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202300"/>
  <mc:AlternateContent xmlns:mc="http://schemas.openxmlformats.org/markup-compatibility/2006">
    <mc:Choice Requires="x15">
      <x15ac:absPath xmlns:x15ac="http://schemas.microsoft.com/office/spreadsheetml/2010/11/ac" url="https://cnaservices880.sharepoint.com/sites/CNAStaff1/CNA Project Share/NRUF/2025/02 - July NRUF/Forms and letters/"/>
    </mc:Choice>
  </mc:AlternateContent>
  <xr:revisionPtr revIDLastSave="865" documentId="8_{066A872F-B0B6-478D-9D44-1FD20F908117}" xr6:coauthVersionLast="47" xr6:coauthVersionMax="47" xr10:uidLastSave="{CDDF7E37-04EF-4207-B9C5-7EC8D67E7F85}"/>
  <bookViews>
    <workbookView xWindow="-28920" yWindow="1350" windowWidth="29040" windowHeight="15720" tabRatio="922" firstSheet="1" activeTab="1" xr2:uid="{41073AF5-2712-4552-B666-3CFC0BA3C841}"/>
  </bookViews>
  <sheets>
    <sheet name="ExchangeAreaListing" sheetId="5" r:id="rId1"/>
    <sheet name="COMPANY INFO" sheetId="6" r:id="rId2"/>
    <sheet name="Definitions" sheetId="4" r:id="rId3"/>
    <sheet name="204-431-584" sheetId="23" r:id="rId4"/>
    <sheet name="226-382-519-548" sheetId="22" r:id="rId5"/>
    <sheet name="236-250-257-604-672-778" sheetId="21" r:id="rId6"/>
    <sheet name="249-683-705" sheetId="20" r:id="rId7"/>
    <sheet name="263-438-514" sheetId="19" r:id="rId8"/>
    <sheet name="289-365-742-905" sheetId="18" r:id="rId9"/>
    <sheet name="306-474-639" sheetId="17" r:id="rId10"/>
    <sheet name="343-613-753" sheetId="16" r:id="rId11"/>
    <sheet name="354-450-579" sheetId="15" r:id="rId12"/>
    <sheet name="367-418-581" sheetId="14" r:id="rId13"/>
    <sheet name="368-403-587-780-825" sheetId="13" r:id="rId14"/>
    <sheet name="416-437-647-942" sheetId="12" r:id="rId15"/>
    <sheet name="428-506" sheetId="11" r:id="rId16"/>
    <sheet name="468-819-873" sheetId="10" r:id="rId17"/>
    <sheet name="709-879" sheetId="9" r:id="rId18"/>
    <sheet name="782-902" sheetId="8" r:id="rId19"/>
    <sheet name="807" sheetId="7" r:id="rId20"/>
    <sheet name="867" sheetId="24" r:id="rId21"/>
  </sheets>
  <definedNames>
    <definedName name="_xlnm._FilterDatabase" localSheetId="0" hidden="1">ExchangeAreaListing!$A$1:$E$2997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21" l="1"/>
  <c r="A1" i="20"/>
  <c r="A1" i="19"/>
  <c r="A1" i="18"/>
  <c r="A1" i="17"/>
  <c r="A1" i="16"/>
  <c r="A1" i="15"/>
  <c r="A1" i="14"/>
  <c r="A1" i="13"/>
  <c r="A1" i="12"/>
  <c r="A1" i="11"/>
  <c r="A1" i="10"/>
  <c r="A1" i="9"/>
  <c r="A1" i="8"/>
  <c r="A1" i="7"/>
  <c r="A1" i="24"/>
  <c r="J248" i="13" l="1"/>
  <c r="J248" i="14"/>
  <c r="J248" i="21"/>
  <c r="J214" i="10"/>
  <c r="J214" i="13"/>
  <c r="J214" i="14"/>
  <c r="J214" i="17"/>
  <c r="J214" i="21"/>
  <c r="J214" i="23"/>
  <c r="J315" i="13"/>
  <c r="C1" i="24" a="1"/>
  <c r="C1" i="24" s="1"/>
  <c r="C1" i="7" a="1"/>
  <c r="C1" i="7" s="1"/>
  <c r="C1" i="8" a="1"/>
  <c r="C1" i="8" s="1"/>
  <c r="C1" i="9" a="1"/>
  <c r="C1" i="9" s="1"/>
  <c r="C1" i="10" a="1"/>
  <c r="C1" i="10" s="1"/>
  <c r="C1" i="11" a="1"/>
  <c r="C1" i="11" s="1"/>
  <c r="C1" i="12" a="1"/>
  <c r="C1" i="12" s="1"/>
  <c r="C1" i="13" a="1"/>
  <c r="C1" i="13" s="1"/>
  <c r="C1" i="14" a="1"/>
  <c r="C1" i="14" s="1"/>
  <c r="C1" i="15" a="1"/>
  <c r="C1" i="15" s="1"/>
  <c r="C1" i="16" a="1"/>
  <c r="C1" i="16" s="1"/>
  <c r="C1" i="17" a="1"/>
  <c r="C1" i="17" s="1"/>
  <c r="C1" i="18" a="1"/>
  <c r="C1" i="18" s="1"/>
  <c r="C1" i="19" a="1"/>
  <c r="C1" i="19" s="1"/>
  <c r="C1" i="20" a="1"/>
  <c r="C1" i="20" s="1"/>
  <c r="C1" i="21" a="1"/>
  <c r="C1" i="21" s="1"/>
  <c r="C1" i="22" a="1"/>
  <c r="C1" i="22" s="1"/>
  <c r="C1" i="23" a="1"/>
  <c r="C1" i="23" s="1"/>
  <c r="A4" i="23" a="1"/>
  <c r="A4" i="23" s="1"/>
  <c r="A5" i="24" a="1"/>
  <c r="A5" i="24" s="1"/>
  <c r="A6" i="24" a="1"/>
  <c r="A6" i="24" s="1"/>
  <c r="A7" i="24" a="1"/>
  <c r="A7" i="24" s="1"/>
  <c r="A8" i="24" a="1"/>
  <c r="A8" i="24" s="1"/>
  <c r="A9" i="24" a="1"/>
  <c r="A9" i="24" s="1"/>
  <c r="A10" i="24" a="1"/>
  <c r="A10" i="24" s="1"/>
  <c r="A11" i="24" a="1"/>
  <c r="A11" i="24" s="1"/>
  <c r="A12" i="24" a="1"/>
  <c r="A12" i="24" s="1"/>
  <c r="A13" i="24" a="1"/>
  <c r="A13" i="24" s="1"/>
  <c r="A14" i="24" a="1"/>
  <c r="A14" i="24" s="1"/>
  <c r="A15" i="24" a="1"/>
  <c r="A15" i="24" s="1"/>
  <c r="A16" i="24" a="1"/>
  <c r="A16" i="24" s="1"/>
  <c r="A17" i="24" a="1"/>
  <c r="A17" i="24" s="1"/>
  <c r="A18" i="24" a="1"/>
  <c r="A18" i="24" s="1"/>
  <c r="A19" i="24" a="1"/>
  <c r="A19" i="24" s="1"/>
  <c r="A20" i="24" a="1"/>
  <c r="A20" i="24" s="1"/>
  <c r="A21" i="24" a="1"/>
  <c r="A21" i="24" s="1"/>
  <c r="A22" i="24" a="1"/>
  <c r="A22" i="24" s="1"/>
  <c r="A23" i="24" a="1"/>
  <c r="A23" i="24" s="1"/>
  <c r="A24" i="24" a="1"/>
  <c r="A24" i="24" s="1"/>
  <c r="A25" i="24" a="1"/>
  <c r="A25" i="24" s="1"/>
  <c r="A26" i="24" a="1"/>
  <c r="A26" i="24" s="1"/>
  <c r="A27" i="24" a="1"/>
  <c r="A27" i="24" s="1"/>
  <c r="A28" i="24" a="1"/>
  <c r="A28" i="24" s="1"/>
  <c r="A29" i="24" a="1"/>
  <c r="A29" i="24" s="1"/>
  <c r="A30" i="24" a="1"/>
  <c r="A30" i="24" s="1"/>
  <c r="A31" i="24" a="1"/>
  <c r="A31" i="24" s="1"/>
  <c r="A32" i="24" a="1"/>
  <c r="A32" i="24" s="1"/>
  <c r="A33" i="24" a="1"/>
  <c r="A33" i="24" s="1"/>
  <c r="A34" i="24" a="1"/>
  <c r="A34" i="24" s="1"/>
  <c r="A35" i="24" a="1"/>
  <c r="A35" i="24" s="1"/>
  <c r="A36" i="24" a="1"/>
  <c r="A36" i="24" s="1"/>
  <c r="A37" i="24" a="1"/>
  <c r="A37" i="24" s="1"/>
  <c r="A38" i="24" a="1"/>
  <c r="A38" i="24" s="1"/>
  <c r="A39" i="24" a="1"/>
  <c r="A39" i="24" s="1"/>
  <c r="A40" i="24" a="1"/>
  <c r="A40" i="24" s="1"/>
  <c r="A41" i="24" a="1"/>
  <c r="A41" i="24" s="1"/>
  <c r="A42" i="24" a="1"/>
  <c r="A42" i="24" s="1"/>
  <c r="A43" i="24" a="1"/>
  <c r="A43" i="24" s="1"/>
  <c r="A44" i="24" a="1"/>
  <c r="A44" i="24" s="1"/>
  <c r="A45" i="24" a="1"/>
  <c r="A45" i="24" s="1"/>
  <c r="A46" i="24" a="1"/>
  <c r="A46" i="24" s="1"/>
  <c r="A47" i="24" a="1"/>
  <c r="A47" i="24" s="1"/>
  <c r="A48" i="24" a="1"/>
  <c r="A48" i="24" s="1"/>
  <c r="A49" i="24" a="1"/>
  <c r="A49" i="24" s="1"/>
  <c r="A50" i="24" a="1"/>
  <c r="A50" i="24" s="1"/>
  <c r="A51" i="24" a="1"/>
  <c r="A51" i="24" s="1"/>
  <c r="A52" i="24" a="1"/>
  <c r="A52" i="24" s="1"/>
  <c r="A53" i="24" a="1"/>
  <c r="A53" i="24" s="1"/>
  <c r="A54" i="24" a="1"/>
  <c r="A54" i="24" s="1"/>
  <c r="A55" i="24" a="1"/>
  <c r="A55" i="24" s="1"/>
  <c r="A56" i="24" a="1"/>
  <c r="A56" i="24" s="1"/>
  <c r="A57" i="24" a="1"/>
  <c r="A57" i="24" s="1"/>
  <c r="A58" i="24" a="1"/>
  <c r="A58" i="24" s="1"/>
  <c r="A59" i="24" a="1"/>
  <c r="A59" i="24" s="1"/>
  <c r="A60" i="24" a="1"/>
  <c r="A60" i="24" s="1"/>
  <c r="A61" i="24" a="1"/>
  <c r="A61" i="24" s="1"/>
  <c r="A62" i="24" a="1"/>
  <c r="A62" i="24" s="1"/>
  <c r="A63" i="24" a="1"/>
  <c r="A63" i="24" s="1"/>
  <c r="A64" i="24" a="1"/>
  <c r="A64" i="24" s="1"/>
  <c r="A65" i="24" a="1"/>
  <c r="A65" i="24" s="1"/>
  <c r="A66" i="24" a="1"/>
  <c r="A66" i="24" s="1"/>
  <c r="A67" i="24" a="1"/>
  <c r="A67" i="24" s="1"/>
  <c r="A68" i="24" a="1"/>
  <c r="A68" i="24" s="1"/>
  <c r="A69" i="24" a="1"/>
  <c r="A69" i="24" s="1"/>
  <c r="A70" i="24" a="1"/>
  <c r="A70" i="24" s="1"/>
  <c r="A71" i="24" a="1"/>
  <c r="A71" i="24" s="1"/>
  <c r="A72" i="24" a="1"/>
  <c r="A72" i="24" s="1"/>
  <c r="A73" i="24" a="1"/>
  <c r="A73" i="24" s="1"/>
  <c r="A74" i="24" a="1"/>
  <c r="A74" i="24" s="1"/>
  <c r="A75" i="24" a="1"/>
  <c r="A75" i="24" s="1"/>
  <c r="A76" i="24" a="1"/>
  <c r="A76" i="24" s="1"/>
  <c r="A77" i="24" a="1"/>
  <c r="A77" i="24" s="1"/>
  <c r="A78" i="24" a="1"/>
  <c r="A78" i="24" s="1"/>
  <c r="A4" i="24" a="1"/>
  <c r="A4" i="24" s="1"/>
  <c r="A5" i="7" a="1"/>
  <c r="A5" i="7" s="1"/>
  <c r="A6" i="7" a="1"/>
  <c r="A6" i="7" s="1"/>
  <c r="A7" i="7" a="1"/>
  <c r="A7" i="7" s="1"/>
  <c r="A8" i="7" a="1"/>
  <c r="A8" i="7" s="1"/>
  <c r="A9" i="7" a="1"/>
  <c r="A9" i="7" s="1"/>
  <c r="A10" i="7" a="1"/>
  <c r="A10" i="7" s="1"/>
  <c r="A11" i="7" a="1"/>
  <c r="A11" i="7" s="1"/>
  <c r="A12" i="7" a="1"/>
  <c r="A12" i="7" s="1"/>
  <c r="A13" i="7" a="1"/>
  <c r="A13" i="7" s="1"/>
  <c r="A14" i="7" a="1"/>
  <c r="A14" i="7" s="1"/>
  <c r="A15" i="7" a="1"/>
  <c r="A15" i="7" s="1"/>
  <c r="A16" i="7" a="1"/>
  <c r="A16" i="7" s="1"/>
  <c r="A17" i="7" a="1"/>
  <c r="A17" i="7" s="1"/>
  <c r="A18" i="7" a="1"/>
  <c r="A18" i="7" s="1"/>
  <c r="A19" i="7" a="1"/>
  <c r="A19" i="7" s="1"/>
  <c r="A20" i="7" a="1"/>
  <c r="A20" i="7" s="1"/>
  <c r="A21" i="7" a="1"/>
  <c r="A21" i="7" s="1"/>
  <c r="A22" i="7" a="1"/>
  <c r="A22" i="7" s="1"/>
  <c r="A23" i="7" a="1"/>
  <c r="A23" i="7" s="1"/>
  <c r="A24" i="7" a="1"/>
  <c r="A24" i="7" s="1"/>
  <c r="A25" i="7" a="1"/>
  <c r="A25" i="7" s="1"/>
  <c r="A26" i="7" a="1"/>
  <c r="A26" i="7" s="1"/>
  <c r="A27" i="7" a="1"/>
  <c r="A27" i="7" s="1"/>
  <c r="A28" i="7" a="1"/>
  <c r="A28" i="7" s="1"/>
  <c r="A29" i="7" a="1"/>
  <c r="A29" i="7" s="1"/>
  <c r="A30" i="7" a="1"/>
  <c r="A30" i="7" s="1"/>
  <c r="A31" i="7" a="1"/>
  <c r="A31" i="7" s="1"/>
  <c r="A32" i="7" a="1"/>
  <c r="A32" i="7" s="1"/>
  <c r="A33" i="7" a="1"/>
  <c r="A33" i="7" s="1"/>
  <c r="A34" i="7" a="1"/>
  <c r="A34" i="7" s="1"/>
  <c r="A35" i="7" a="1"/>
  <c r="A35" i="7" s="1"/>
  <c r="A36" i="7" a="1"/>
  <c r="A36" i="7" s="1"/>
  <c r="A37" i="7" a="1"/>
  <c r="A37" i="7" s="1"/>
  <c r="A38" i="7" a="1"/>
  <c r="A38" i="7" s="1"/>
  <c r="A39" i="7" a="1"/>
  <c r="A39" i="7" s="1"/>
  <c r="A40" i="7" a="1"/>
  <c r="A40" i="7" s="1"/>
  <c r="A41" i="7" a="1"/>
  <c r="A41" i="7" s="1"/>
  <c r="A42" i="7" a="1"/>
  <c r="A42" i="7" s="1"/>
  <c r="A43" i="7" a="1"/>
  <c r="A43" i="7" s="1"/>
  <c r="A44" i="7" a="1"/>
  <c r="A44" i="7" s="1"/>
  <c r="A45" i="7" a="1"/>
  <c r="A45" i="7" s="1"/>
  <c r="A46" i="7" a="1"/>
  <c r="A46" i="7" s="1"/>
  <c r="A47" i="7" a="1"/>
  <c r="A47" i="7" s="1"/>
  <c r="A48" i="7" a="1"/>
  <c r="A48" i="7" s="1"/>
  <c r="A49" i="7" a="1"/>
  <c r="A49" i="7" s="1"/>
  <c r="A50" i="7" a="1"/>
  <c r="A50" i="7" s="1"/>
  <c r="A51" i="7" a="1"/>
  <c r="A51" i="7" s="1"/>
  <c r="A52" i="7" a="1"/>
  <c r="A52" i="7" s="1"/>
  <c r="A53" i="7" a="1"/>
  <c r="A53" i="7" s="1"/>
  <c r="A54" i="7" a="1"/>
  <c r="A54" i="7" s="1"/>
  <c r="A55" i="7" a="1"/>
  <c r="A55" i="7" s="1"/>
  <c r="A56" i="7" a="1"/>
  <c r="A56" i="7" s="1"/>
  <c r="A57" i="7" a="1"/>
  <c r="A57" i="7" s="1"/>
  <c r="A58" i="7" a="1"/>
  <c r="A58" i="7" s="1"/>
  <c r="A59" i="7" a="1"/>
  <c r="A59" i="7" s="1"/>
  <c r="A60" i="7" a="1"/>
  <c r="A60" i="7" s="1"/>
  <c r="A61" i="7" a="1"/>
  <c r="A61" i="7" s="1"/>
  <c r="A62" i="7" a="1"/>
  <c r="A62" i="7" s="1"/>
  <c r="A63" i="7" a="1"/>
  <c r="A63" i="7" s="1"/>
  <c r="A64" i="7" a="1"/>
  <c r="A64" i="7" s="1"/>
  <c r="A65" i="7" a="1"/>
  <c r="A65" i="7" s="1"/>
  <c r="A66" i="7" a="1"/>
  <c r="A66" i="7" s="1"/>
  <c r="A67" i="7" a="1"/>
  <c r="A67" i="7" s="1"/>
  <c r="A68" i="7" a="1"/>
  <c r="A68" i="7" s="1"/>
  <c r="A69" i="7" a="1"/>
  <c r="A69" i="7" s="1"/>
  <c r="A70" i="7" a="1"/>
  <c r="A70" i="7" s="1"/>
  <c r="A71" i="7" a="1"/>
  <c r="A71" i="7" s="1"/>
  <c r="A72" i="7" a="1"/>
  <c r="A72" i="7" s="1"/>
  <c r="A73" i="7" a="1"/>
  <c r="A73" i="7" s="1"/>
  <c r="A74" i="7" a="1"/>
  <c r="A74" i="7" s="1"/>
  <c r="A75" i="7" a="1"/>
  <c r="A75" i="7" s="1"/>
  <c r="A76" i="7" a="1"/>
  <c r="A76" i="7" s="1"/>
  <c r="A77" i="7" a="1"/>
  <c r="A77" i="7" s="1"/>
  <c r="A78" i="7" a="1"/>
  <c r="A78" i="7" s="1"/>
  <c r="A79" i="7" a="1"/>
  <c r="A79" i="7" s="1"/>
  <c r="A80" i="7" a="1"/>
  <c r="A80" i="7" s="1"/>
  <c r="A81" i="7" a="1"/>
  <c r="A81" i="7" s="1"/>
  <c r="A82" i="7" a="1"/>
  <c r="A82" i="7" s="1"/>
  <c r="A83" i="7" a="1"/>
  <c r="A83" i="7" s="1"/>
  <c r="A84" i="7" a="1"/>
  <c r="A84" i="7" s="1"/>
  <c r="A85" i="7" a="1"/>
  <c r="A85" i="7" s="1"/>
  <c r="A86" i="7" a="1"/>
  <c r="A86" i="7" s="1"/>
  <c r="A87" i="7" a="1"/>
  <c r="A87" i="7" s="1"/>
  <c r="A88" i="7" a="1"/>
  <c r="A88" i="7" s="1"/>
  <c r="A4" i="7" a="1"/>
  <c r="A4" i="7" s="1"/>
  <c r="A5" i="8" a="1"/>
  <c r="A5" i="8" s="1"/>
  <c r="A6" i="8" a="1"/>
  <c r="A6" i="8" s="1"/>
  <c r="A7" i="8" a="1"/>
  <c r="A7" i="8" s="1"/>
  <c r="A8" i="8" a="1"/>
  <c r="A8" i="8" s="1"/>
  <c r="A9" i="8" a="1"/>
  <c r="A9" i="8" s="1"/>
  <c r="A10" i="8" a="1"/>
  <c r="A10" i="8" s="1"/>
  <c r="A11" i="8" a="1"/>
  <c r="A11" i="8" s="1"/>
  <c r="A12" i="8" a="1"/>
  <c r="A12" i="8" s="1"/>
  <c r="A13" i="8" a="1"/>
  <c r="A13" i="8" s="1"/>
  <c r="A14" i="8" a="1"/>
  <c r="A14" i="8" s="1"/>
  <c r="A15" i="8" a="1"/>
  <c r="A15" i="8" s="1"/>
  <c r="A16" i="8" a="1"/>
  <c r="A16" i="8" s="1"/>
  <c r="A17" i="8" a="1"/>
  <c r="A17" i="8" s="1"/>
  <c r="A18" i="8" a="1"/>
  <c r="A18" i="8" s="1"/>
  <c r="A19" i="8" a="1"/>
  <c r="A19" i="8" s="1"/>
  <c r="A20" i="8" a="1"/>
  <c r="A20" i="8" s="1"/>
  <c r="A21" i="8" a="1"/>
  <c r="A21" i="8" s="1"/>
  <c r="A22" i="8" a="1"/>
  <c r="A22" i="8" s="1"/>
  <c r="A23" i="8" a="1"/>
  <c r="A23" i="8" s="1"/>
  <c r="A24" i="8" a="1"/>
  <c r="A24" i="8" s="1"/>
  <c r="A25" i="8" a="1"/>
  <c r="A25" i="8" s="1"/>
  <c r="A26" i="8" a="1"/>
  <c r="A26" i="8" s="1"/>
  <c r="A27" i="8" a="1"/>
  <c r="A27" i="8" s="1"/>
  <c r="A28" i="8" a="1"/>
  <c r="A28" i="8" s="1"/>
  <c r="A29" i="8" a="1"/>
  <c r="A29" i="8" s="1"/>
  <c r="A30" i="8" a="1"/>
  <c r="A30" i="8" s="1"/>
  <c r="A31" i="8" a="1"/>
  <c r="A31" i="8" s="1"/>
  <c r="A32" i="8" a="1"/>
  <c r="A32" i="8" s="1"/>
  <c r="A33" i="8" a="1"/>
  <c r="A33" i="8" s="1"/>
  <c r="A34" i="8" a="1"/>
  <c r="A34" i="8" s="1"/>
  <c r="A35" i="8" a="1"/>
  <c r="A35" i="8" s="1"/>
  <c r="A36" i="8" a="1"/>
  <c r="A36" i="8" s="1"/>
  <c r="A37" i="8" a="1"/>
  <c r="A37" i="8" s="1"/>
  <c r="A38" i="8" a="1"/>
  <c r="A38" i="8" s="1"/>
  <c r="A39" i="8" a="1"/>
  <c r="A39" i="8" s="1"/>
  <c r="A40" i="8" a="1"/>
  <c r="A40" i="8" s="1"/>
  <c r="A41" i="8" a="1"/>
  <c r="A41" i="8" s="1"/>
  <c r="A42" i="8" a="1"/>
  <c r="A42" i="8" s="1"/>
  <c r="A43" i="8" a="1"/>
  <c r="A43" i="8" s="1"/>
  <c r="A44" i="8" a="1"/>
  <c r="A44" i="8" s="1"/>
  <c r="A45" i="8" a="1"/>
  <c r="A45" i="8" s="1"/>
  <c r="A46" i="8" a="1"/>
  <c r="A46" i="8" s="1"/>
  <c r="A47" i="8" a="1"/>
  <c r="A47" i="8" s="1"/>
  <c r="A48" i="8" a="1"/>
  <c r="A48" i="8" s="1"/>
  <c r="A49" i="8" a="1"/>
  <c r="A49" i="8" s="1"/>
  <c r="A50" i="8" a="1"/>
  <c r="A50" i="8" s="1"/>
  <c r="A51" i="8" a="1"/>
  <c r="A51" i="8" s="1"/>
  <c r="A52" i="8" a="1"/>
  <c r="A52" i="8" s="1"/>
  <c r="A53" i="8" a="1"/>
  <c r="A53" i="8" s="1"/>
  <c r="A54" i="8" a="1"/>
  <c r="A54" i="8" s="1"/>
  <c r="A55" i="8" a="1"/>
  <c r="A55" i="8" s="1"/>
  <c r="A56" i="8" a="1"/>
  <c r="A56" i="8" s="1"/>
  <c r="A57" i="8" a="1"/>
  <c r="A57" i="8" s="1"/>
  <c r="A58" i="8" a="1"/>
  <c r="A58" i="8" s="1"/>
  <c r="A59" i="8" a="1"/>
  <c r="A59" i="8" s="1"/>
  <c r="A60" i="8" a="1"/>
  <c r="A60" i="8" s="1"/>
  <c r="A61" i="8" a="1"/>
  <c r="A61" i="8" s="1"/>
  <c r="A62" i="8" a="1"/>
  <c r="A62" i="8" s="1"/>
  <c r="A63" i="8" a="1"/>
  <c r="A63" i="8" s="1"/>
  <c r="A64" i="8" a="1"/>
  <c r="A64" i="8" s="1"/>
  <c r="A65" i="8" a="1"/>
  <c r="A65" i="8" s="1"/>
  <c r="A66" i="8" a="1"/>
  <c r="A66" i="8" s="1"/>
  <c r="A67" i="8" a="1"/>
  <c r="A67" i="8" s="1"/>
  <c r="A68" i="8" a="1"/>
  <c r="A68" i="8" s="1"/>
  <c r="A69" i="8" a="1"/>
  <c r="A69" i="8" s="1"/>
  <c r="A70" i="8" a="1"/>
  <c r="A70" i="8" s="1"/>
  <c r="A71" i="8" a="1"/>
  <c r="A71" i="8" s="1"/>
  <c r="A72" i="8" a="1"/>
  <c r="A72" i="8" s="1"/>
  <c r="A73" i="8" a="1"/>
  <c r="A73" i="8" s="1"/>
  <c r="A74" i="8" a="1"/>
  <c r="A74" i="8" s="1"/>
  <c r="A75" i="8" a="1"/>
  <c r="A75" i="8" s="1"/>
  <c r="A76" i="8" a="1"/>
  <c r="A76" i="8" s="1"/>
  <c r="A77" i="8" a="1"/>
  <c r="A77" i="8" s="1"/>
  <c r="A78" i="8" a="1"/>
  <c r="A78" i="8" s="1"/>
  <c r="A79" i="8" a="1"/>
  <c r="A79" i="8" s="1"/>
  <c r="A80" i="8" a="1"/>
  <c r="A80" i="8" s="1"/>
  <c r="A81" i="8" a="1"/>
  <c r="A81" i="8" s="1"/>
  <c r="A82" i="8" a="1"/>
  <c r="A82" i="8" s="1"/>
  <c r="A83" i="8" a="1"/>
  <c r="A83" i="8" s="1"/>
  <c r="A84" i="8" a="1"/>
  <c r="A84" i="8" s="1"/>
  <c r="A85" i="8" a="1"/>
  <c r="A85" i="8" s="1"/>
  <c r="A86" i="8" a="1"/>
  <c r="A86" i="8" s="1"/>
  <c r="A87" i="8" a="1"/>
  <c r="A87" i="8" s="1"/>
  <c r="A88" i="8" a="1"/>
  <c r="A88" i="8" s="1"/>
  <c r="A89" i="8" a="1"/>
  <c r="A89" i="8" s="1"/>
  <c r="A90" i="8" a="1"/>
  <c r="A90" i="8" s="1"/>
  <c r="A91" i="8" a="1"/>
  <c r="A91" i="8" s="1"/>
  <c r="A92" i="8" a="1"/>
  <c r="A92" i="8" s="1"/>
  <c r="A93" i="8" a="1"/>
  <c r="A93" i="8" s="1"/>
  <c r="A94" i="8" a="1"/>
  <c r="A94" i="8" s="1"/>
  <c r="A95" i="8" a="1"/>
  <c r="A95" i="8" s="1"/>
  <c r="A96" i="8" a="1"/>
  <c r="A96" i="8" s="1"/>
  <c r="A97" i="8" a="1"/>
  <c r="A97" i="8" s="1"/>
  <c r="A98" i="8" a="1"/>
  <c r="A98" i="8" s="1"/>
  <c r="A99" i="8" a="1"/>
  <c r="A99" i="8" s="1"/>
  <c r="A100" i="8" a="1"/>
  <c r="A100" i="8" s="1"/>
  <c r="A101" i="8" a="1"/>
  <c r="A101" i="8" s="1"/>
  <c r="A102" i="8" a="1"/>
  <c r="A102" i="8" s="1"/>
  <c r="A103" i="8" a="1"/>
  <c r="A103" i="8" s="1"/>
  <c r="A104" i="8" a="1"/>
  <c r="A104" i="8" s="1"/>
  <c r="A105" i="8" a="1"/>
  <c r="A105" i="8" s="1"/>
  <c r="A106" i="8" a="1"/>
  <c r="A106" i="8" s="1"/>
  <c r="A107" i="8" a="1"/>
  <c r="A107" i="8" s="1"/>
  <c r="A108" i="8" a="1"/>
  <c r="A108" i="8" s="1"/>
  <c r="A109" i="8" a="1"/>
  <c r="A109" i="8" s="1"/>
  <c r="A110" i="8" a="1"/>
  <c r="A110" i="8" s="1"/>
  <c r="A111" i="8" a="1"/>
  <c r="A111" i="8" s="1"/>
  <c r="A112" i="8" a="1"/>
  <c r="A112" i="8" s="1"/>
  <c r="A113" i="8" a="1"/>
  <c r="A113" i="8" s="1"/>
  <c r="A114" i="8" a="1"/>
  <c r="A114" i="8" s="1"/>
  <c r="A115" i="8" a="1"/>
  <c r="A115" i="8" s="1"/>
  <c r="A116" i="8" a="1"/>
  <c r="A116" i="8" s="1"/>
  <c r="A117" i="8" a="1"/>
  <c r="A117" i="8" s="1"/>
  <c r="A118" i="8" a="1"/>
  <c r="A118" i="8" s="1"/>
  <c r="A119" i="8" a="1"/>
  <c r="A119" i="8" s="1"/>
  <c r="A120" i="8" a="1"/>
  <c r="A120" i="8" s="1"/>
  <c r="A121" i="8" a="1"/>
  <c r="A121" i="8" s="1"/>
  <c r="A122" i="8" a="1"/>
  <c r="A122" i="8" s="1"/>
  <c r="A123" i="8" a="1"/>
  <c r="A123" i="8" s="1"/>
  <c r="A124" i="8" a="1"/>
  <c r="A124" i="8" s="1"/>
  <c r="A125" i="8" a="1"/>
  <c r="A125" i="8" s="1"/>
  <c r="A126" i="8" a="1"/>
  <c r="A126" i="8" s="1"/>
  <c r="A127" i="8" a="1"/>
  <c r="A127" i="8" s="1"/>
  <c r="A128" i="8" a="1"/>
  <c r="A128" i="8" s="1"/>
  <c r="A129" i="8" a="1"/>
  <c r="A129" i="8" s="1"/>
  <c r="A130" i="8" a="1"/>
  <c r="A130" i="8" s="1"/>
  <c r="A131" i="8" a="1"/>
  <c r="A131" i="8" s="1"/>
  <c r="A132" i="8" a="1"/>
  <c r="A132" i="8" s="1"/>
  <c r="A133" i="8" a="1"/>
  <c r="A133" i="8" s="1"/>
  <c r="A134" i="8" a="1"/>
  <c r="A134" i="8" s="1"/>
  <c r="A135" i="8" a="1"/>
  <c r="A135" i="8" s="1"/>
  <c r="A136" i="8" a="1"/>
  <c r="A136" i="8" s="1"/>
  <c r="A137" i="8" a="1"/>
  <c r="A137" i="8" s="1"/>
  <c r="A138" i="8" a="1"/>
  <c r="A138" i="8" s="1"/>
  <c r="A139" i="8" a="1"/>
  <c r="A139" i="8" s="1"/>
  <c r="A140" i="8" a="1"/>
  <c r="A140" i="8" s="1"/>
  <c r="A141" i="8" a="1"/>
  <c r="A141" i="8" s="1"/>
  <c r="A142" i="8" a="1"/>
  <c r="A142" i="8" s="1"/>
  <c r="A143" i="8" a="1"/>
  <c r="A143" i="8" s="1"/>
  <c r="A144" i="8" a="1"/>
  <c r="A144" i="8" s="1"/>
  <c r="A145" i="8" a="1"/>
  <c r="A145" i="8" s="1"/>
  <c r="A146" i="8" a="1"/>
  <c r="A146" i="8" s="1"/>
  <c r="A147" i="8" a="1"/>
  <c r="A147" i="8" s="1"/>
  <c r="A148" i="8" a="1"/>
  <c r="A148" i="8" s="1"/>
  <c r="A149" i="8" a="1"/>
  <c r="A149" i="8" s="1"/>
  <c r="A150" i="8" a="1"/>
  <c r="A150" i="8" s="1"/>
  <c r="A151" i="8" a="1"/>
  <c r="A151" i="8" s="1"/>
  <c r="A152" i="8" a="1"/>
  <c r="A152" i="8" s="1"/>
  <c r="A153" i="8" a="1"/>
  <c r="A153" i="8" s="1"/>
  <c r="A154" i="8" a="1"/>
  <c r="A154" i="8" s="1"/>
  <c r="A155" i="8" a="1"/>
  <c r="A155" i="8" s="1"/>
  <c r="A156" i="8" a="1"/>
  <c r="A156" i="8" s="1"/>
  <c r="A157" i="8" a="1"/>
  <c r="A157" i="8" s="1"/>
  <c r="A158" i="8" a="1"/>
  <c r="A158" i="8" s="1"/>
  <c r="A159" i="8" a="1"/>
  <c r="A159" i="8" s="1"/>
  <c r="A160" i="8" a="1"/>
  <c r="A160" i="8" s="1"/>
  <c r="A161" i="8" a="1"/>
  <c r="A161" i="8" s="1"/>
  <c r="A162" i="8" a="1"/>
  <c r="A162" i="8" s="1"/>
  <c r="A163" i="8" a="1"/>
  <c r="A163" i="8" s="1"/>
  <c r="A164" i="8" a="1"/>
  <c r="A164" i="8" s="1"/>
  <c r="A165" i="8" a="1"/>
  <c r="A165" i="8" s="1"/>
  <c r="A166" i="8" a="1"/>
  <c r="A166" i="8" s="1"/>
  <c r="A167" i="8" a="1"/>
  <c r="A167" i="8" s="1"/>
  <c r="A168" i="8" a="1"/>
  <c r="A168" i="8" s="1"/>
  <c r="A169" i="8" a="1"/>
  <c r="A169" i="8" s="1"/>
  <c r="A170" i="8" a="1"/>
  <c r="A170" i="8" s="1"/>
  <c r="A171" i="8" a="1"/>
  <c r="A171" i="8" s="1"/>
  <c r="A172" i="8" a="1"/>
  <c r="A172" i="8" s="1"/>
  <c r="A173" i="8" a="1"/>
  <c r="A173" i="8" s="1"/>
  <c r="A174" i="8" a="1"/>
  <c r="A174" i="8" s="1"/>
  <c r="A175" i="8" a="1"/>
  <c r="A175" i="8" s="1"/>
  <c r="A176" i="8" a="1"/>
  <c r="A176" i="8" s="1"/>
  <c r="A177" i="8" a="1"/>
  <c r="A177" i="8" s="1"/>
  <c r="A4" i="8" a="1"/>
  <c r="A4" i="8" s="1"/>
  <c r="A5" i="9" a="1"/>
  <c r="A5" i="9" s="1"/>
  <c r="A6" i="9" a="1"/>
  <c r="A6" i="9" s="1"/>
  <c r="A7" i="9" a="1"/>
  <c r="A7" i="9" s="1"/>
  <c r="A8" i="9" a="1"/>
  <c r="A8" i="9" s="1"/>
  <c r="A9" i="9" a="1"/>
  <c r="A9" i="9" s="1"/>
  <c r="A10" i="9" a="1"/>
  <c r="A10" i="9" s="1"/>
  <c r="A11" i="9" a="1"/>
  <c r="A11" i="9" s="1"/>
  <c r="A12" i="9" a="1"/>
  <c r="A12" i="9" s="1"/>
  <c r="A13" i="9" a="1"/>
  <c r="A13" i="9" s="1"/>
  <c r="A14" i="9" a="1"/>
  <c r="A14" i="9" s="1"/>
  <c r="A15" i="9" a="1"/>
  <c r="A15" i="9" s="1"/>
  <c r="A16" i="9" a="1"/>
  <c r="A16" i="9" s="1"/>
  <c r="A17" i="9" a="1"/>
  <c r="A17" i="9" s="1"/>
  <c r="A18" i="9" a="1"/>
  <c r="A18" i="9" s="1"/>
  <c r="A19" i="9" a="1"/>
  <c r="A19" i="9" s="1"/>
  <c r="A20" i="9" a="1"/>
  <c r="A20" i="9" s="1"/>
  <c r="A21" i="9" a="1"/>
  <c r="A21" i="9" s="1"/>
  <c r="A22" i="9" a="1"/>
  <c r="A22" i="9" s="1"/>
  <c r="A23" i="9" a="1"/>
  <c r="A23" i="9" s="1"/>
  <c r="A24" i="9" a="1"/>
  <c r="A24" i="9" s="1"/>
  <c r="A25" i="9" a="1"/>
  <c r="A25" i="9" s="1"/>
  <c r="A26" i="9" a="1"/>
  <c r="A26" i="9" s="1"/>
  <c r="A27" i="9" a="1"/>
  <c r="A27" i="9" s="1"/>
  <c r="A28" i="9" a="1"/>
  <c r="A28" i="9" s="1"/>
  <c r="A29" i="9" a="1"/>
  <c r="A29" i="9" s="1"/>
  <c r="A30" i="9" a="1"/>
  <c r="A30" i="9" s="1"/>
  <c r="A31" i="9" a="1"/>
  <c r="A31" i="9" s="1"/>
  <c r="A32" i="9" a="1"/>
  <c r="A32" i="9" s="1"/>
  <c r="A33" i="9" a="1"/>
  <c r="A33" i="9" s="1"/>
  <c r="A34" i="9" a="1"/>
  <c r="A34" i="9" s="1"/>
  <c r="A35" i="9" a="1"/>
  <c r="A35" i="9" s="1"/>
  <c r="A36" i="9" a="1"/>
  <c r="A36" i="9" s="1"/>
  <c r="A37" i="9" a="1"/>
  <c r="A37" i="9" s="1"/>
  <c r="A38" i="9" a="1"/>
  <c r="A38" i="9" s="1"/>
  <c r="A39" i="9" a="1"/>
  <c r="A39" i="9" s="1"/>
  <c r="A40" i="9" a="1"/>
  <c r="A40" i="9" s="1"/>
  <c r="A41" i="9" a="1"/>
  <c r="A41" i="9" s="1"/>
  <c r="A42" i="9" a="1"/>
  <c r="A42" i="9" s="1"/>
  <c r="A43" i="9" a="1"/>
  <c r="A43" i="9" s="1"/>
  <c r="A44" i="9" a="1"/>
  <c r="A44" i="9" s="1"/>
  <c r="A45" i="9" a="1"/>
  <c r="A45" i="9" s="1"/>
  <c r="A46" i="9" a="1"/>
  <c r="A46" i="9" s="1"/>
  <c r="A47" i="9" a="1"/>
  <c r="A47" i="9" s="1"/>
  <c r="A48" i="9" a="1"/>
  <c r="A48" i="9" s="1"/>
  <c r="A49" i="9" a="1"/>
  <c r="A49" i="9" s="1"/>
  <c r="A50" i="9" a="1"/>
  <c r="A50" i="9" s="1"/>
  <c r="A51" i="9" a="1"/>
  <c r="A51" i="9" s="1"/>
  <c r="A52" i="9" a="1"/>
  <c r="A52" i="9" s="1"/>
  <c r="A53" i="9" a="1"/>
  <c r="A53" i="9" s="1"/>
  <c r="A54" i="9" a="1"/>
  <c r="A54" i="9" s="1"/>
  <c r="A55" i="9" a="1"/>
  <c r="A55" i="9" s="1"/>
  <c r="A56" i="9" a="1"/>
  <c r="A56" i="9" s="1"/>
  <c r="A57" i="9" a="1"/>
  <c r="A57" i="9" s="1"/>
  <c r="A58" i="9" a="1"/>
  <c r="A58" i="9" s="1"/>
  <c r="A59" i="9" a="1"/>
  <c r="A59" i="9" s="1"/>
  <c r="A60" i="9" a="1"/>
  <c r="A60" i="9" s="1"/>
  <c r="A61" i="9" a="1"/>
  <c r="A61" i="9" s="1"/>
  <c r="A62" i="9" a="1"/>
  <c r="A62" i="9" s="1"/>
  <c r="A63" i="9" a="1"/>
  <c r="A63" i="9" s="1"/>
  <c r="A64" i="9" a="1"/>
  <c r="A64" i="9" s="1"/>
  <c r="A65" i="9" a="1"/>
  <c r="A65" i="9" s="1"/>
  <c r="A66" i="9" a="1"/>
  <c r="A66" i="9" s="1"/>
  <c r="A67" i="9" a="1"/>
  <c r="A67" i="9" s="1"/>
  <c r="A68" i="9" a="1"/>
  <c r="A68" i="9" s="1"/>
  <c r="A69" i="9" a="1"/>
  <c r="A69" i="9" s="1"/>
  <c r="A70" i="9" a="1"/>
  <c r="A70" i="9" s="1"/>
  <c r="A71" i="9" a="1"/>
  <c r="A71" i="9" s="1"/>
  <c r="A72" i="9" a="1"/>
  <c r="A72" i="9" s="1"/>
  <c r="A73" i="9" a="1"/>
  <c r="A73" i="9" s="1"/>
  <c r="A74" i="9" a="1"/>
  <c r="A74" i="9" s="1"/>
  <c r="A75" i="9" a="1"/>
  <c r="A75" i="9" s="1"/>
  <c r="A76" i="9" a="1"/>
  <c r="A76" i="9" s="1"/>
  <c r="A77" i="9" a="1"/>
  <c r="A77" i="9" s="1"/>
  <c r="A78" i="9" a="1"/>
  <c r="A78" i="9" s="1"/>
  <c r="A79" i="9" a="1"/>
  <c r="A79" i="9" s="1"/>
  <c r="A80" i="9" a="1"/>
  <c r="A80" i="9" s="1"/>
  <c r="A81" i="9" a="1"/>
  <c r="A81" i="9" s="1"/>
  <c r="A82" i="9" a="1"/>
  <c r="A82" i="9" s="1"/>
  <c r="A83" i="9" a="1"/>
  <c r="A83" i="9" s="1"/>
  <c r="A84" i="9" a="1"/>
  <c r="A84" i="9" s="1"/>
  <c r="A85" i="9" a="1"/>
  <c r="A85" i="9" s="1"/>
  <c r="A86" i="9" a="1"/>
  <c r="A86" i="9" s="1"/>
  <c r="A87" i="9" a="1"/>
  <c r="A87" i="9" s="1"/>
  <c r="A88" i="9" a="1"/>
  <c r="A88" i="9" s="1"/>
  <c r="A89" i="9" a="1"/>
  <c r="A89" i="9" s="1"/>
  <c r="A90" i="9" a="1"/>
  <c r="A90" i="9" s="1"/>
  <c r="A91" i="9" a="1"/>
  <c r="A91" i="9" s="1"/>
  <c r="A92" i="9" a="1"/>
  <c r="A92" i="9" s="1"/>
  <c r="A93" i="9" a="1"/>
  <c r="A93" i="9" s="1"/>
  <c r="A94" i="9" a="1"/>
  <c r="A94" i="9" s="1"/>
  <c r="A95" i="9" a="1"/>
  <c r="A95" i="9" s="1"/>
  <c r="A96" i="9" a="1"/>
  <c r="A96" i="9" s="1"/>
  <c r="A97" i="9" a="1"/>
  <c r="A97" i="9" s="1"/>
  <c r="A98" i="9" a="1"/>
  <c r="A98" i="9" s="1"/>
  <c r="A99" i="9" a="1"/>
  <c r="A99" i="9" s="1"/>
  <c r="A100" i="9" a="1"/>
  <c r="A100" i="9" s="1"/>
  <c r="A101" i="9" a="1"/>
  <c r="A101" i="9" s="1"/>
  <c r="A102" i="9" a="1"/>
  <c r="A102" i="9" s="1"/>
  <c r="A103" i="9" a="1"/>
  <c r="A103" i="9" s="1"/>
  <c r="A104" i="9" a="1"/>
  <c r="A104" i="9" s="1"/>
  <c r="A105" i="9" a="1"/>
  <c r="A105" i="9" s="1"/>
  <c r="A106" i="9" a="1"/>
  <c r="A106" i="9" s="1"/>
  <c r="A107" i="9" a="1"/>
  <c r="A107" i="9" s="1"/>
  <c r="A108" i="9" a="1"/>
  <c r="A108" i="9" s="1"/>
  <c r="A109" i="9" a="1"/>
  <c r="A109" i="9" s="1"/>
  <c r="A110" i="9" a="1"/>
  <c r="A110" i="9" s="1"/>
  <c r="A111" i="9" a="1"/>
  <c r="A111" i="9" s="1"/>
  <c r="A112" i="9" a="1"/>
  <c r="A112" i="9" s="1"/>
  <c r="A113" i="9" a="1"/>
  <c r="A113" i="9" s="1"/>
  <c r="A114" i="9" a="1"/>
  <c r="A114" i="9" s="1"/>
  <c r="A115" i="9" a="1"/>
  <c r="A115" i="9" s="1"/>
  <c r="A116" i="9" a="1"/>
  <c r="A116" i="9" s="1"/>
  <c r="A117" i="9" a="1"/>
  <c r="A117" i="9" s="1"/>
  <c r="A118" i="9" a="1"/>
  <c r="A118" i="9" s="1"/>
  <c r="A119" i="9" a="1"/>
  <c r="A119" i="9" s="1"/>
  <c r="A120" i="9" a="1"/>
  <c r="A120" i="9" s="1"/>
  <c r="A121" i="9" a="1"/>
  <c r="A121" i="9" s="1"/>
  <c r="A122" i="9" a="1"/>
  <c r="A122" i="9" s="1"/>
  <c r="A123" i="9" a="1"/>
  <c r="A123" i="9" s="1"/>
  <c r="A124" i="9" a="1"/>
  <c r="A124" i="9" s="1"/>
  <c r="A125" i="9" a="1"/>
  <c r="A125" i="9" s="1"/>
  <c r="A126" i="9" a="1"/>
  <c r="A126" i="9" s="1"/>
  <c r="A127" i="9" a="1"/>
  <c r="A127" i="9" s="1"/>
  <c r="A128" i="9" a="1"/>
  <c r="A128" i="9" s="1"/>
  <c r="A129" i="9" a="1"/>
  <c r="A129" i="9" s="1"/>
  <c r="A130" i="9" a="1"/>
  <c r="A130" i="9" s="1"/>
  <c r="A131" i="9" a="1"/>
  <c r="A131" i="9" s="1"/>
  <c r="A132" i="9" a="1"/>
  <c r="A132" i="9" s="1"/>
  <c r="A133" i="9" a="1"/>
  <c r="A133" i="9" s="1"/>
  <c r="A134" i="9" a="1"/>
  <c r="A134" i="9" s="1"/>
  <c r="A135" i="9" a="1"/>
  <c r="A135" i="9" s="1"/>
  <c r="A136" i="9" a="1"/>
  <c r="A136" i="9" s="1"/>
  <c r="A137" i="9" a="1"/>
  <c r="A137" i="9" s="1"/>
  <c r="A138" i="9" a="1"/>
  <c r="A138" i="9" s="1"/>
  <c r="A139" i="9" a="1"/>
  <c r="A139" i="9" s="1"/>
  <c r="A140" i="9" a="1"/>
  <c r="A140" i="9" s="1"/>
  <c r="A141" i="9" a="1"/>
  <c r="A141" i="9" s="1"/>
  <c r="A142" i="9" a="1"/>
  <c r="A142" i="9" s="1"/>
  <c r="A143" i="9" a="1"/>
  <c r="A143" i="9" s="1"/>
  <c r="A144" i="9" a="1"/>
  <c r="A144" i="9" s="1"/>
  <c r="A145" i="9" a="1"/>
  <c r="A145" i="9" s="1"/>
  <c r="A146" i="9" a="1"/>
  <c r="A146" i="9" s="1"/>
  <c r="A147" i="9" a="1"/>
  <c r="A147" i="9" s="1"/>
  <c r="A148" i="9" a="1"/>
  <c r="A148" i="9" s="1"/>
  <c r="A149" i="9" a="1"/>
  <c r="A149" i="9" s="1"/>
  <c r="A150" i="9" a="1"/>
  <c r="A150" i="9" s="1"/>
  <c r="A151" i="9" a="1"/>
  <c r="A151" i="9" s="1"/>
  <c r="A152" i="9" a="1"/>
  <c r="A152" i="9" s="1"/>
  <c r="A153" i="9" a="1"/>
  <c r="A153" i="9" s="1"/>
  <c r="A154" i="9" a="1"/>
  <c r="A154" i="9" s="1"/>
  <c r="A155" i="9" a="1"/>
  <c r="A155" i="9" s="1"/>
  <c r="A156" i="9" a="1"/>
  <c r="A156" i="9" s="1"/>
  <c r="A157" i="9" a="1"/>
  <c r="A157" i="9" s="1"/>
  <c r="A158" i="9" a="1"/>
  <c r="A158" i="9" s="1"/>
  <c r="A159" i="9" a="1"/>
  <c r="A159" i="9" s="1"/>
  <c r="A160" i="9" a="1"/>
  <c r="A160" i="9" s="1"/>
  <c r="A161" i="9" a="1"/>
  <c r="A161" i="9" s="1"/>
  <c r="A162" i="9" a="1"/>
  <c r="A162" i="9" s="1"/>
  <c r="A163" i="9" a="1"/>
  <c r="A163" i="9" s="1"/>
  <c r="A164" i="9" a="1"/>
  <c r="A164" i="9" s="1"/>
  <c r="A165" i="9" a="1"/>
  <c r="A165" i="9" s="1"/>
  <c r="A166" i="9" a="1"/>
  <c r="A166" i="9" s="1"/>
  <c r="A167" i="9" a="1"/>
  <c r="A167" i="9" s="1"/>
  <c r="A168" i="9" a="1"/>
  <c r="A168" i="9" s="1"/>
  <c r="A169" i="9" a="1"/>
  <c r="A169" i="9" s="1"/>
  <c r="A170" i="9" a="1"/>
  <c r="A170" i="9" s="1"/>
  <c r="A171" i="9" a="1"/>
  <c r="A171" i="9" s="1"/>
  <c r="A172" i="9" a="1"/>
  <c r="A172" i="9" s="1"/>
  <c r="A173" i="9" a="1"/>
  <c r="A173" i="9" s="1"/>
  <c r="A174" i="9" a="1"/>
  <c r="A174" i="9" s="1"/>
  <c r="A175" i="9" a="1"/>
  <c r="A175" i="9" s="1"/>
  <c r="A176" i="9" a="1"/>
  <c r="A176" i="9" s="1"/>
  <c r="A177" i="9" a="1"/>
  <c r="A177" i="9" s="1"/>
  <c r="A178" i="9" a="1"/>
  <c r="A178" i="9" s="1"/>
  <c r="A179" i="9" a="1"/>
  <c r="A179" i="9" s="1"/>
  <c r="A180" i="9" a="1"/>
  <c r="A180" i="9" s="1"/>
  <c r="A181" i="9" a="1"/>
  <c r="A181" i="9" s="1"/>
  <c r="A182" i="9" a="1"/>
  <c r="A182" i="9" s="1"/>
  <c r="A183" i="9" a="1"/>
  <c r="A183" i="9" s="1"/>
  <c r="A184" i="9" a="1"/>
  <c r="A184" i="9" s="1"/>
  <c r="A185" i="9" a="1"/>
  <c r="A185" i="9" s="1"/>
  <c r="A186" i="9" a="1"/>
  <c r="A186" i="9" s="1"/>
  <c r="A187" i="9" a="1"/>
  <c r="A187" i="9" s="1"/>
  <c r="A188" i="9" a="1"/>
  <c r="A188" i="9" s="1"/>
  <c r="A189" i="9" a="1"/>
  <c r="A189" i="9" s="1"/>
  <c r="A190" i="9" a="1"/>
  <c r="A190" i="9" s="1"/>
  <c r="A191" i="9" a="1"/>
  <c r="A191" i="9" s="1"/>
  <c r="A192" i="9" a="1"/>
  <c r="A192" i="9" s="1"/>
  <c r="A193" i="9" a="1"/>
  <c r="A193" i="9" s="1"/>
  <c r="A194" i="9" a="1"/>
  <c r="A194" i="9" s="1"/>
  <c r="A195" i="9" a="1"/>
  <c r="A195" i="9" s="1"/>
  <c r="A196" i="9" a="1"/>
  <c r="A196" i="9" s="1"/>
  <c r="A197" i="9" a="1"/>
  <c r="A197" i="9" s="1"/>
  <c r="A198" i="9" a="1"/>
  <c r="A198" i="9" s="1"/>
  <c r="A199" i="9" a="1"/>
  <c r="A199" i="9" s="1"/>
  <c r="A200" i="9" a="1"/>
  <c r="A200" i="9" s="1"/>
  <c r="A201" i="9" a="1"/>
  <c r="A201" i="9" s="1"/>
  <c r="A202" i="9" a="1"/>
  <c r="A202" i="9" s="1"/>
  <c r="A203" i="9" a="1"/>
  <c r="A203" i="9" s="1"/>
  <c r="A204" i="9" a="1"/>
  <c r="A204" i="9" s="1"/>
  <c r="A205" i="9" a="1"/>
  <c r="A205" i="9" s="1"/>
  <c r="A206" i="9" a="1"/>
  <c r="A206" i="9" s="1"/>
  <c r="A207" i="9" a="1"/>
  <c r="A207" i="9" s="1"/>
  <c r="A208" i="9" a="1"/>
  <c r="A208" i="9" s="1"/>
  <c r="A209" i="9" a="1"/>
  <c r="A209" i="9" s="1"/>
  <c r="A210" i="9" a="1"/>
  <c r="A210" i="9" s="1"/>
  <c r="A211" i="9" a="1"/>
  <c r="A211" i="9" s="1"/>
  <c r="A212" i="9" a="1"/>
  <c r="A212" i="9" s="1"/>
  <c r="A4" i="9" a="1"/>
  <c r="A4" i="9" s="1"/>
  <c r="A5" i="10" a="1"/>
  <c r="A5" i="10" s="1"/>
  <c r="A6" i="10" a="1"/>
  <c r="A6" i="10" s="1"/>
  <c r="A7" i="10" a="1"/>
  <c r="A7" i="10" s="1"/>
  <c r="A8" i="10" a="1"/>
  <c r="A8" i="10" s="1"/>
  <c r="A9" i="10" a="1"/>
  <c r="A9" i="10" s="1"/>
  <c r="A10" i="10" a="1"/>
  <c r="A10" i="10" s="1"/>
  <c r="A11" i="10" a="1"/>
  <c r="A11" i="10" s="1"/>
  <c r="A12" i="10" a="1"/>
  <c r="A12" i="10" s="1"/>
  <c r="A13" i="10" a="1"/>
  <c r="A13" i="10" s="1"/>
  <c r="A14" i="10" a="1"/>
  <c r="A14" i="10" s="1"/>
  <c r="A15" i="10" a="1"/>
  <c r="A15" i="10" s="1"/>
  <c r="A16" i="10" a="1"/>
  <c r="A16" i="10" s="1"/>
  <c r="A17" i="10" a="1"/>
  <c r="A17" i="10" s="1"/>
  <c r="A18" i="10" a="1"/>
  <c r="A18" i="10" s="1"/>
  <c r="A19" i="10" a="1"/>
  <c r="A19" i="10" s="1"/>
  <c r="A20" i="10" a="1"/>
  <c r="A20" i="10" s="1"/>
  <c r="A21" i="10" a="1"/>
  <c r="A21" i="10" s="1"/>
  <c r="A22" i="10" a="1"/>
  <c r="A22" i="10" s="1"/>
  <c r="A23" i="10" a="1"/>
  <c r="A23" i="10" s="1"/>
  <c r="A24" i="10" a="1"/>
  <c r="A24" i="10" s="1"/>
  <c r="A25" i="10" a="1"/>
  <c r="A25" i="10" s="1"/>
  <c r="A26" i="10" a="1"/>
  <c r="A26" i="10" s="1"/>
  <c r="A27" i="10" a="1"/>
  <c r="A27" i="10" s="1"/>
  <c r="A28" i="10" a="1"/>
  <c r="A28" i="10" s="1"/>
  <c r="A29" i="10" a="1"/>
  <c r="A29" i="10" s="1"/>
  <c r="A30" i="10" a="1"/>
  <c r="A30" i="10" s="1"/>
  <c r="A31" i="10" a="1"/>
  <c r="A31" i="10" s="1"/>
  <c r="A32" i="10" a="1"/>
  <c r="A32" i="10" s="1"/>
  <c r="A33" i="10" a="1"/>
  <c r="A33" i="10" s="1"/>
  <c r="A34" i="10" a="1"/>
  <c r="A34" i="10" s="1"/>
  <c r="A35" i="10" a="1"/>
  <c r="A35" i="10" s="1"/>
  <c r="A36" i="10" a="1"/>
  <c r="A36" i="10" s="1"/>
  <c r="A37" i="10" a="1"/>
  <c r="A37" i="10" s="1"/>
  <c r="A38" i="10" a="1"/>
  <c r="A38" i="10" s="1"/>
  <c r="A39" i="10" a="1"/>
  <c r="A39" i="10" s="1"/>
  <c r="A40" i="10" a="1"/>
  <c r="A40" i="10" s="1"/>
  <c r="A41" i="10" a="1"/>
  <c r="A41" i="10" s="1"/>
  <c r="A42" i="10" a="1"/>
  <c r="A42" i="10" s="1"/>
  <c r="A43" i="10" a="1"/>
  <c r="A43" i="10" s="1"/>
  <c r="A44" i="10" a="1"/>
  <c r="A44" i="10" s="1"/>
  <c r="A45" i="10" a="1"/>
  <c r="A45" i="10" s="1"/>
  <c r="A46" i="10" a="1"/>
  <c r="A46" i="10" s="1"/>
  <c r="A47" i="10" a="1"/>
  <c r="A47" i="10" s="1"/>
  <c r="A48" i="10" a="1"/>
  <c r="A48" i="10" s="1"/>
  <c r="A49" i="10" a="1"/>
  <c r="A49" i="10" s="1"/>
  <c r="A50" i="10" a="1"/>
  <c r="A50" i="10" s="1"/>
  <c r="A51" i="10" a="1"/>
  <c r="A51" i="10" s="1"/>
  <c r="A52" i="10" a="1"/>
  <c r="A52" i="10" s="1"/>
  <c r="A53" i="10" a="1"/>
  <c r="A53" i="10" s="1"/>
  <c r="A54" i="10" a="1"/>
  <c r="A54" i="10" s="1"/>
  <c r="A55" i="10" a="1"/>
  <c r="A55" i="10" s="1"/>
  <c r="A56" i="10" a="1"/>
  <c r="A56" i="10" s="1"/>
  <c r="A57" i="10" a="1"/>
  <c r="A57" i="10" s="1"/>
  <c r="A58" i="10" a="1"/>
  <c r="A58" i="10" s="1"/>
  <c r="A59" i="10" a="1"/>
  <c r="A59" i="10" s="1"/>
  <c r="A60" i="10" a="1"/>
  <c r="A60" i="10" s="1"/>
  <c r="A61" i="10" a="1"/>
  <c r="A61" i="10" s="1"/>
  <c r="A62" i="10" a="1"/>
  <c r="A62" i="10" s="1"/>
  <c r="A63" i="10" a="1"/>
  <c r="A63" i="10" s="1"/>
  <c r="A64" i="10" a="1"/>
  <c r="A64" i="10" s="1"/>
  <c r="A65" i="10" a="1"/>
  <c r="A65" i="10" s="1"/>
  <c r="A66" i="10" a="1"/>
  <c r="A66" i="10" s="1"/>
  <c r="A67" i="10" a="1"/>
  <c r="A67" i="10" s="1"/>
  <c r="A68" i="10" a="1"/>
  <c r="A68" i="10" s="1"/>
  <c r="A69" i="10" a="1"/>
  <c r="A69" i="10" s="1"/>
  <c r="A70" i="10" a="1"/>
  <c r="A70" i="10" s="1"/>
  <c r="A71" i="10" a="1"/>
  <c r="A71" i="10" s="1"/>
  <c r="A72" i="10" a="1"/>
  <c r="A72" i="10" s="1"/>
  <c r="A73" i="10" a="1"/>
  <c r="A73" i="10" s="1"/>
  <c r="A74" i="10" a="1"/>
  <c r="A74" i="10" s="1"/>
  <c r="A75" i="10" a="1"/>
  <c r="A75" i="10" s="1"/>
  <c r="A76" i="10" a="1"/>
  <c r="A76" i="10" s="1"/>
  <c r="A77" i="10" a="1"/>
  <c r="A77" i="10" s="1"/>
  <c r="A78" i="10" a="1"/>
  <c r="A78" i="10" s="1"/>
  <c r="A79" i="10" a="1"/>
  <c r="A79" i="10" s="1"/>
  <c r="A80" i="10" a="1"/>
  <c r="A80" i="10" s="1"/>
  <c r="A81" i="10" a="1"/>
  <c r="A81" i="10" s="1"/>
  <c r="A82" i="10" a="1"/>
  <c r="A82" i="10" s="1"/>
  <c r="A83" i="10" a="1"/>
  <c r="A83" i="10" s="1"/>
  <c r="A84" i="10" a="1"/>
  <c r="A84" i="10" s="1"/>
  <c r="A85" i="10" a="1"/>
  <c r="A85" i="10" s="1"/>
  <c r="A86" i="10" a="1"/>
  <c r="A86" i="10" s="1"/>
  <c r="A87" i="10" a="1"/>
  <c r="A87" i="10" s="1"/>
  <c r="A88" i="10" a="1"/>
  <c r="A88" i="10" s="1"/>
  <c r="A89" i="10" a="1"/>
  <c r="A89" i="10" s="1"/>
  <c r="A90" i="10" a="1"/>
  <c r="A90" i="10" s="1"/>
  <c r="A91" i="10" a="1"/>
  <c r="A91" i="10" s="1"/>
  <c r="A92" i="10" a="1"/>
  <c r="A92" i="10" s="1"/>
  <c r="A93" i="10" a="1"/>
  <c r="A93" i="10" s="1"/>
  <c r="A94" i="10" a="1"/>
  <c r="A94" i="10" s="1"/>
  <c r="A95" i="10" a="1"/>
  <c r="A95" i="10" s="1"/>
  <c r="A96" i="10" a="1"/>
  <c r="A96" i="10" s="1"/>
  <c r="A97" i="10" a="1"/>
  <c r="A97" i="10" s="1"/>
  <c r="A98" i="10" a="1"/>
  <c r="A98" i="10" s="1"/>
  <c r="A99" i="10" a="1"/>
  <c r="A99" i="10" s="1"/>
  <c r="A100" i="10" a="1"/>
  <c r="A100" i="10" s="1"/>
  <c r="A101" i="10" a="1"/>
  <c r="A101" i="10" s="1"/>
  <c r="A102" i="10" a="1"/>
  <c r="A102" i="10" s="1"/>
  <c r="A103" i="10" a="1"/>
  <c r="A103" i="10" s="1"/>
  <c r="A104" i="10" a="1"/>
  <c r="A104" i="10" s="1"/>
  <c r="A105" i="10" a="1"/>
  <c r="A105" i="10" s="1"/>
  <c r="A106" i="10" a="1"/>
  <c r="A106" i="10" s="1"/>
  <c r="A107" i="10" a="1"/>
  <c r="A107" i="10" s="1"/>
  <c r="A108" i="10" a="1"/>
  <c r="A108" i="10" s="1"/>
  <c r="A109" i="10" a="1"/>
  <c r="A109" i="10" s="1"/>
  <c r="A110" i="10" a="1"/>
  <c r="A110" i="10" s="1"/>
  <c r="A111" i="10" a="1"/>
  <c r="A111" i="10" s="1"/>
  <c r="A112" i="10" a="1"/>
  <c r="A112" i="10" s="1"/>
  <c r="A113" i="10" a="1"/>
  <c r="A113" i="10" s="1"/>
  <c r="A114" i="10" a="1"/>
  <c r="A114" i="10" s="1"/>
  <c r="A115" i="10" a="1"/>
  <c r="A115" i="10" s="1"/>
  <c r="A116" i="10" a="1"/>
  <c r="A116" i="10" s="1"/>
  <c r="A117" i="10" a="1"/>
  <c r="A117" i="10" s="1"/>
  <c r="A118" i="10" a="1"/>
  <c r="A118" i="10" s="1"/>
  <c r="A119" i="10" a="1"/>
  <c r="A119" i="10" s="1"/>
  <c r="A120" i="10" a="1"/>
  <c r="A120" i="10" s="1"/>
  <c r="A121" i="10" a="1"/>
  <c r="A121" i="10" s="1"/>
  <c r="A122" i="10" a="1"/>
  <c r="A122" i="10" s="1"/>
  <c r="A123" i="10" a="1"/>
  <c r="A123" i="10" s="1"/>
  <c r="A124" i="10" a="1"/>
  <c r="A124" i="10" s="1"/>
  <c r="A125" i="10" a="1"/>
  <c r="A125" i="10" s="1"/>
  <c r="A126" i="10" a="1"/>
  <c r="A126" i="10" s="1"/>
  <c r="A127" i="10" a="1"/>
  <c r="A127" i="10" s="1"/>
  <c r="A128" i="10" a="1"/>
  <c r="A128" i="10" s="1"/>
  <c r="A129" i="10" a="1"/>
  <c r="A129" i="10" s="1"/>
  <c r="A130" i="10" a="1"/>
  <c r="A130" i="10" s="1"/>
  <c r="A131" i="10" a="1"/>
  <c r="A131" i="10" s="1"/>
  <c r="A132" i="10" a="1"/>
  <c r="A132" i="10" s="1"/>
  <c r="A133" i="10" a="1"/>
  <c r="A133" i="10" s="1"/>
  <c r="A134" i="10" a="1"/>
  <c r="A134" i="10" s="1"/>
  <c r="A135" i="10" a="1"/>
  <c r="A135" i="10" s="1"/>
  <c r="A136" i="10" a="1"/>
  <c r="A136" i="10" s="1"/>
  <c r="A137" i="10" a="1"/>
  <c r="A137" i="10" s="1"/>
  <c r="A138" i="10" a="1"/>
  <c r="A138" i="10" s="1"/>
  <c r="A139" i="10" a="1"/>
  <c r="A139" i="10" s="1"/>
  <c r="A140" i="10" a="1"/>
  <c r="A140" i="10" s="1"/>
  <c r="A141" i="10" a="1"/>
  <c r="A141" i="10" s="1"/>
  <c r="A142" i="10" a="1"/>
  <c r="A142" i="10" s="1"/>
  <c r="A143" i="10" a="1"/>
  <c r="A143" i="10" s="1"/>
  <c r="A144" i="10" a="1"/>
  <c r="A144" i="10" s="1"/>
  <c r="A145" i="10" a="1"/>
  <c r="A145" i="10" s="1"/>
  <c r="A146" i="10" a="1"/>
  <c r="A146" i="10" s="1"/>
  <c r="A147" i="10" a="1"/>
  <c r="A147" i="10" s="1"/>
  <c r="A148" i="10" a="1"/>
  <c r="A148" i="10" s="1"/>
  <c r="A149" i="10" a="1"/>
  <c r="A149" i="10" s="1"/>
  <c r="A150" i="10" a="1"/>
  <c r="A150" i="10" s="1"/>
  <c r="A151" i="10" a="1"/>
  <c r="A151" i="10" s="1"/>
  <c r="A152" i="10" a="1"/>
  <c r="A152" i="10" s="1"/>
  <c r="A153" i="10" a="1"/>
  <c r="A153" i="10" s="1"/>
  <c r="A154" i="10" a="1"/>
  <c r="A154" i="10" s="1"/>
  <c r="A155" i="10" a="1"/>
  <c r="A155" i="10" s="1"/>
  <c r="A156" i="10" a="1"/>
  <c r="A156" i="10" s="1"/>
  <c r="A157" i="10" a="1"/>
  <c r="A157" i="10" s="1"/>
  <c r="A158" i="10" a="1"/>
  <c r="A158" i="10" s="1"/>
  <c r="A159" i="10" a="1"/>
  <c r="A159" i="10" s="1"/>
  <c r="A160" i="10" a="1"/>
  <c r="A160" i="10" s="1"/>
  <c r="A161" i="10" a="1"/>
  <c r="A161" i="10" s="1"/>
  <c r="A162" i="10" a="1"/>
  <c r="A162" i="10" s="1"/>
  <c r="A163" i="10" a="1"/>
  <c r="A163" i="10" s="1"/>
  <c r="A164" i="10" a="1"/>
  <c r="A164" i="10" s="1"/>
  <c r="A165" i="10" a="1"/>
  <c r="A165" i="10" s="1"/>
  <c r="A166" i="10" a="1"/>
  <c r="A166" i="10" s="1"/>
  <c r="A167" i="10" a="1"/>
  <c r="A167" i="10" s="1"/>
  <c r="A168" i="10" a="1"/>
  <c r="A168" i="10" s="1"/>
  <c r="A169" i="10" a="1"/>
  <c r="A169" i="10" s="1"/>
  <c r="A170" i="10" a="1"/>
  <c r="A170" i="10" s="1"/>
  <c r="A171" i="10" a="1"/>
  <c r="A171" i="10" s="1"/>
  <c r="A172" i="10" a="1"/>
  <c r="A172" i="10" s="1"/>
  <c r="A173" i="10" a="1"/>
  <c r="A173" i="10" s="1"/>
  <c r="A174" i="10" a="1"/>
  <c r="A174" i="10" s="1"/>
  <c r="A175" i="10" a="1"/>
  <c r="A175" i="10" s="1"/>
  <c r="A176" i="10" a="1"/>
  <c r="A176" i="10" s="1"/>
  <c r="A177" i="10" a="1"/>
  <c r="A177" i="10" s="1"/>
  <c r="A178" i="10" a="1"/>
  <c r="A178" i="10" s="1"/>
  <c r="A179" i="10" a="1"/>
  <c r="A179" i="10" s="1"/>
  <c r="A180" i="10" a="1"/>
  <c r="A180" i="10" s="1"/>
  <c r="A181" i="10" a="1"/>
  <c r="A181" i="10" s="1"/>
  <c r="A182" i="10" a="1"/>
  <c r="A182" i="10" s="1"/>
  <c r="A183" i="10" a="1"/>
  <c r="A183" i="10" s="1"/>
  <c r="A184" i="10" a="1"/>
  <c r="A184" i="10" s="1"/>
  <c r="A185" i="10" a="1"/>
  <c r="A185" i="10" s="1"/>
  <c r="A186" i="10" a="1"/>
  <c r="A186" i="10" s="1"/>
  <c r="A187" i="10" a="1"/>
  <c r="A187" i="10" s="1"/>
  <c r="A188" i="10" a="1"/>
  <c r="A188" i="10" s="1"/>
  <c r="A189" i="10" a="1"/>
  <c r="A189" i="10" s="1"/>
  <c r="A190" i="10" a="1"/>
  <c r="A190" i="10" s="1"/>
  <c r="A191" i="10" a="1"/>
  <c r="A191" i="10" s="1"/>
  <c r="A192" i="10" a="1"/>
  <c r="A192" i="10" s="1"/>
  <c r="A193" i="10" a="1"/>
  <c r="A193" i="10" s="1"/>
  <c r="A194" i="10" a="1"/>
  <c r="A194" i="10" s="1"/>
  <c r="A195" i="10" a="1"/>
  <c r="A195" i="10" s="1"/>
  <c r="A196" i="10" a="1"/>
  <c r="A196" i="10" s="1"/>
  <c r="A197" i="10" a="1"/>
  <c r="A197" i="10" s="1"/>
  <c r="A198" i="10" a="1"/>
  <c r="A198" i="10" s="1"/>
  <c r="A199" i="10" a="1"/>
  <c r="A199" i="10" s="1"/>
  <c r="A200" i="10" a="1"/>
  <c r="A200" i="10" s="1"/>
  <c r="A201" i="10" a="1"/>
  <c r="A201" i="10" s="1"/>
  <c r="A202" i="10" a="1"/>
  <c r="A202" i="10" s="1"/>
  <c r="A203" i="10" a="1"/>
  <c r="A203" i="10" s="1"/>
  <c r="A204" i="10" a="1"/>
  <c r="A204" i="10" s="1"/>
  <c r="A205" i="10" a="1"/>
  <c r="A205" i="10" s="1"/>
  <c r="A206" i="10" a="1"/>
  <c r="A206" i="10" s="1"/>
  <c r="A207" i="10" a="1"/>
  <c r="A207" i="10" s="1"/>
  <c r="A208" i="10" a="1"/>
  <c r="A208" i="10" s="1"/>
  <c r="A209" i="10" a="1"/>
  <c r="A209" i="10" s="1"/>
  <c r="A210" i="10" a="1"/>
  <c r="A210" i="10" s="1"/>
  <c r="A211" i="10" a="1"/>
  <c r="A211" i="10" s="1"/>
  <c r="A212" i="10" a="1"/>
  <c r="A212" i="10" s="1"/>
  <c r="A213" i="10" a="1"/>
  <c r="A213" i="10" s="1"/>
  <c r="A214" i="10" a="1"/>
  <c r="A214" i="10" s="1"/>
  <c r="A215" i="10" a="1"/>
  <c r="A215" i="10" s="1"/>
  <c r="A4" i="10" a="1"/>
  <c r="A4" i="10" s="1"/>
  <c r="A5" i="11" a="1"/>
  <c r="A5" i="11" s="1"/>
  <c r="A6" i="11" a="1"/>
  <c r="A6" i="11" s="1"/>
  <c r="A7" i="11" a="1"/>
  <c r="A7" i="11" s="1"/>
  <c r="A8" i="11" a="1"/>
  <c r="A8" i="11" s="1"/>
  <c r="A9" i="11" a="1"/>
  <c r="A9" i="11" s="1"/>
  <c r="A10" i="11" a="1"/>
  <c r="A10" i="11" s="1"/>
  <c r="A11" i="11" a="1"/>
  <c r="A11" i="11" s="1"/>
  <c r="A12" i="11" a="1"/>
  <c r="A12" i="11" s="1"/>
  <c r="A13" i="11" a="1"/>
  <c r="A13" i="11" s="1"/>
  <c r="A14" i="11" a="1"/>
  <c r="A14" i="11" s="1"/>
  <c r="A15" i="11" a="1"/>
  <c r="A15" i="11" s="1"/>
  <c r="A16" i="11" a="1"/>
  <c r="A16" i="11" s="1"/>
  <c r="A17" i="11" a="1"/>
  <c r="A17" i="11" s="1"/>
  <c r="A18" i="11" a="1"/>
  <c r="A18" i="11" s="1"/>
  <c r="A19" i="11" a="1"/>
  <c r="A19" i="11" s="1"/>
  <c r="A20" i="11" a="1"/>
  <c r="A20" i="11" s="1"/>
  <c r="A21" i="11" a="1"/>
  <c r="A21" i="11" s="1"/>
  <c r="A22" i="11" a="1"/>
  <c r="A22" i="11" s="1"/>
  <c r="A23" i="11" a="1"/>
  <c r="A23" i="11" s="1"/>
  <c r="A24" i="11" a="1"/>
  <c r="A24" i="11" s="1"/>
  <c r="A25" i="11" a="1"/>
  <c r="A25" i="11" s="1"/>
  <c r="A26" i="11" a="1"/>
  <c r="A26" i="11" s="1"/>
  <c r="A27" i="11" a="1"/>
  <c r="A27" i="11" s="1"/>
  <c r="A28" i="11" a="1"/>
  <c r="A28" i="11" s="1"/>
  <c r="A29" i="11" a="1"/>
  <c r="A29" i="11" s="1"/>
  <c r="A30" i="11" a="1"/>
  <c r="A30" i="11" s="1"/>
  <c r="A31" i="11" a="1"/>
  <c r="A31" i="11" s="1"/>
  <c r="A32" i="11" a="1"/>
  <c r="A32" i="11" s="1"/>
  <c r="A33" i="11" a="1"/>
  <c r="A33" i="11" s="1"/>
  <c r="A34" i="11" a="1"/>
  <c r="A34" i="11" s="1"/>
  <c r="A35" i="11" a="1"/>
  <c r="A35" i="11" s="1"/>
  <c r="A36" i="11" a="1"/>
  <c r="A36" i="11" s="1"/>
  <c r="A37" i="11" a="1"/>
  <c r="A37" i="11" s="1"/>
  <c r="A38" i="11" a="1"/>
  <c r="A38" i="11" s="1"/>
  <c r="A39" i="11" a="1"/>
  <c r="A39" i="11" s="1"/>
  <c r="A40" i="11" a="1"/>
  <c r="A40" i="11" s="1"/>
  <c r="A41" i="11" a="1"/>
  <c r="A41" i="11" s="1"/>
  <c r="A42" i="11" a="1"/>
  <c r="A42" i="11" s="1"/>
  <c r="A43" i="11" a="1"/>
  <c r="A43" i="11" s="1"/>
  <c r="A44" i="11" a="1"/>
  <c r="A44" i="11" s="1"/>
  <c r="A45" i="11" a="1"/>
  <c r="A45" i="11" s="1"/>
  <c r="A46" i="11" a="1"/>
  <c r="A46" i="11" s="1"/>
  <c r="A47" i="11" a="1"/>
  <c r="A47" i="11" s="1"/>
  <c r="A48" i="11" a="1"/>
  <c r="A48" i="11" s="1"/>
  <c r="A49" i="11" a="1"/>
  <c r="A49" i="11" s="1"/>
  <c r="A50" i="11" a="1"/>
  <c r="A50" i="11" s="1"/>
  <c r="A51" i="11" a="1"/>
  <c r="A51" i="11" s="1"/>
  <c r="A52" i="11" a="1"/>
  <c r="A52" i="11" s="1"/>
  <c r="A53" i="11" a="1"/>
  <c r="A53" i="11" s="1"/>
  <c r="A54" i="11" a="1"/>
  <c r="A54" i="11" s="1"/>
  <c r="A55" i="11" a="1"/>
  <c r="A55" i="11" s="1"/>
  <c r="A56" i="11" a="1"/>
  <c r="A56" i="11" s="1"/>
  <c r="A57" i="11" a="1"/>
  <c r="A57" i="11" s="1"/>
  <c r="A58" i="11" a="1"/>
  <c r="A58" i="11" s="1"/>
  <c r="A59" i="11" a="1"/>
  <c r="A59" i="11" s="1"/>
  <c r="A60" i="11" a="1"/>
  <c r="A60" i="11" s="1"/>
  <c r="A61" i="11" a="1"/>
  <c r="A61" i="11" s="1"/>
  <c r="A62" i="11" a="1"/>
  <c r="A62" i="11" s="1"/>
  <c r="A63" i="11" a="1"/>
  <c r="A63" i="11" s="1"/>
  <c r="A64" i="11" a="1"/>
  <c r="A64" i="11" s="1"/>
  <c r="A65" i="11" a="1"/>
  <c r="A65" i="11" s="1"/>
  <c r="A66" i="11" a="1"/>
  <c r="A66" i="11" s="1"/>
  <c r="A67" i="11" a="1"/>
  <c r="A67" i="11" s="1"/>
  <c r="A68" i="11" a="1"/>
  <c r="A68" i="11" s="1"/>
  <c r="A69" i="11" a="1"/>
  <c r="A69" i="11" s="1"/>
  <c r="A70" i="11" a="1"/>
  <c r="A70" i="11" s="1"/>
  <c r="A71" i="11" a="1"/>
  <c r="A71" i="11" s="1"/>
  <c r="A72" i="11" a="1"/>
  <c r="A72" i="11" s="1"/>
  <c r="A73" i="11" a="1"/>
  <c r="A73" i="11" s="1"/>
  <c r="A74" i="11" a="1"/>
  <c r="A74" i="11" s="1"/>
  <c r="A75" i="11" a="1"/>
  <c r="A75" i="11" s="1"/>
  <c r="A76" i="11" a="1"/>
  <c r="A76" i="11" s="1"/>
  <c r="A77" i="11" a="1"/>
  <c r="A77" i="11" s="1"/>
  <c r="A78" i="11" a="1"/>
  <c r="A78" i="11" s="1"/>
  <c r="A79" i="11" a="1"/>
  <c r="A79" i="11" s="1"/>
  <c r="A80" i="11" a="1"/>
  <c r="A80" i="11" s="1"/>
  <c r="A81" i="11" a="1"/>
  <c r="A81" i="11" s="1"/>
  <c r="A82" i="11" a="1"/>
  <c r="A82" i="11" s="1"/>
  <c r="A83" i="11" a="1"/>
  <c r="A83" i="11" s="1"/>
  <c r="A84" i="11" a="1"/>
  <c r="A84" i="11" s="1"/>
  <c r="A85" i="11" a="1"/>
  <c r="A85" i="11" s="1"/>
  <c r="A86" i="11" a="1"/>
  <c r="A86" i="11" s="1"/>
  <c r="A87" i="11" a="1"/>
  <c r="A87" i="11" s="1"/>
  <c r="A88" i="11" a="1"/>
  <c r="A88" i="11" s="1"/>
  <c r="A89" i="11" a="1"/>
  <c r="A89" i="11" s="1"/>
  <c r="A90" i="11" a="1"/>
  <c r="A90" i="11" s="1"/>
  <c r="A91" i="11" a="1"/>
  <c r="A91" i="11" s="1"/>
  <c r="A4" i="11" a="1"/>
  <c r="A4" i="11" s="1"/>
  <c r="A4" i="12" a="1"/>
  <c r="A4" i="12" s="1"/>
  <c r="A5" i="13" a="1"/>
  <c r="A5" i="13" s="1"/>
  <c r="A6" i="13" a="1"/>
  <c r="A6" i="13" s="1"/>
  <c r="A7" i="13" a="1"/>
  <c r="A7" i="13" s="1"/>
  <c r="A8" i="13" a="1"/>
  <c r="A8" i="13" s="1"/>
  <c r="A9" i="13" a="1"/>
  <c r="A9" i="13" s="1"/>
  <c r="A10" i="13" a="1"/>
  <c r="A10" i="13" s="1"/>
  <c r="A11" i="13" a="1"/>
  <c r="A11" i="13" s="1"/>
  <c r="A12" i="13" a="1"/>
  <c r="A12" i="13" s="1"/>
  <c r="A13" i="13" a="1"/>
  <c r="A13" i="13" s="1"/>
  <c r="A14" i="13" a="1"/>
  <c r="A14" i="13" s="1"/>
  <c r="A15" i="13" a="1"/>
  <c r="A15" i="13" s="1"/>
  <c r="A16" i="13" a="1"/>
  <c r="A16" i="13" s="1"/>
  <c r="A17" i="13" a="1"/>
  <c r="A17" i="13" s="1"/>
  <c r="A18" i="13" a="1"/>
  <c r="A18" i="13" s="1"/>
  <c r="A19" i="13" a="1"/>
  <c r="A19" i="13" s="1"/>
  <c r="A20" i="13" a="1"/>
  <c r="A20" i="13" s="1"/>
  <c r="A21" i="13" a="1"/>
  <c r="A21" i="13" s="1"/>
  <c r="A22" i="13" a="1"/>
  <c r="A22" i="13" s="1"/>
  <c r="A23" i="13" a="1"/>
  <c r="A23" i="13" s="1"/>
  <c r="A24" i="13" a="1"/>
  <c r="A24" i="13" s="1"/>
  <c r="A25" i="13" a="1"/>
  <c r="A25" i="13" s="1"/>
  <c r="A26" i="13" a="1"/>
  <c r="A26" i="13" s="1"/>
  <c r="A27" i="13" a="1"/>
  <c r="A27" i="13" s="1"/>
  <c r="A28" i="13" a="1"/>
  <c r="A28" i="13" s="1"/>
  <c r="A29" i="13" a="1"/>
  <c r="A29" i="13" s="1"/>
  <c r="A30" i="13" a="1"/>
  <c r="A30" i="13" s="1"/>
  <c r="A31" i="13" a="1"/>
  <c r="A31" i="13" s="1"/>
  <c r="A32" i="13" a="1"/>
  <c r="A32" i="13" s="1"/>
  <c r="A33" i="13" a="1"/>
  <c r="A33" i="13" s="1"/>
  <c r="A34" i="13" a="1"/>
  <c r="A34" i="13" s="1"/>
  <c r="A35" i="13" a="1"/>
  <c r="A35" i="13" s="1"/>
  <c r="A36" i="13" a="1"/>
  <c r="A36" i="13" s="1"/>
  <c r="A37" i="13" a="1"/>
  <c r="A37" i="13" s="1"/>
  <c r="A38" i="13" a="1"/>
  <c r="A38" i="13" s="1"/>
  <c r="A39" i="13" a="1"/>
  <c r="A39" i="13" s="1"/>
  <c r="A40" i="13" a="1"/>
  <c r="A40" i="13" s="1"/>
  <c r="A41" i="13" a="1"/>
  <c r="A41" i="13" s="1"/>
  <c r="A42" i="13" a="1"/>
  <c r="A42" i="13" s="1"/>
  <c r="A43" i="13" a="1"/>
  <c r="A43" i="13" s="1"/>
  <c r="A44" i="13" a="1"/>
  <c r="A44" i="13" s="1"/>
  <c r="A45" i="13" a="1"/>
  <c r="A45" i="13" s="1"/>
  <c r="A46" i="13" a="1"/>
  <c r="A46" i="13" s="1"/>
  <c r="A47" i="13" a="1"/>
  <c r="A47" i="13" s="1"/>
  <c r="A48" i="13" a="1"/>
  <c r="A48" i="13" s="1"/>
  <c r="A49" i="13" a="1"/>
  <c r="A49" i="13" s="1"/>
  <c r="A50" i="13" a="1"/>
  <c r="A50" i="13" s="1"/>
  <c r="A51" i="13" a="1"/>
  <c r="A51" i="13" s="1"/>
  <c r="A52" i="13" a="1"/>
  <c r="A52" i="13" s="1"/>
  <c r="A53" i="13" a="1"/>
  <c r="A53" i="13" s="1"/>
  <c r="A54" i="13" a="1"/>
  <c r="A54" i="13" s="1"/>
  <c r="A55" i="13" a="1"/>
  <c r="A55" i="13" s="1"/>
  <c r="A56" i="13" a="1"/>
  <c r="A56" i="13" s="1"/>
  <c r="A57" i="13" a="1"/>
  <c r="A57" i="13" s="1"/>
  <c r="A58" i="13" a="1"/>
  <c r="A58" i="13" s="1"/>
  <c r="A59" i="13" a="1"/>
  <c r="A59" i="13" s="1"/>
  <c r="A60" i="13" a="1"/>
  <c r="A60" i="13" s="1"/>
  <c r="A61" i="13" a="1"/>
  <c r="A61" i="13" s="1"/>
  <c r="A62" i="13" a="1"/>
  <c r="A62" i="13" s="1"/>
  <c r="A63" i="13" a="1"/>
  <c r="A63" i="13" s="1"/>
  <c r="A64" i="13" a="1"/>
  <c r="A64" i="13" s="1"/>
  <c r="A65" i="13" a="1"/>
  <c r="A65" i="13" s="1"/>
  <c r="A66" i="13" a="1"/>
  <c r="A66" i="13" s="1"/>
  <c r="A67" i="13" a="1"/>
  <c r="A67" i="13" s="1"/>
  <c r="A68" i="13" a="1"/>
  <c r="A68" i="13" s="1"/>
  <c r="A69" i="13" a="1"/>
  <c r="A69" i="13" s="1"/>
  <c r="A70" i="13" a="1"/>
  <c r="A70" i="13" s="1"/>
  <c r="A71" i="13" a="1"/>
  <c r="A71" i="13" s="1"/>
  <c r="A72" i="13" a="1"/>
  <c r="A72" i="13" s="1"/>
  <c r="A73" i="13" a="1"/>
  <c r="A73" i="13" s="1"/>
  <c r="A74" i="13" a="1"/>
  <c r="A74" i="13" s="1"/>
  <c r="A75" i="13" a="1"/>
  <c r="A75" i="13" s="1"/>
  <c r="A76" i="13" a="1"/>
  <c r="A76" i="13" s="1"/>
  <c r="A77" i="13" a="1"/>
  <c r="A77" i="13" s="1"/>
  <c r="A78" i="13" a="1"/>
  <c r="A78" i="13" s="1"/>
  <c r="A79" i="13" a="1"/>
  <c r="A79" i="13" s="1"/>
  <c r="A80" i="13" a="1"/>
  <c r="A80" i="13" s="1"/>
  <c r="A81" i="13" a="1"/>
  <c r="A81" i="13" s="1"/>
  <c r="A82" i="13" a="1"/>
  <c r="A82" i="13" s="1"/>
  <c r="A83" i="13" a="1"/>
  <c r="A83" i="13" s="1"/>
  <c r="A84" i="13" a="1"/>
  <c r="A84" i="13" s="1"/>
  <c r="A85" i="13" a="1"/>
  <c r="A85" i="13" s="1"/>
  <c r="A86" i="13" a="1"/>
  <c r="A86" i="13" s="1"/>
  <c r="A87" i="13" a="1"/>
  <c r="A87" i="13" s="1"/>
  <c r="A88" i="13" a="1"/>
  <c r="A88" i="13" s="1"/>
  <c r="A89" i="13" a="1"/>
  <c r="A89" i="13" s="1"/>
  <c r="A90" i="13" a="1"/>
  <c r="A90" i="13" s="1"/>
  <c r="A91" i="13" a="1"/>
  <c r="A91" i="13" s="1"/>
  <c r="A92" i="13" a="1"/>
  <c r="A92" i="13" s="1"/>
  <c r="A93" i="13" a="1"/>
  <c r="A93" i="13" s="1"/>
  <c r="A94" i="13" a="1"/>
  <c r="A94" i="13" s="1"/>
  <c r="A95" i="13" a="1"/>
  <c r="A95" i="13" s="1"/>
  <c r="A96" i="13" a="1"/>
  <c r="A96" i="13" s="1"/>
  <c r="A97" i="13" a="1"/>
  <c r="A97" i="13" s="1"/>
  <c r="A98" i="13" a="1"/>
  <c r="A98" i="13" s="1"/>
  <c r="A99" i="13" a="1"/>
  <c r="A99" i="13" s="1"/>
  <c r="A100" i="13" a="1"/>
  <c r="A100" i="13" s="1"/>
  <c r="A101" i="13" a="1"/>
  <c r="A101" i="13" s="1"/>
  <c r="A102" i="13" a="1"/>
  <c r="A102" i="13" s="1"/>
  <c r="A103" i="13" a="1"/>
  <c r="A103" i="13" s="1"/>
  <c r="A104" i="13" a="1"/>
  <c r="A104" i="13" s="1"/>
  <c r="A105" i="13" a="1"/>
  <c r="A105" i="13" s="1"/>
  <c r="A106" i="13" a="1"/>
  <c r="A106" i="13" s="1"/>
  <c r="A107" i="13" a="1"/>
  <c r="A107" i="13" s="1"/>
  <c r="A108" i="13" a="1"/>
  <c r="A108" i="13" s="1"/>
  <c r="A109" i="13" a="1"/>
  <c r="A109" i="13" s="1"/>
  <c r="A110" i="13" a="1"/>
  <c r="A110" i="13" s="1"/>
  <c r="A111" i="13" a="1"/>
  <c r="A111" i="13" s="1"/>
  <c r="A112" i="13" a="1"/>
  <c r="A112" i="13" s="1"/>
  <c r="A113" i="13" a="1"/>
  <c r="A113" i="13" s="1"/>
  <c r="A114" i="13" a="1"/>
  <c r="A114" i="13" s="1"/>
  <c r="A115" i="13" a="1"/>
  <c r="A115" i="13" s="1"/>
  <c r="A116" i="13" a="1"/>
  <c r="A116" i="13" s="1"/>
  <c r="A117" i="13" a="1"/>
  <c r="A117" i="13" s="1"/>
  <c r="A118" i="13" a="1"/>
  <c r="A118" i="13" s="1"/>
  <c r="A119" i="13" a="1"/>
  <c r="A119" i="13" s="1"/>
  <c r="A120" i="13" a="1"/>
  <c r="A120" i="13" s="1"/>
  <c r="A121" i="13" a="1"/>
  <c r="A121" i="13" s="1"/>
  <c r="A122" i="13" a="1"/>
  <c r="A122" i="13" s="1"/>
  <c r="A123" i="13" a="1"/>
  <c r="A123" i="13" s="1"/>
  <c r="A124" i="13" a="1"/>
  <c r="A124" i="13" s="1"/>
  <c r="A125" i="13" a="1"/>
  <c r="A125" i="13" s="1"/>
  <c r="A126" i="13" a="1"/>
  <c r="A126" i="13" s="1"/>
  <c r="A127" i="13" a="1"/>
  <c r="A127" i="13" s="1"/>
  <c r="A128" i="13" a="1"/>
  <c r="A128" i="13" s="1"/>
  <c r="A129" i="13" a="1"/>
  <c r="A129" i="13" s="1"/>
  <c r="A130" i="13" a="1"/>
  <c r="A130" i="13" s="1"/>
  <c r="A131" i="13" a="1"/>
  <c r="A131" i="13" s="1"/>
  <c r="A132" i="13" a="1"/>
  <c r="A132" i="13" s="1"/>
  <c r="A133" i="13" a="1"/>
  <c r="A133" i="13" s="1"/>
  <c r="A134" i="13" a="1"/>
  <c r="A134" i="13" s="1"/>
  <c r="A135" i="13" a="1"/>
  <c r="A135" i="13" s="1"/>
  <c r="A136" i="13" a="1"/>
  <c r="A136" i="13" s="1"/>
  <c r="A137" i="13" a="1"/>
  <c r="A137" i="13" s="1"/>
  <c r="A138" i="13" a="1"/>
  <c r="A138" i="13" s="1"/>
  <c r="A139" i="13" a="1"/>
  <c r="A139" i="13" s="1"/>
  <c r="A140" i="13" a="1"/>
  <c r="A140" i="13" s="1"/>
  <c r="A141" i="13" a="1"/>
  <c r="A141" i="13" s="1"/>
  <c r="A142" i="13" a="1"/>
  <c r="A142" i="13" s="1"/>
  <c r="A143" i="13" a="1"/>
  <c r="A143" i="13" s="1"/>
  <c r="A144" i="13" a="1"/>
  <c r="A144" i="13" s="1"/>
  <c r="A145" i="13" a="1"/>
  <c r="A145" i="13" s="1"/>
  <c r="A146" i="13" a="1"/>
  <c r="A146" i="13" s="1"/>
  <c r="A147" i="13" a="1"/>
  <c r="A147" i="13" s="1"/>
  <c r="A148" i="13" a="1"/>
  <c r="A148" i="13" s="1"/>
  <c r="A149" i="13" a="1"/>
  <c r="A149" i="13" s="1"/>
  <c r="A150" i="13" a="1"/>
  <c r="A150" i="13" s="1"/>
  <c r="A151" i="13" a="1"/>
  <c r="A151" i="13" s="1"/>
  <c r="A152" i="13" a="1"/>
  <c r="A152" i="13" s="1"/>
  <c r="A153" i="13" a="1"/>
  <c r="A153" i="13" s="1"/>
  <c r="A154" i="13" a="1"/>
  <c r="A154" i="13" s="1"/>
  <c r="A155" i="13" a="1"/>
  <c r="A155" i="13" s="1"/>
  <c r="A156" i="13" a="1"/>
  <c r="A156" i="13" s="1"/>
  <c r="A157" i="13" a="1"/>
  <c r="A157" i="13" s="1"/>
  <c r="A158" i="13" a="1"/>
  <c r="A158" i="13" s="1"/>
  <c r="A159" i="13" a="1"/>
  <c r="A159" i="13" s="1"/>
  <c r="A160" i="13" a="1"/>
  <c r="A160" i="13" s="1"/>
  <c r="A161" i="13" a="1"/>
  <c r="A161" i="13" s="1"/>
  <c r="A162" i="13" a="1"/>
  <c r="A162" i="13" s="1"/>
  <c r="A163" i="13" a="1"/>
  <c r="A163" i="13" s="1"/>
  <c r="A164" i="13" a="1"/>
  <c r="A164" i="13" s="1"/>
  <c r="A165" i="13" a="1"/>
  <c r="A165" i="13" s="1"/>
  <c r="A166" i="13" a="1"/>
  <c r="A166" i="13" s="1"/>
  <c r="A167" i="13" a="1"/>
  <c r="A167" i="13" s="1"/>
  <c r="A168" i="13" a="1"/>
  <c r="A168" i="13" s="1"/>
  <c r="A169" i="13" a="1"/>
  <c r="A169" i="13" s="1"/>
  <c r="A170" i="13" a="1"/>
  <c r="A170" i="13" s="1"/>
  <c r="A171" i="13" a="1"/>
  <c r="A171" i="13" s="1"/>
  <c r="A172" i="13" a="1"/>
  <c r="A172" i="13" s="1"/>
  <c r="A173" i="13" a="1"/>
  <c r="A173" i="13" s="1"/>
  <c r="A174" i="13" a="1"/>
  <c r="A174" i="13" s="1"/>
  <c r="A175" i="13" a="1"/>
  <c r="A175" i="13" s="1"/>
  <c r="A176" i="13" a="1"/>
  <c r="A176" i="13" s="1"/>
  <c r="A177" i="13" a="1"/>
  <c r="A177" i="13" s="1"/>
  <c r="A178" i="13" a="1"/>
  <c r="A178" i="13" s="1"/>
  <c r="A179" i="13" a="1"/>
  <c r="A179" i="13" s="1"/>
  <c r="A180" i="13" a="1"/>
  <c r="A180" i="13" s="1"/>
  <c r="A181" i="13" a="1"/>
  <c r="A181" i="13" s="1"/>
  <c r="A182" i="13" a="1"/>
  <c r="A182" i="13" s="1"/>
  <c r="A183" i="13" a="1"/>
  <c r="A183" i="13" s="1"/>
  <c r="A184" i="13" a="1"/>
  <c r="A184" i="13" s="1"/>
  <c r="A185" i="13" a="1"/>
  <c r="A185" i="13" s="1"/>
  <c r="A186" i="13" a="1"/>
  <c r="A186" i="13" s="1"/>
  <c r="A187" i="13" a="1"/>
  <c r="A187" i="13" s="1"/>
  <c r="A188" i="13" a="1"/>
  <c r="A188" i="13" s="1"/>
  <c r="A189" i="13" a="1"/>
  <c r="A189" i="13" s="1"/>
  <c r="A190" i="13" a="1"/>
  <c r="A190" i="13" s="1"/>
  <c r="A191" i="13" a="1"/>
  <c r="A191" i="13" s="1"/>
  <c r="A192" i="13" a="1"/>
  <c r="A192" i="13" s="1"/>
  <c r="A193" i="13" a="1"/>
  <c r="A193" i="13" s="1"/>
  <c r="A194" i="13" a="1"/>
  <c r="A194" i="13" s="1"/>
  <c r="A195" i="13" a="1"/>
  <c r="A195" i="13" s="1"/>
  <c r="A196" i="13" a="1"/>
  <c r="A196" i="13" s="1"/>
  <c r="A197" i="13" a="1"/>
  <c r="A197" i="13" s="1"/>
  <c r="A198" i="13" a="1"/>
  <c r="A198" i="13" s="1"/>
  <c r="A199" i="13" a="1"/>
  <c r="A199" i="13" s="1"/>
  <c r="A200" i="13" a="1"/>
  <c r="A200" i="13" s="1"/>
  <c r="A201" i="13" a="1"/>
  <c r="A201" i="13" s="1"/>
  <c r="A202" i="13" a="1"/>
  <c r="A202" i="13" s="1"/>
  <c r="A203" i="13" a="1"/>
  <c r="A203" i="13" s="1"/>
  <c r="A204" i="13" a="1"/>
  <c r="A204" i="13" s="1"/>
  <c r="A205" i="13" a="1"/>
  <c r="A205" i="13" s="1"/>
  <c r="A206" i="13" a="1"/>
  <c r="A206" i="13" s="1"/>
  <c r="A207" i="13" a="1"/>
  <c r="A207" i="13" s="1"/>
  <c r="A208" i="13" a="1"/>
  <c r="A208" i="13" s="1"/>
  <c r="A209" i="13" a="1"/>
  <c r="A209" i="13" s="1"/>
  <c r="A210" i="13" a="1"/>
  <c r="A210" i="13" s="1"/>
  <c r="A211" i="13" a="1"/>
  <c r="A211" i="13" s="1"/>
  <c r="A212" i="13" a="1"/>
  <c r="A212" i="13" s="1"/>
  <c r="A213" i="13" a="1"/>
  <c r="A213" i="13" s="1"/>
  <c r="A214" i="13" a="1"/>
  <c r="A214" i="13" s="1"/>
  <c r="A215" i="13" a="1"/>
  <c r="A215" i="13" s="1"/>
  <c r="A216" i="13" a="1"/>
  <c r="A216" i="13" s="1"/>
  <c r="A217" i="13" a="1"/>
  <c r="A217" i="13" s="1"/>
  <c r="A218" i="13" a="1"/>
  <c r="A218" i="13" s="1"/>
  <c r="A219" i="13" a="1"/>
  <c r="A219" i="13" s="1"/>
  <c r="A220" i="13" a="1"/>
  <c r="A220" i="13" s="1"/>
  <c r="A221" i="13" a="1"/>
  <c r="A221" i="13" s="1"/>
  <c r="A222" i="13" a="1"/>
  <c r="A222" i="13" s="1"/>
  <c r="A223" i="13" a="1"/>
  <c r="A223" i="13" s="1"/>
  <c r="A224" i="13" a="1"/>
  <c r="A224" i="13" s="1"/>
  <c r="A225" i="13" a="1"/>
  <c r="A225" i="13" s="1"/>
  <c r="A226" i="13" a="1"/>
  <c r="A226" i="13" s="1"/>
  <c r="A227" i="13" a="1"/>
  <c r="A227" i="13" s="1"/>
  <c r="A228" i="13" a="1"/>
  <c r="A228" i="13" s="1"/>
  <c r="A229" i="13" a="1"/>
  <c r="A229" i="13" s="1"/>
  <c r="A230" i="13" a="1"/>
  <c r="A230" i="13" s="1"/>
  <c r="A231" i="13" a="1"/>
  <c r="A231" i="13" s="1"/>
  <c r="A232" i="13" a="1"/>
  <c r="A232" i="13" s="1"/>
  <c r="A233" i="13" a="1"/>
  <c r="A233" i="13" s="1"/>
  <c r="A234" i="13" a="1"/>
  <c r="A234" i="13" s="1"/>
  <c r="A235" i="13" a="1"/>
  <c r="A235" i="13" s="1"/>
  <c r="A236" i="13" a="1"/>
  <c r="A236" i="13" s="1"/>
  <c r="A237" i="13" a="1"/>
  <c r="A237" i="13" s="1"/>
  <c r="A238" i="13" a="1"/>
  <c r="A238" i="13" s="1"/>
  <c r="A239" i="13" a="1"/>
  <c r="A239" i="13" s="1"/>
  <c r="A240" i="13" a="1"/>
  <c r="A240" i="13" s="1"/>
  <c r="A241" i="13" a="1"/>
  <c r="A241" i="13" s="1"/>
  <c r="A242" i="13" a="1"/>
  <c r="A242" i="13" s="1"/>
  <c r="A243" i="13" a="1"/>
  <c r="A243" i="13" s="1"/>
  <c r="A244" i="13" a="1"/>
  <c r="A244" i="13" s="1"/>
  <c r="A245" i="13" a="1"/>
  <c r="A245" i="13" s="1"/>
  <c r="A246" i="13" a="1"/>
  <c r="A246" i="13" s="1"/>
  <c r="A247" i="13" a="1"/>
  <c r="A247" i="13" s="1"/>
  <c r="A248" i="13" a="1"/>
  <c r="A248" i="13" s="1"/>
  <c r="A249" i="13" a="1"/>
  <c r="A249" i="13" s="1"/>
  <c r="A250" i="13" a="1"/>
  <c r="A250" i="13" s="1"/>
  <c r="A251" i="13" a="1"/>
  <c r="A251" i="13" s="1"/>
  <c r="A252" i="13" a="1"/>
  <c r="A252" i="13" s="1"/>
  <c r="A253" i="13" a="1"/>
  <c r="A253" i="13" s="1"/>
  <c r="A254" i="13" a="1"/>
  <c r="A254" i="13" s="1"/>
  <c r="A255" i="13" a="1"/>
  <c r="A255" i="13" s="1"/>
  <c r="A256" i="13" a="1"/>
  <c r="A256" i="13" s="1"/>
  <c r="A257" i="13" a="1"/>
  <c r="A257" i="13" s="1"/>
  <c r="A258" i="13" a="1"/>
  <c r="A258" i="13" s="1"/>
  <c r="A259" i="13" a="1"/>
  <c r="A259" i="13" s="1"/>
  <c r="A260" i="13" a="1"/>
  <c r="A260" i="13" s="1"/>
  <c r="A261" i="13" a="1"/>
  <c r="A261" i="13" s="1"/>
  <c r="A262" i="13" a="1"/>
  <c r="A262" i="13" s="1"/>
  <c r="A263" i="13" a="1"/>
  <c r="A263" i="13" s="1"/>
  <c r="A264" i="13" a="1"/>
  <c r="A264" i="13" s="1"/>
  <c r="A265" i="13" a="1"/>
  <c r="A265" i="13" s="1"/>
  <c r="A266" i="13" a="1"/>
  <c r="A266" i="13" s="1"/>
  <c r="A267" i="13" a="1"/>
  <c r="A267" i="13" s="1"/>
  <c r="A268" i="13" a="1"/>
  <c r="A268" i="13" s="1"/>
  <c r="A269" i="13" a="1"/>
  <c r="A269" i="13" s="1"/>
  <c r="A270" i="13" a="1"/>
  <c r="A270" i="13" s="1"/>
  <c r="A271" i="13" a="1"/>
  <c r="A271" i="13" s="1"/>
  <c r="A272" i="13" a="1"/>
  <c r="A272" i="13" s="1"/>
  <c r="A273" i="13" a="1"/>
  <c r="A273" i="13" s="1"/>
  <c r="A274" i="13" a="1"/>
  <c r="A274" i="13" s="1"/>
  <c r="A275" i="13" a="1"/>
  <c r="A275" i="13" s="1"/>
  <c r="A276" i="13" a="1"/>
  <c r="A276" i="13" s="1"/>
  <c r="A277" i="13" a="1"/>
  <c r="A277" i="13" s="1"/>
  <c r="A278" i="13" a="1"/>
  <c r="A278" i="13" s="1"/>
  <c r="A279" i="13" a="1"/>
  <c r="A279" i="13" s="1"/>
  <c r="A280" i="13" a="1"/>
  <c r="A280" i="13" s="1"/>
  <c r="A281" i="13" a="1"/>
  <c r="A281" i="13" s="1"/>
  <c r="A282" i="13" a="1"/>
  <c r="A282" i="13" s="1"/>
  <c r="A283" i="13" a="1"/>
  <c r="A283" i="13" s="1"/>
  <c r="A284" i="13" a="1"/>
  <c r="A284" i="13" s="1"/>
  <c r="A285" i="13" a="1"/>
  <c r="A285" i="13" s="1"/>
  <c r="A286" i="13" a="1"/>
  <c r="A286" i="13" s="1"/>
  <c r="A287" i="13" a="1"/>
  <c r="A287" i="13" s="1"/>
  <c r="A288" i="13" a="1"/>
  <c r="A288" i="13" s="1"/>
  <c r="A289" i="13" a="1"/>
  <c r="A289" i="13" s="1"/>
  <c r="A290" i="13" a="1"/>
  <c r="A290" i="13" s="1"/>
  <c r="A291" i="13" a="1"/>
  <c r="A291" i="13" s="1"/>
  <c r="A292" i="13" a="1"/>
  <c r="A292" i="13" s="1"/>
  <c r="A293" i="13" a="1"/>
  <c r="A293" i="13" s="1"/>
  <c r="A294" i="13" a="1"/>
  <c r="A294" i="13" s="1"/>
  <c r="A295" i="13" a="1"/>
  <c r="A295" i="13" s="1"/>
  <c r="A296" i="13" a="1"/>
  <c r="A296" i="13" s="1"/>
  <c r="A297" i="13" a="1"/>
  <c r="A297" i="13" s="1"/>
  <c r="A298" i="13" a="1"/>
  <c r="A298" i="13" s="1"/>
  <c r="A299" i="13" a="1"/>
  <c r="A299" i="13" s="1"/>
  <c r="A300" i="13" a="1"/>
  <c r="A300" i="13" s="1"/>
  <c r="A301" i="13" a="1"/>
  <c r="A301" i="13" s="1"/>
  <c r="A302" i="13" a="1"/>
  <c r="A302" i="13" s="1"/>
  <c r="A303" i="13" a="1"/>
  <c r="A303" i="13" s="1"/>
  <c r="A304" i="13" a="1"/>
  <c r="A304" i="13" s="1"/>
  <c r="A305" i="13" a="1"/>
  <c r="A305" i="13" s="1"/>
  <c r="A306" i="13" a="1"/>
  <c r="A306" i="13" s="1"/>
  <c r="A307" i="13" a="1"/>
  <c r="A307" i="13" s="1"/>
  <c r="A308" i="13" a="1"/>
  <c r="A308" i="13" s="1"/>
  <c r="A309" i="13" a="1"/>
  <c r="A309" i="13" s="1"/>
  <c r="A310" i="13" a="1"/>
  <c r="A310" i="13" s="1"/>
  <c r="A311" i="13" a="1"/>
  <c r="A311" i="13" s="1"/>
  <c r="A312" i="13" a="1"/>
  <c r="A312" i="13" s="1"/>
  <c r="A313" i="13" a="1"/>
  <c r="A313" i="13" s="1"/>
  <c r="A314" i="13" a="1"/>
  <c r="A314" i="13" s="1"/>
  <c r="A315" i="13" a="1"/>
  <c r="A315" i="13" s="1"/>
  <c r="A316" i="13" a="1"/>
  <c r="A316" i="13" s="1"/>
  <c r="A317" i="13" a="1"/>
  <c r="A317" i="13" s="1"/>
  <c r="A318" i="13" a="1"/>
  <c r="A318" i="13" s="1"/>
  <c r="A319" i="13" a="1"/>
  <c r="A319" i="13" s="1"/>
  <c r="A320" i="13" a="1"/>
  <c r="A320" i="13" s="1"/>
  <c r="A321" i="13" a="1"/>
  <c r="A321" i="13" s="1"/>
  <c r="A322" i="13" a="1"/>
  <c r="A322" i="13" s="1"/>
  <c r="A323" i="13" a="1"/>
  <c r="A323" i="13" s="1"/>
  <c r="A324" i="13" a="1"/>
  <c r="A324" i="13" s="1"/>
  <c r="A325" i="13" a="1"/>
  <c r="A325" i="13" s="1"/>
  <c r="A326" i="13" a="1"/>
  <c r="A326" i="13" s="1"/>
  <c r="A327" i="13" a="1"/>
  <c r="A327" i="13" s="1"/>
  <c r="A328" i="13" a="1"/>
  <c r="A328" i="13" s="1"/>
  <c r="A329" i="13" a="1"/>
  <c r="A329" i="13" s="1"/>
  <c r="A330" i="13" a="1"/>
  <c r="A330" i="13" s="1"/>
  <c r="A331" i="13" a="1"/>
  <c r="A331" i="13" s="1"/>
  <c r="A332" i="13" a="1"/>
  <c r="A332" i="13" s="1"/>
  <c r="A333" i="13" a="1"/>
  <c r="A333" i="13" s="1"/>
  <c r="A334" i="13" a="1"/>
  <c r="A334" i="13" s="1"/>
  <c r="A335" i="13" a="1"/>
  <c r="A335" i="13" s="1"/>
  <c r="A336" i="13" a="1"/>
  <c r="A336" i="13" s="1"/>
  <c r="A337" i="13" a="1"/>
  <c r="A337" i="13" s="1"/>
  <c r="A338" i="13" a="1"/>
  <c r="A338" i="13" s="1"/>
  <c r="A339" i="13" a="1"/>
  <c r="A339" i="13" s="1"/>
  <c r="A340" i="13" a="1"/>
  <c r="A340" i="13" s="1"/>
  <c r="A4" i="13" a="1"/>
  <c r="A4" i="13" s="1"/>
  <c r="A5" i="14" a="1"/>
  <c r="A5" i="14" s="1"/>
  <c r="A6" i="14" a="1"/>
  <c r="A6" i="14" s="1"/>
  <c r="A7" i="14" a="1"/>
  <c r="A7" i="14" s="1"/>
  <c r="A8" i="14" a="1"/>
  <c r="A8" i="14" s="1"/>
  <c r="A9" i="14" a="1"/>
  <c r="A9" i="14" s="1"/>
  <c r="A10" i="14" a="1"/>
  <c r="A10" i="14" s="1"/>
  <c r="A11" i="14" a="1"/>
  <c r="A11" i="14" s="1"/>
  <c r="A12" i="14" a="1"/>
  <c r="A12" i="14" s="1"/>
  <c r="A13" i="14" a="1"/>
  <c r="A13" i="14" s="1"/>
  <c r="A14" i="14" a="1"/>
  <c r="A14" i="14" s="1"/>
  <c r="A15" i="14" a="1"/>
  <c r="A15" i="14" s="1"/>
  <c r="A16" i="14" a="1"/>
  <c r="A16" i="14" s="1"/>
  <c r="A17" i="14" a="1"/>
  <c r="A17" i="14" s="1"/>
  <c r="A18" i="14" a="1"/>
  <c r="A18" i="14" s="1"/>
  <c r="A19" i="14" a="1"/>
  <c r="A19" i="14" s="1"/>
  <c r="A20" i="14" a="1"/>
  <c r="A20" i="14" s="1"/>
  <c r="A21" i="14" a="1"/>
  <c r="A21" i="14" s="1"/>
  <c r="A22" i="14" a="1"/>
  <c r="A22" i="14" s="1"/>
  <c r="A23" i="14" a="1"/>
  <c r="A23" i="14" s="1"/>
  <c r="A24" i="14" a="1"/>
  <c r="A24" i="14" s="1"/>
  <c r="A25" i="14" a="1"/>
  <c r="A25" i="14" s="1"/>
  <c r="A26" i="14" a="1"/>
  <c r="A26" i="14" s="1"/>
  <c r="A27" i="14" a="1"/>
  <c r="A27" i="14" s="1"/>
  <c r="A28" i="14" a="1"/>
  <c r="A28" i="14" s="1"/>
  <c r="A29" i="14" a="1"/>
  <c r="A29" i="14" s="1"/>
  <c r="A30" i="14" a="1"/>
  <c r="A30" i="14" s="1"/>
  <c r="A31" i="14" a="1"/>
  <c r="A31" i="14" s="1"/>
  <c r="A32" i="14" a="1"/>
  <c r="A32" i="14" s="1"/>
  <c r="A33" i="14" a="1"/>
  <c r="A33" i="14" s="1"/>
  <c r="A34" i="14" a="1"/>
  <c r="A34" i="14" s="1"/>
  <c r="A35" i="14" a="1"/>
  <c r="A35" i="14" s="1"/>
  <c r="A36" i="14" a="1"/>
  <c r="A36" i="14" s="1"/>
  <c r="A37" i="14" a="1"/>
  <c r="A37" i="14" s="1"/>
  <c r="A38" i="14" a="1"/>
  <c r="A38" i="14" s="1"/>
  <c r="A39" i="14" a="1"/>
  <c r="A39" i="14" s="1"/>
  <c r="A40" i="14" a="1"/>
  <c r="A40" i="14" s="1"/>
  <c r="A41" i="14" a="1"/>
  <c r="A41" i="14" s="1"/>
  <c r="A42" i="14" a="1"/>
  <c r="A42" i="14" s="1"/>
  <c r="A43" i="14" a="1"/>
  <c r="A43" i="14" s="1"/>
  <c r="A44" i="14" a="1"/>
  <c r="A44" i="14" s="1"/>
  <c r="A45" i="14" a="1"/>
  <c r="A45" i="14" s="1"/>
  <c r="A46" i="14" a="1"/>
  <c r="A46" i="14" s="1"/>
  <c r="A47" i="14" a="1"/>
  <c r="A47" i="14" s="1"/>
  <c r="A48" i="14" a="1"/>
  <c r="A48" i="14" s="1"/>
  <c r="A49" i="14" a="1"/>
  <c r="A49" i="14" s="1"/>
  <c r="A50" i="14" a="1"/>
  <c r="A50" i="14" s="1"/>
  <c r="A51" i="14" a="1"/>
  <c r="A51" i="14" s="1"/>
  <c r="A52" i="14" a="1"/>
  <c r="A52" i="14" s="1"/>
  <c r="A53" i="14" a="1"/>
  <c r="A53" i="14" s="1"/>
  <c r="A54" i="14" a="1"/>
  <c r="A54" i="14" s="1"/>
  <c r="A55" i="14" a="1"/>
  <c r="A55" i="14" s="1"/>
  <c r="A56" i="14" a="1"/>
  <c r="A56" i="14" s="1"/>
  <c r="A57" i="14" a="1"/>
  <c r="A57" i="14" s="1"/>
  <c r="A58" i="14" a="1"/>
  <c r="A58" i="14" s="1"/>
  <c r="A59" i="14" a="1"/>
  <c r="A59" i="14" s="1"/>
  <c r="A60" i="14" a="1"/>
  <c r="A60" i="14" s="1"/>
  <c r="A61" i="14" a="1"/>
  <c r="A61" i="14" s="1"/>
  <c r="A62" i="14" a="1"/>
  <c r="A62" i="14" s="1"/>
  <c r="A63" i="14" a="1"/>
  <c r="A63" i="14" s="1"/>
  <c r="A64" i="14" a="1"/>
  <c r="A64" i="14" s="1"/>
  <c r="A65" i="14" a="1"/>
  <c r="A65" i="14" s="1"/>
  <c r="A66" i="14" a="1"/>
  <c r="A66" i="14" s="1"/>
  <c r="A67" i="14" a="1"/>
  <c r="A67" i="14" s="1"/>
  <c r="A68" i="14" a="1"/>
  <c r="A68" i="14" s="1"/>
  <c r="A69" i="14" a="1"/>
  <c r="A69" i="14" s="1"/>
  <c r="A70" i="14" a="1"/>
  <c r="A70" i="14" s="1"/>
  <c r="A71" i="14" a="1"/>
  <c r="A71" i="14" s="1"/>
  <c r="A72" i="14" a="1"/>
  <c r="A72" i="14" s="1"/>
  <c r="A73" i="14" a="1"/>
  <c r="A73" i="14" s="1"/>
  <c r="A74" i="14" a="1"/>
  <c r="A74" i="14" s="1"/>
  <c r="A75" i="14" a="1"/>
  <c r="A75" i="14" s="1"/>
  <c r="A76" i="14" a="1"/>
  <c r="A76" i="14" s="1"/>
  <c r="A77" i="14" a="1"/>
  <c r="A77" i="14" s="1"/>
  <c r="A78" i="14" a="1"/>
  <c r="A78" i="14" s="1"/>
  <c r="A79" i="14" a="1"/>
  <c r="A79" i="14" s="1"/>
  <c r="A80" i="14" a="1"/>
  <c r="A80" i="14" s="1"/>
  <c r="A81" i="14" a="1"/>
  <c r="A81" i="14" s="1"/>
  <c r="A82" i="14" a="1"/>
  <c r="A82" i="14" s="1"/>
  <c r="A83" i="14" a="1"/>
  <c r="A83" i="14" s="1"/>
  <c r="A84" i="14" a="1"/>
  <c r="A84" i="14" s="1"/>
  <c r="A85" i="14" a="1"/>
  <c r="A85" i="14" s="1"/>
  <c r="A86" i="14" a="1"/>
  <c r="A86" i="14" s="1"/>
  <c r="A87" i="14" a="1"/>
  <c r="A87" i="14" s="1"/>
  <c r="A88" i="14" a="1"/>
  <c r="A88" i="14" s="1"/>
  <c r="A89" i="14" a="1"/>
  <c r="A89" i="14" s="1"/>
  <c r="A90" i="14" a="1"/>
  <c r="A90" i="14" s="1"/>
  <c r="A91" i="14" a="1"/>
  <c r="A91" i="14" s="1"/>
  <c r="A92" i="14" a="1"/>
  <c r="A92" i="14" s="1"/>
  <c r="A93" i="14" a="1"/>
  <c r="A93" i="14" s="1"/>
  <c r="A94" i="14" a="1"/>
  <c r="A94" i="14" s="1"/>
  <c r="A95" i="14" a="1"/>
  <c r="A95" i="14" s="1"/>
  <c r="A96" i="14" a="1"/>
  <c r="A96" i="14" s="1"/>
  <c r="A97" i="14" a="1"/>
  <c r="A97" i="14" s="1"/>
  <c r="A98" i="14" a="1"/>
  <c r="A98" i="14" s="1"/>
  <c r="A99" i="14" a="1"/>
  <c r="A99" i="14" s="1"/>
  <c r="A100" i="14" a="1"/>
  <c r="A100" i="14" s="1"/>
  <c r="A101" i="14" a="1"/>
  <c r="A101" i="14" s="1"/>
  <c r="A102" i="14" a="1"/>
  <c r="A102" i="14" s="1"/>
  <c r="A103" i="14" a="1"/>
  <c r="A103" i="14" s="1"/>
  <c r="A104" i="14" a="1"/>
  <c r="A104" i="14" s="1"/>
  <c r="A105" i="14" a="1"/>
  <c r="A105" i="14" s="1"/>
  <c r="A106" i="14" a="1"/>
  <c r="A106" i="14" s="1"/>
  <c r="A107" i="14" a="1"/>
  <c r="A107" i="14" s="1"/>
  <c r="A108" i="14" a="1"/>
  <c r="A108" i="14" s="1"/>
  <c r="A109" i="14" a="1"/>
  <c r="A109" i="14" s="1"/>
  <c r="A110" i="14" a="1"/>
  <c r="A110" i="14" s="1"/>
  <c r="A111" i="14" a="1"/>
  <c r="A111" i="14" s="1"/>
  <c r="A112" i="14" a="1"/>
  <c r="A112" i="14" s="1"/>
  <c r="A113" i="14" a="1"/>
  <c r="A113" i="14" s="1"/>
  <c r="A114" i="14" a="1"/>
  <c r="A114" i="14" s="1"/>
  <c r="A115" i="14" a="1"/>
  <c r="A115" i="14" s="1"/>
  <c r="A116" i="14" a="1"/>
  <c r="A116" i="14" s="1"/>
  <c r="A117" i="14" a="1"/>
  <c r="A117" i="14" s="1"/>
  <c r="A118" i="14" a="1"/>
  <c r="A118" i="14" s="1"/>
  <c r="A119" i="14" a="1"/>
  <c r="A119" i="14" s="1"/>
  <c r="A120" i="14" a="1"/>
  <c r="A120" i="14" s="1"/>
  <c r="A121" i="14" a="1"/>
  <c r="A121" i="14" s="1"/>
  <c r="A122" i="14" a="1"/>
  <c r="A122" i="14" s="1"/>
  <c r="A123" i="14" a="1"/>
  <c r="A123" i="14" s="1"/>
  <c r="A124" i="14" a="1"/>
  <c r="A124" i="14" s="1"/>
  <c r="A125" i="14" a="1"/>
  <c r="A125" i="14" s="1"/>
  <c r="A126" i="14" a="1"/>
  <c r="A126" i="14" s="1"/>
  <c r="A127" i="14" a="1"/>
  <c r="A127" i="14" s="1"/>
  <c r="A128" i="14" a="1"/>
  <c r="A128" i="14" s="1"/>
  <c r="A129" i="14" a="1"/>
  <c r="A129" i="14" s="1"/>
  <c r="A130" i="14" a="1"/>
  <c r="A130" i="14" s="1"/>
  <c r="A131" i="14" a="1"/>
  <c r="A131" i="14" s="1"/>
  <c r="A132" i="14" a="1"/>
  <c r="A132" i="14" s="1"/>
  <c r="A133" i="14" a="1"/>
  <c r="A133" i="14" s="1"/>
  <c r="A134" i="14" a="1"/>
  <c r="A134" i="14" s="1"/>
  <c r="A135" i="14" a="1"/>
  <c r="A135" i="14" s="1"/>
  <c r="A136" i="14" a="1"/>
  <c r="A136" i="14" s="1"/>
  <c r="A137" i="14" a="1"/>
  <c r="A137" i="14" s="1"/>
  <c r="A138" i="14" a="1"/>
  <c r="A138" i="14" s="1"/>
  <c r="A139" i="14" a="1"/>
  <c r="A139" i="14" s="1"/>
  <c r="A140" i="14" a="1"/>
  <c r="A140" i="14" s="1"/>
  <c r="A141" i="14" a="1"/>
  <c r="A141" i="14" s="1"/>
  <c r="A142" i="14" a="1"/>
  <c r="A142" i="14" s="1"/>
  <c r="A143" i="14" a="1"/>
  <c r="A143" i="14" s="1"/>
  <c r="A144" i="14" a="1"/>
  <c r="A144" i="14" s="1"/>
  <c r="A145" i="14" a="1"/>
  <c r="A145" i="14" s="1"/>
  <c r="A146" i="14" a="1"/>
  <c r="A146" i="14" s="1"/>
  <c r="A147" i="14" a="1"/>
  <c r="A147" i="14" s="1"/>
  <c r="A148" i="14" a="1"/>
  <c r="A148" i="14" s="1"/>
  <c r="A149" i="14" a="1"/>
  <c r="A149" i="14" s="1"/>
  <c r="A150" i="14" a="1"/>
  <c r="A150" i="14" s="1"/>
  <c r="A151" i="14" a="1"/>
  <c r="A151" i="14" s="1"/>
  <c r="A152" i="14" a="1"/>
  <c r="A152" i="14" s="1"/>
  <c r="A153" i="14" a="1"/>
  <c r="A153" i="14" s="1"/>
  <c r="A154" i="14" a="1"/>
  <c r="A154" i="14" s="1"/>
  <c r="A155" i="14" a="1"/>
  <c r="A155" i="14" s="1"/>
  <c r="A156" i="14" a="1"/>
  <c r="A156" i="14" s="1"/>
  <c r="A157" i="14" a="1"/>
  <c r="A157" i="14" s="1"/>
  <c r="A158" i="14" a="1"/>
  <c r="A158" i="14" s="1"/>
  <c r="A159" i="14" a="1"/>
  <c r="A159" i="14" s="1"/>
  <c r="A160" i="14" a="1"/>
  <c r="A160" i="14" s="1"/>
  <c r="A161" i="14" a="1"/>
  <c r="A161" i="14" s="1"/>
  <c r="A162" i="14" a="1"/>
  <c r="A162" i="14" s="1"/>
  <c r="A163" i="14" a="1"/>
  <c r="A163" i="14" s="1"/>
  <c r="A164" i="14" a="1"/>
  <c r="A164" i="14" s="1"/>
  <c r="A165" i="14" a="1"/>
  <c r="A165" i="14" s="1"/>
  <c r="A166" i="14" a="1"/>
  <c r="A166" i="14" s="1"/>
  <c r="A167" i="14" a="1"/>
  <c r="A167" i="14" s="1"/>
  <c r="A168" i="14" a="1"/>
  <c r="A168" i="14" s="1"/>
  <c r="A169" i="14" a="1"/>
  <c r="A169" i="14" s="1"/>
  <c r="A170" i="14" a="1"/>
  <c r="A170" i="14" s="1"/>
  <c r="A171" i="14" a="1"/>
  <c r="A171" i="14" s="1"/>
  <c r="A172" i="14" a="1"/>
  <c r="A172" i="14" s="1"/>
  <c r="A173" i="14" a="1"/>
  <c r="A173" i="14" s="1"/>
  <c r="A174" i="14" a="1"/>
  <c r="A174" i="14" s="1"/>
  <c r="A175" i="14" a="1"/>
  <c r="A175" i="14" s="1"/>
  <c r="A176" i="14" a="1"/>
  <c r="A176" i="14" s="1"/>
  <c r="A177" i="14" a="1"/>
  <c r="A177" i="14" s="1"/>
  <c r="A178" i="14" a="1"/>
  <c r="A178" i="14" s="1"/>
  <c r="A179" i="14" a="1"/>
  <c r="A179" i="14" s="1"/>
  <c r="A180" i="14" a="1"/>
  <c r="A180" i="14" s="1"/>
  <c r="A181" i="14" a="1"/>
  <c r="A181" i="14" s="1"/>
  <c r="A182" i="14" a="1"/>
  <c r="A182" i="14" s="1"/>
  <c r="A183" i="14" a="1"/>
  <c r="A183" i="14" s="1"/>
  <c r="A184" i="14" a="1"/>
  <c r="A184" i="14" s="1"/>
  <c r="A185" i="14" a="1"/>
  <c r="A185" i="14" s="1"/>
  <c r="A186" i="14" a="1"/>
  <c r="A186" i="14" s="1"/>
  <c r="A187" i="14" a="1"/>
  <c r="A187" i="14" s="1"/>
  <c r="A188" i="14" a="1"/>
  <c r="A188" i="14" s="1"/>
  <c r="A189" i="14" a="1"/>
  <c r="A189" i="14" s="1"/>
  <c r="A190" i="14" a="1"/>
  <c r="A190" i="14" s="1"/>
  <c r="A191" i="14" a="1"/>
  <c r="A191" i="14" s="1"/>
  <c r="A192" i="14" a="1"/>
  <c r="A192" i="14" s="1"/>
  <c r="A193" i="14" a="1"/>
  <c r="A193" i="14" s="1"/>
  <c r="A194" i="14" a="1"/>
  <c r="A194" i="14" s="1"/>
  <c r="A195" i="14" a="1"/>
  <c r="A195" i="14" s="1"/>
  <c r="A196" i="14" a="1"/>
  <c r="A196" i="14" s="1"/>
  <c r="A197" i="14" a="1"/>
  <c r="A197" i="14" s="1"/>
  <c r="A198" i="14" a="1"/>
  <c r="A198" i="14" s="1"/>
  <c r="A199" i="14" a="1"/>
  <c r="A199" i="14" s="1"/>
  <c r="A200" i="14" a="1"/>
  <c r="A200" i="14" s="1"/>
  <c r="A201" i="14" a="1"/>
  <c r="A201" i="14" s="1"/>
  <c r="A202" i="14" a="1"/>
  <c r="A202" i="14" s="1"/>
  <c r="A203" i="14" a="1"/>
  <c r="A203" i="14" s="1"/>
  <c r="A204" i="14" a="1"/>
  <c r="A204" i="14" s="1"/>
  <c r="A205" i="14" a="1"/>
  <c r="A205" i="14" s="1"/>
  <c r="A206" i="14" a="1"/>
  <c r="A206" i="14" s="1"/>
  <c r="A207" i="14" a="1"/>
  <c r="A207" i="14" s="1"/>
  <c r="A208" i="14" a="1"/>
  <c r="A208" i="14" s="1"/>
  <c r="A209" i="14" a="1"/>
  <c r="A209" i="14" s="1"/>
  <c r="A210" i="14" a="1"/>
  <c r="A210" i="14" s="1"/>
  <c r="A211" i="14" a="1"/>
  <c r="A211" i="14" s="1"/>
  <c r="A212" i="14" a="1"/>
  <c r="A212" i="14" s="1"/>
  <c r="A213" i="14" a="1"/>
  <c r="A213" i="14" s="1"/>
  <c r="A214" i="14" a="1"/>
  <c r="A214" i="14" s="1"/>
  <c r="A215" i="14" a="1"/>
  <c r="A215" i="14" s="1"/>
  <c r="A216" i="14" a="1"/>
  <c r="A216" i="14" s="1"/>
  <c r="A217" i="14" a="1"/>
  <c r="A217" i="14" s="1"/>
  <c r="A218" i="14" a="1"/>
  <c r="A218" i="14" s="1"/>
  <c r="A219" i="14" a="1"/>
  <c r="A219" i="14" s="1"/>
  <c r="A220" i="14" a="1"/>
  <c r="A220" i="14" s="1"/>
  <c r="A221" i="14" a="1"/>
  <c r="A221" i="14" s="1"/>
  <c r="A222" i="14" a="1"/>
  <c r="A222" i="14" s="1"/>
  <c r="A223" i="14" a="1"/>
  <c r="A223" i="14" s="1"/>
  <c r="A224" i="14" a="1"/>
  <c r="A224" i="14" s="1"/>
  <c r="A225" i="14" a="1"/>
  <c r="A225" i="14" s="1"/>
  <c r="A226" i="14" a="1"/>
  <c r="A226" i="14" s="1"/>
  <c r="A227" i="14" a="1"/>
  <c r="A227" i="14" s="1"/>
  <c r="A228" i="14" a="1"/>
  <c r="A228" i="14" s="1"/>
  <c r="A229" i="14" a="1"/>
  <c r="A229" i="14" s="1"/>
  <c r="A230" i="14" a="1"/>
  <c r="A230" i="14" s="1"/>
  <c r="A231" i="14" a="1"/>
  <c r="A231" i="14" s="1"/>
  <c r="A232" i="14" a="1"/>
  <c r="A232" i="14" s="1"/>
  <c r="A233" i="14" a="1"/>
  <c r="A233" i="14" s="1"/>
  <c r="A234" i="14" a="1"/>
  <c r="A234" i="14" s="1"/>
  <c r="A235" i="14" a="1"/>
  <c r="A235" i="14" s="1"/>
  <c r="A236" i="14" a="1"/>
  <c r="A236" i="14" s="1"/>
  <c r="A237" i="14" a="1"/>
  <c r="A237" i="14" s="1"/>
  <c r="A238" i="14" a="1"/>
  <c r="A238" i="14" s="1"/>
  <c r="A239" i="14" a="1"/>
  <c r="A239" i="14" s="1"/>
  <c r="A240" i="14" a="1"/>
  <c r="A240" i="14" s="1"/>
  <c r="A241" i="14" a="1"/>
  <c r="A241" i="14" s="1"/>
  <c r="A242" i="14" a="1"/>
  <c r="A242" i="14" s="1"/>
  <c r="A243" i="14" a="1"/>
  <c r="A243" i="14" s="1"/>
  <c r="A244" i="14" a="1"/>
  <c r="A244" i="14" s="1"/>
  <c r="A245" i="14" a="1"/>
  <c r="A245" i="14" s="1"/>
  <c r="A246" i="14" a="1"/>
  <c r="A246" i="14" s="1"/>
  <c r="A247" i="14" a="1"/>
  <c r="A247" i="14" s="1"/>
  <c r="A248" i="14" a="1"/>
  <c r="A248" i="14" s="1"/>
  <c r="A249" i="14" a="1"/>
  <c r="A249" i="14" s="1"/>
  <c r="A250" i="14" a="1"/>
  <c r="A250" i="14" s="1"/>
  <c r="A251" i="14" a="1"/>
  <c r="A251" i="14" s="1"/>
  <c r="A252" i="14" a="1"/>
  <c r="A252" i="14" s="1"/>
  <c r="A253" i="14" a="1"/>
  <c r="A253" i="14" s="1"/>
  <c r="A254" i="14" a="1"/>
  <c r="A254" i="14" s="1"/>
  <c r="A255" i="14" a="1"/>
  <c r="A255" i="14" s="1"/>
  <c r="A256" i="14" a="1"/>
  <c r="A256" i="14" s="1"/>
  <c r="A257" i="14" a="1"/>
  <c r="A257" i="14" s="1"/>
  <c r="A258" i="14" a="1"/>
  <c r="A258" i="14" s="1"/>
  <c r="A259" i="14" a="1"/>
  <c r="A259" i="14" s="1"/>
  <c r="A260" i="14" a="1"/>
  <c r="A260" i="14" s="1"/>
  <c r="A261" i="14" a="1"/>
  <c r="A261" i="14" s="1"/>
  <c r="A4" i="14" a="1"/>
  <c r="A4" i="14" s="1"/>
  <c r="A5" i="15" a="1"/>
  <c r="A5" i="15" s="1"/>
  <c r="A6" i="15" a="1"/>
  <c r="A6" i="15" s="1"/>
  <c r="A7" i="15" a="1"/>
  <c r="A7" i="15" s="1"/>
  <c r="A8" i="15" a="1"/>
  <c r="A8" i="15" s="1"/>
  <c r="A9" i="15" a="1"/>
  <c r="A9" i="15" s="1"/>
  <c r="A10" i="15" a="1"/>
  <c r="A10" i="15" s="1"/>
  <c r="A11" i="15" a="1"/>
  <c r="A11" i="15" s="1"/>
  <c r="A12" i="15" a="1"/>
  <c r="A12" i="15" s="1"/>
  <c r="A13" i="15" a="1"/>
  <c r="A13" i="15" s="1"/>
  <c r="A14" i="15" a="1"/>
  <c r="A14" i="15" s="1"/>
  <c r="A15" i="15" a="1"/>
  <c r="A15" i="15" s="1"/>
  <c r="A16" i="15" a="1"/>
  <c r="A16" i="15" s="1"/>
  <c r="A17" i="15" a="1"/>
  <c r="A17" i="15" s="1"/>
  <c r="A18" i="15" a="1"/>
  <c r="A18" i="15" s="1"/>
  <c r="A19" i="15" a="1"/>
  <c r="A19" i="15" s="1"/>
  <c r="A20" i="15" a="1"/>
  <c r="A20" i="15" s="1"/>
  <c r="A21" i="15" a="1"/>
  <c r="A21" i="15" s="1"/>
  <c r="A22" i="15" a="1"/>
  <c r="A22" i="15" s="1"/>
  <c r="A23" i="15" a="1"/>
  <c r="A23" i="15" s="1"/>
  <c r="A24" i="15" a="1"/>
  <c r="A24" i="15" s="1"/>
  <c r="A25" i="15" a="1"/>
  <c r="A25" i="15" s="1"/>
  <c r="A26" i="15" a="1"/>
  <c r="A26" i="15" s="1"/>
  <c r="A27" i="15" a="1"/>
  <c r="A27" i="15" s="1"/>
  <c r="A28" i="15" a="1"/>
  <c r="A28" i="15" s="1"/>
  <c r="A29" i="15" a="1"/>
  <c r="A29" i="15" s="1"/>
  <c r="A30" i="15" a="1"/>
  <c r="A30" i="15" s="1"/>
  <c r="A31" i="15" a="1"/>
  <c r="A31" i="15" s="1"/>
  <c r="A32" i="15" a="1"/>
  <c r="A32" i="15" s="1"/>
  <c r="A33" i="15" a="1"/>
  <c r="A33" i="15" s="1"/>
  <c r="A34" i="15" a="1"/>
  <c r="A34" i="15" s="1"/>
  <c r="A35" i="15" a="1"/>
  <c r="A35" i="15" s="1"/>
  <c r="A36" i="15" a="1"/>
  <c r="A36" i="15" s="1"/>
  <c r="A37" i="15" a="1"/>
  <c r="A37" i="15" s="1"/>
  <c r="A38" i="15" a="1"/>
  <c r="A38" i="15" s="1"/>
  <c r="A39" i="15" a="1"/>
  <c r="A39" i="15" s="1"/>
  <c r="A40" i="15" a="1"/>
  <c r="A40" i="15" s="1"/>
  <c r="A41" i="15" a="1"/>
  <c r="A41" i="15" s="1"/>
  <c r="A42" i="15" a="1"/>
  <c r="A42" i="15" s="1"/>
  <c r="A43" i="15" a="1"/>
  <c r="A43" i="15" s="1"/>
  <c r="A44" i="15" a="1"/>
  <c r="A44" i="15" s="1"/>
  <c r="A45" i="15" a="1"/>
  <c r="A45" i="15" s="1"/>
  <c r="A46" i="15" a="1"/>
  <c r="A46" i="15" s="1"/>
  <c r="A47" i="15" a="1"/>
  <c r="A47" i="15" s="1"/>
  <c r="A48" i="15" a="1"/>
  <c r="A48" i="15" s="1"/>
  <c r="A49" i="15" a="1"/>
  <c r="A49" i="15" s="1"/>
  <c r="A50" i="15" a="1"/>
  <c r="A50" i="15" s="1"/>
  <c r="A51" i="15" a="1"/>
  <c r="A51" i="15" s="1"/>
  <c r="A52" i="15" a="1"/>
  <c r="A52" i="15" s="1"/>
  <c r="A53" i="15" a="1"/>
  <c r="A53" i="15" s="1"/>
  <c r="A54" i="15" a="1"/>
  <c r="A54" i="15" s="1"/>
  <c r="A55" i="15" a="1"/>
  <c r="A55" i="15" s="1"/>
  <c r="A56" i="15" a="1"/>
  <c r="A56" i="15" s="1"/>
  <c r="A57" i="15" a="1"/>
  <c r="A57" i="15" s="1"/>
  <c r="A58" i="15" a="1"/>
  <c r="A58" i="15" s="1"/>
  <c r="A59" i="15" a="1"/>
  <c r="A59" i="15" s="1"/>
  <c r="A60" i="15" a="1"/>
  <c r="A60" i="15" s="1"/>
  <c r="A61" i="15" a="1"/>
  <c r="A61" i="15" s="1"/>
  <c r="A62" i="15" a="1"/>
  <c r="A62" i="15" s="1"/>
  <c r="A63" i="15" a="1"/>
  <c r="A63" i="15" s="1"/>
  <c r="A64" i="15" a="1"/>
  <c r="A64" i="15" s="1"/>
  <c r="A65" i="15" a="1"/>
  <c r="A65" i="15" s="1"/>
  <c r="A66" i="15" a="1"/>
  <c r="A66" i="15" s="1"/>
  <c r="A67" i="15" a="1"/>
  <c r="A67" i="15" s="1"/>
  <c r="A68" i="15" a="1"/>
  <c r="A68" i="15" s="1"/>
  <c r="A69" i="15" a="1"/>
  <c r="A69" i="15" s="1"/>
  <c r="A70" i="15" a="1"/>
  <c r="A70" i="15" s="1"/>
  <c r="A71" i="15" a="1"/>
  <c r="A71" i="15" s="1"/>
  <c r="A72" i="15" a="1"/>
  <c r="A72" i="15" s="1"/>
  <c r="A73" i="15" a="1"/>
  <c r="A73" i="15" s="1"/>
  <c r="A74" i="15" a="1"/>
  <c r="A74" i="15" s="1"/>
  <c r="A75" i="15" a="1"/>
  <c r="A75" i="15" s="1"/>
  <c r="A76" i="15" a="1"/>
  <c r="A76" i="15" s="1"/>
  <c r="A77" i="15" a="1"/>
  <c r="A77" i="15" s="1"/>
  <c r="A78" i="15" a="1"/>
  <c r="A78" i="15" s="1"/>
  <c r="A79" i="15" a="1"/>
  <c r="A79" i="15" s="1"/>
  <c r="A80" i="15" a="1"/>
  <c r="A80" i="15" s="1"/>
  <c r="A81" i="15" a="1"/>
  <c r="A81" i="15" s="1"/>
  <c r="A82" i="15" a="1"/>
  <c r="A82" i="15" s="1"/>
  <c r="A83" i="15" a="1"/>
  <c r="A83" i="15" s="1"/>
  <c r="A84" i="15" a="1"/>
  <c r="A84" i="15" s="1"/>
  <c r="A85" i="15" a="1"/>
  <c r="A85" i="15" s="1"/>
  <c r="A86" i="15" a="1"/>
  <c r="A86" i="15" s="1"/>
  <c r="A87" i="15" a="1"/>
  <c r="A87" i="15" s="1"/>
  <c r="A88" i="15" a="1"/>
  <c r="A88" i="15" s="1"/>
  <c r="A89" i="15" a="1"/>
  <c r="A89" i="15" s="1"/>
  <c r="A90" i="15" a="1"/>
  <c r="A90" i="15" s="1"/>
  <c r="A91" i="15" a="1"/>
  <c r="A91" i="15" s="1"/>
  <c r="A92" i="15" a="1"/>
  <c r="A92" i="15" s="1"/>
  <c r="A93" i="15" a="1"/>
  <c r="A93" i="15" s="1"/>
  <c r="A94" i="15" a="1"/>
  <c r="A94" i="15" s="1"/>
  <c r="A95" i="15" a="1"/>
  <c r="A95" i="15" s="1"/>
  <c r="A96" i="15" a="1"/>
  <c r="A96" i="15" s="1"/>
  <c r="A97" i="15" a="1"/>
  <c r="A97" i="15" s="1"/>
  <c r="A98" i="15" a="1"/>
  <c r="A98" i="15" s="1"/>
  <c r="A99" i="15" a="1"/>
  <c r="A99" i="15" s="1"/>
  <c r="A100" i="15" a="1"/>
  <c r="A100" i="15" s="1"/>
  <c r="A101" i="15" a="1"/>
  <c r="A101" i="15" s="1"/>
  <c r="A102" i="15" a="1"/>
  <c r="A102" i="15" s="1"/>
  <c r="A103" i="15" a="1"/>
  <c r="A103" i="15" s="1"/>
  <c r="A104" i="15" a="1"/>
  <c r="A104" i="15" s="1"/>
  <c r="A105" i="15" a="1"/>
  <c r="A105" i="15" s="1"/>
  <c r="A106" i="15" a="1"/>
  <c r="A106" i="15" s="1"/>
  <c r="A107" i="15" a="1"/>
  <c r="A107" i="15" s="1"/>
  <c r="A108" i="15" a="1"/>
  <c r="A108" i="15" s="1"/>
  <c r="A109" i="15" a="1"/>
  <c r="A109" i="15" s="1"/>
  <c r="A110" i="15" a="1"/>
  <c r="A110" i="15" s="1"/>
  <c r="A111" i="15" a="1"/>
  <c r="A111" i="15" s="1"/>
  <c r="A112" i="15" a="1"/>
  <c r="A112" i="15" s="1"/>
  <c r="A113" i="15" a="1"/>
  <c r="A113" i="15" s="1"/>
  <c r="A114" i="15" a="1"/>
  <c r="A114" i="15" s="1"/>
  <c r="A115" i="15" a="1"/>
  <c r="A115" i="15" s="1"/>
  <c r="A116" i="15" a="1"/>
  <c r="A116" i="15" s="1"/>
  <c r="A117" i="15" a="1"/>
  <c r="A117" i="15" s="1"/>
  <c r="A118" i="15" a="1"/>
  <c r="A118" i="15" s="1"/>
  <c r="A119" i="15" a="1"/>
  <c r="A119" i="15" s="1"/>
  <c r="A120" i="15" a="1"/>
  <c r="A120" i="15" s="1"/>
  <c r="A121" i="15" a="1"/>
  <c r="A121" i="15" s="1"/>
  <c r="A122" i="15" a="1"/>
  <c r="A122" i="15" s="1"/>
  <c r="A123" i="15" a="1"/>
  <c r="A123" i="15" s="1"/>
  <c r="A124" i="15" a="1"/>
  <c r="A124" i="15" s="1"/>
  <c r="A125" i="15" a="1"/>
  <c r="A125" i="15" s="1"/>
  <c r="A126" i="15" a="1"/>
  <c r="A126" i="15" s="1"/>
  <c r="A127" i="15" a="1"/>
  <c r="A127" i="15" s="1"/>
  <c r="A128" i="15" a="1"/>
  <c r="A128" i="15" s="1"/>
  <c r="A129" i="15" a="1"/>
  <c r="A129" i="15" s="1"/>
  <c r="A130" i="15" a="1"/>
  <c r="A130" i="15" s="1"/>
  <c r="A131" i="15" a="1"/>
  <c r="A131" i="15" s="1"/>
  <c r="A132" i="15" a="1"/>
  <c r="A132" i="15" s="1"/>
  <c r="A4" i="15" a="1"/>
  <c r="A4" i="15" s="1"/>
  <c r="A5" i="16" a="1"/>
  <c r="A5" i="16" s="1"/>
  <c r="A6" i="16" a="1"/>
  <c r="A6" i="16" s="1"/>
  <c r="A7" i="16" a="1"/>
  <c r="A7" i="16" s="1"/>
  <c r="A8" i="16" a="1"/>
  <c r="A8" i="16" s="1"/>
  <c r="A9" i="16" a="1"/>
  <c r="A9" i="16" s="1"/>
  <c r="A10" i="16" a="1"/>
  <c r="A10" i="16" s="1"/>
  <c r="A11" i="16" a="1"/>
  <c r="A11" i="16" s="1"/>
  <c r="A12" i="16" a="1"/>
  <c r="A12" i="16" s="1"/>
  <c r="A13" i="16" a="1"/>
  <c r="A13" i="16" s="1"/>
  <c r="A14" i="16" a="1"/>
  <c r="A14" i="16" s="1"/>
  <c r="A15" i="16" a="1"/>
  <c r="A15" i="16" s="1"/>
  <c r="A16" i="16" a="1"/>
  <c r="A16" i="16" s="1"/>
  <c r="A17" i="16" a="1"/>
  <c r="A17" i="16" s="1"/>
  <c r="A18" i="16" a="1"/>
  <c r="A18" i="16" s="1"/>
  <c r="A19" i="16" a="1"/>
  <c r="A19" i="16" s="1"/>
  <c r="A20" i="16" a="1"/>
  <c r="A20" i="16" s="1"/>
  <c r="A21" i="16" a="1"/>
  <c r="A21" i="16" s="1"/>
  <c r="A22" i="16" a="1"/>
  <c r="A22" i="16" s="1"/>
  <c r="A23" i="16" a="1"/>
  <c r="A23" i="16" s="1"/>
  <c r="A24" i="16" a="1"/>
  <c r="A24" i="16" s="1"/>
  <c r="A25" i="16" a="1"/>
  <c r="A25" i="16" s="1"/>
  <c r="A26" i="16" a="1"/>
  <c r="A26" i="16" s="1"/>
  <c r="A27" i="16" a="1"/>
  <c r="A27" i="16" s="1"/>
  <c r="A28" i="16" a="1"/>
  <c r="A28" i="16" s="1"/>
  <c r="A29" i="16" a="1"/>
  <c r="A29" i="16" s="1"/>
  <c r="A30" i="16" a="1"/>
  <c r="A30" i="16" s="1"/>
  <c r="A31" i="16" a="1"/>
  <c r="A31" i="16" s="1"/>
  <c r="A32" i="16" a="1"/>
  <c r="A32" i="16" s="1"/>
  <c r="A33" i="16" a="1"/>
  <c r="A33" i="16" s="1"/>
  <c r="A34" i="16" a="1"/>
  <c r="A34" i="16" s="1"/>
  <c r="A35" i="16" a="1"/>
  <c r="A35" i="16" s="1"/>
  <c r="A36" i="16" a="1"/>
  <c r="A36" i="16" s="1"/>
  <c r="A37" i="16" a="1"/>
  <c r="A37" i="16" s="1"/>
  <c r="A38" i="16" a="1"/>
  <c r="A38" i="16" s="1"/>
  <c r="A39" i="16" a="1"/>
  <c r="A39" i="16" s="1"/>
  <c r="A40" i="16" a="1"/>
  <c r="A40" i="16" s="1"/>
  <c r="A41" i="16" a="1"/>
  <c r="A41" i="16" s="1"/>
  <c r="A42" i="16" a="1"/>
  <c r="A42" i="16" s="1"/>
  <c r="A43" i="16" a="1"/>
  <c r="A43" i="16" s="1"/>
  <c r="A44" i="16" a="1"/>
  <c r="A44" i="16" s="1"/>
  <c r="A45" i="16" a="1"/>
  <c r="A45" i="16" s="1"/>
  <c r="A46" i="16" a="1"/>
  <c r="A46" i="16" s="1"/>
  <c r="A47" i="16" a="1"/>
  <c r="A47" i="16" s="1"/>
  <c r="A48" i="16" a="1"/>
  <c r="A48" i="16" s="1"/>
  <c r="A49" i="16" a="1"/>
  <c r="A49" i="16" s="1"/>
  <c r="A50" i="16" a="1"/>
  <c r="A50" i="16" s="1"/>
  <c r="A51" i="16" a="1"/>
  <c r="A51" i="16" s="1"/>
  <c r="A52" i="16" a="1"/>
  <c r="A52" i="16" s="1"/>
  <c r="A53" i="16" a="1"/>
  <c r="A53" i="16" s="1"/>
  <c r="A54" i="16" a="1"/>
  <c r="A54" i="16" s="1"/>
  <c r="A55" i="16" a="1"/>
  <c r="A55" i="16" s="1"/>
  <c r="A56" i="16" a="1"/>
  <c r="A56" i="16" s="1"/>
  <c r="A57" i="16" a="1"/>
  <c r="A57" i="16" s="1"/>
  <c r="A58" i="16" a="1"/>
  <c r="A58" i="16" s="1"/>
  <c r="A59" i="16" a="1"/>
  <c r="A59" i="16" s="1"/>
  <c r="A60" i="16" a="1"/>
  <c r="A60" i="16" s="1"/>
  <c r="A61" i="16" a="1"/>
  <c r="A61" i="16" s="1"/>
  <c r="A62" i="16" a="1"/>
  <c r="A62" i="16" s="1"/>
  <c r="A63" i="16" a="1"/>
  <c r="A63" i="16" s="1"/>
  <c r="A64" i="16" a="1"/>
  <c r="A64" i="16" s="1"/>
  <c r="A65" i="16" a="1"/>
  <c r="A65" i="16" s="1"/>
  <c r="A66" i="16" a="1"/>
  <c r="A66" i="16" s="1"/>
  <c r="A67" i="16" a="1"/>
  <c r="A67" i="16" s="1"/>
  <c r="A68" i="16" a="1"/>
  <c r="A68" i="16" s="1"/>
  <c r="A69" i="16" a="1"/>
  <c r="A69" i="16" s="1"/>
  <c r="A70" i="16" a="1"/>
  <c r="A70" i="16" s="1"/>
  <c r="A71" i="16" a="1"/>
  <c r="A71" i="16" s="1"/>
  <c r="A72" i="16" a="1"/>
  <c r="A72" i="16" s="1"/>
  <c r="A73" i="16" a="1"/>
  <c r="A73" i="16" s="1"/>
  <c r="A74" i="16" a="1"/>
  <c r="A74" i="16" s="1"/>
  <c r="A75" i="16" a="1"/>
  <c r="A75" i="16" s="1"/>
  <c r="A76" i="16" a="1"/>
  <c r="A76" i="16" s="1"/>
  <c r="A77" i="16" a="1"/>
  <c r="A77" i="16" s="1"/>
  <c r="A78" i="16" a="1"/>
  <c r="A78" i="16" s="1"/>
  <c r="A79" i="16" a="1"/>
  <c r="A79" i="16" s="1"/>
  <c r="A80" i="16" a="1"/>
  <c r="A80" i="16" s="1"/>
  <c r="A81" i="16" a="1"/>
  <c r="A81" i="16" s="1"/>
  <c r="A82" i="16" a="1"/>
  <c r="A82" i="16" s="1"/>
  <c r="A83" i="16" a="1"/>
  <c r="A83" i="16" s="1"/>
  <c r="A84" i="16" a="1"/>
  <c r="A84" i="16" s="1"/>
  <c r="A85" i="16" a="1"/>
  <c r="A85" i="16" s="1"/>
  <c r="A86" i="16" a="1"/>
  <c r="A86" i="16" s="1"/>
  <c r="A87" i="16" a="1"/>
  <c r="A87" i="16" s="1"/>
  <c r="A88" i="16" a="1"/>
  <c r="A88" i="16" s="1"/>
  <c r="A89" i="16" a="1"/>
  <c r="A89" i="16" s="1"/>
  <c r="A90" i="16" a="1"/>
  <c r="A90" i="16" s="1"/>
  <c r="A91" i="16" a="1"/>
  <c r="A91" i="16" s="1"/>
  <c r="A92" i="16" a="1"/>
  <c r="A92" i="16" s="1"/>
  <c r="A93" i="16" a="1"/>
  <c r="A93" i="16" s="1"/>
  <c r="A94" i="16" a="1"/>
  <c r="A94" i="16" s="1"/>
  <c r="A95" i="16" a="1"/>
  <c r="A95" i="16" s="1"/>
  <c r="A96" i="16" a="1"/>
  <c r="A96" i="16" s="1"/>
  <c r="A97" i="16" a="1"/>
  <c r="A97" i="16" s="1"/>
  <c r="A98" i="16" a="1"/>
  <c r="A98" i="16" s="1"/>
  <c r="A99" i="16" a="1"/>
  <c r="A99" i="16" s="1"/>
  <c r="A100" i="16" a="1"/>
  <c r="A100" i="16" s="1"/>
  <c r="A101" i="16" a="1"/>
  <c r="A101" i="16" s="1"/>
  <c r="A102" i="16" a="1"/>
  <c r="A102" i="16" s="1"/>
  <c r="A103" i="16" a="1"/>
  <c r="A103" i="16" s="1"/>
  <c r="A104" i="16" a="1"/>
  <c r="A104" i="16" s="1"/>
  <c r="A105" i="16" a="1"/>
  <c r="A105" i="16" s="1"/>
  <c r="A106" i="16" a="1"/>
  <c r="A106" i="16" s="1"/>
  <c r="A107" i="16" a="1"/>
  <c r="A107" i="16" s="1"/>
  <c r="A108" i="16" a="1"/>
  <c r="A108" i="16" s="1"/>
  <c r="A109" i="16" a="1"/>
  <c r="A109" i="16" s="1"/>
  <c r="A110" i="16" a="1"/>
  <c r="A110" i="16" s="1"/>
  <c r="A111" i="16" a="1"/>
  <c r="A111" i="16" s="1"/>
  <c r="A112" i="16" a="1"/>
  <c r="A112" i="16" s="1"/>
  <c r="A113" i="16" a="1"/>
  <c r="A113" i="16" s="1"/>
  <c r="A114" i="16" a="1"/>
  <c r="A114" i="16" s="1"/>
  <c r="A115" i="16" a="1"/>
  <c r="A115" i="16" s="1"/>
  <c r="A116" i="16" a="1"/>
  <c r="A116" i="16" s="1"/>
  <c r="A117" i="16" a="1"/>
  <c r="A117" i="16" s="1"/>
  <c r="A118" i="16" a="1"/>
  <c r="A118" i="16" s="1"/>
  <c r="A119" i="16" a="1"/>
  <c r="A119" i="16" s="1"/>
  <c r="A120" i="16" a="1"/>
  <c r="A120" i="16" s="1"/>
  <c r="A121" i="16" a="1"/>
  <c r="A121" i="16" s="1"/>
  <c r="A122" i="16" a="1"/>
  <c r="A122" i="16" s="1"/>
  <c r="A123" i="16" a="1"/>
  <c r="A123" i="16" s="1"/>
  <c r="A124" i="16" a="1"/>
  <c r="A124" i="16" s="1"/>
  <c r="A125" i="16" a="1"/>
  <c r="A125" i="16" s="1"/>
  <c r="A126" i="16" a="1"/>
  <c r="A126" i="16" s="1"/>
  <c r="A127" i="16" a="1"/>
  <c r="A127" i="16" s="1"/>
  <c r="A128" i="16" a="1"/>
  <c r="A128" i="16" s="1"/>
  <c r="A129" i="16" a="1"/>
  <c r="A129" i="16" s="1"/>
  <c r="A130" i="16" a="1"/>
  <c r="A130" i="16" s="1"/>
  <c r="A131" i="16" a="1"/>
  <c r="A131" i="16" s="1"/>
  <c r="A132" i="16" a="1"/>
  <c r="A132" i="16" s="1"/>
  <c r="A133" i="16" a="1"/>
  <c r="A133" i="16" s="1"/>
  <c r="A134" i="16" a="1"/>
  <c r="A134" i="16" s="1"/>
  <c r="A135" i="16" a="1"/>
  <c r="A135" i="16" s="1"/>
  <c r="A4" i="16" a="1"/>
  <c r="A4" i="16" s="1"/>
  <c r="A5" i="17" a="1"/>
  <c r="A5" i="17" s="1"/>
  <c r="A6" i="17" a="1"/>
  <c r="A6" i="17" s="1"/>
  <c r="A7" i="17" a="1"/>
  <c r="A7" i="17" s="1"/>
  <c r="A8" i="17" a="1"/>
  <c r="A8" i="17" s="1"/>
  <c r="A9" i="17" a="1"/>
  <c r="A9" i="17" s="1"/>
  <c r="A10" i="17" a="1"/>
  <c r="A10" i="17" s="1"/>
  <c r="A11" i="17" a="1"/>
  <c r="A11" i="17" s="1"/>
  <c r="A12" i="17" a="1"/>
  <c r="A12" i="17" s="1"/>
  <c r="A13" i="17" a="1"/>
  <c r="A13" i="17" s="1"/>
  <c r="A14" i="17" a="1"/>
  <c r="A14" i="17" s="1"/>
  <c r="A15" i="17" a="1"/>
  <c r="A15" i="17" s="1"/>
  <c r="A16" i="17" a="1"/>
  <c r="A16" i="17" s="1"/>
  <c r="A17" i="17" a="1"/>
  <c r="A17" i="17" s="1"/>
  <c r="A18" i="17" a="1"/>
  <c r="A18" i="17" s="1"/>
  <c r="A19" i="17" a="1"/>
  <c r="A19" i="17" s="1"/>
  <c r="A20" i="17" a="1"/>
  <c r="A20" i="17" s="1"/>
  <c r="A21" i="17" a="1"/>
  <c r="A21" i="17" s="1"/>
  <c r="A22" i="17" a="1"/>
  <c r="A22" i="17" s="1"/>
  <c r="A23" i="17" a="1"/>
  <c r="A23" i="17" s="1"/>
  <c r="A24" i="17" a="1"/>
  <c r="A24" i="17" s="1"/>
  <c r="A25" i="17" a="1"/>
  <c r="A25" i="17" s="1"/>
  <c r="A26" i="17" a="1"/>
  <c r="A26" i="17" s="1"/>
  <c r="A27" i="17" a="1"/>
  <c r="A27" i="17" s="1"/>
  <c r="A28" i="17" a="1"/>
  <c r="A28" i="17" s="1"/>
  <c r="A29" i="17" a="1"/>
  <c r="A29" i="17" s="1"/>
  <c r="A30" i="17" a="1"/>
  <c r="A30" i="17" s="1"/>
  <c r="A31" i="17" a="1"/>
  <c r="A31" i="17" s="1"/>
  <c r="A32" i="17" a="1"/>
  <c r="A32" i="17" s="1"/>
  <c r="A33" i="17" a="1"/>
  <c r="A33" i="17" s="1"/>
  <c r="A34" i="17" a="1"/>
  <c r="A34" i="17" s="1"/>
  <c r="A35" i="17" a="1"/>
  <c r="A35" i="17" s="1"/>
  <c r="A36" i="17" a="1"/>
  <c r="A36" i="17" s="1"/>
  <c r="A37" i="17" a="1"/>
  <c r="A37" i="17" s="1"/>
  <c r="A38" i="17" a="1"/>
  <c r="A38" i="17" s="1"/>
  <c r="A39" i="17" a="1"/>
  <c r="A39" i="17" s="1"/>
  <c r="A40" i="17" a="1"/>
  <c r="A40" i="17" s="1"/>
  <c r="A41" i="17" a="1"/>
  <c r="A41" i="17" s="1"/>
  <c r="A42" i="17" a="1"/>
  <c r="A42" i="17" s="1"/>
  <c r="A43" i="17" a="1"/>
  <c r="A43" i="17" s="1"/>
  <c r="A44" i="17" a="1"/>
  <c r="A44" i="17" s="1"/>
  <c r="A45" i="17" a="1"/>
  <c r="A45" i="17" s="1"/>
  <c r="A46" i="17" a="1"/>
  <c r="A46" i="17" s="1"/>
  <c r="A47" i="17" a="1"/>
  <c r="A47" i="17" s="1"/>
  <c r="A48" i="17" a="1"/>
  <c r="A48" i="17" s="1"/>
  <c r="A49" i="17" a="1"/>
  <c r="A49" i="17" s="1"/>
  <c r="A50" i="17" a="1"/>
  <c r="A50" i="17" s="1"/>
  <c r="A51" i="17" a="1"/>
  <c r="A51" i="17" s="1"/>
  <c r="A52" i="17" a="1"/>
  <c r="A52" i="17" s="1"/>
  <c r="A53" i="17" a="1"/>
  <c r="A53" i="17" s="1"/>
  <c r="A54" i="17" a="1"/>
  <c r="A54" i="17" s="1"/>
  <c r="A55" i="17" a="1"/>
  <c r="A55" i="17" s="1"/>
  <c r="A56" i="17" a="1"/>
  <c r="A56" i="17" s="1"/>
  <c r="A57" i="17" a="1"/>
  <c r="A57" i="17" s="1"/>
  <c r="A58" i="17" a="1"/>
  <c r="A58" i="17" s="1"/>
  <c r="A59" i="17" a="1"/>
  <c r="A59" i="17" s="1"/>
  <c r="A60" i="17" a="1"/>
  <c r="A60" i="17" s="1"/>
  <c r="A61" i="17" a="1"/>
  <c r="A61" i="17" s="1"/>
  <c r="A62" i="17" a="1"/>
  <c r="A62" i="17" s="1"/>
  <c r="A63" i="17" a="1"/>
  <c r="A63" i="17" s="1"/>
  <c r="A64" i="17" a="1"/>
  <c r="A64" i="17" s="1"/>
  <c r="A65" i="17" a="1"/>
  <c r="A65" i="17" s="1"/>
  <c r="A66" i="17" a="1"/>
  <c r="A66" i="17" s="1"/>
  <c r="A67" i="17" a="1"/>
  <c r="A67" i="17" s="1"/>
  <c r="A68" i="17" a="1"/>
  <c r="A68" i="17" s="1"/>
  <c r="A69" i="17" a="1"/>
  <c r="A69" i="17" s="1"/>
  <c r="A70" i="17" a="1"/>
  <c r="A70" i="17" s="1"/>
  <c r="A71" i="17" a="1"/>
  <c r="A71" i="17" s="1"/>
  <c r="A72" i="17" a="1"/>
  <c r="A72" i="17" s="1"/>
  <c r="A73" i="17" a="1"/>
  <c r="A73" i="17" s="1"/>
  <c r="A74" i="17" a="1"/>
  <c r="A74" i="17" s="1"/>
  <c r="A75" i="17" a="1"/>
  <c r="A75" i="17" s="1"/>
  <c r="A76" i="17" a="1"/>
  <c r="A76" i="17" s="1"/>
  <c r="A77" i="17" a="1"/>
  <c r="A77" i="17" s="1"/>
  <c r="A78" i="17" a="1"/>
  <c r="A78" i="17" s="1"/>
  <c r="A79" i="17" a="1"/>
  <c r="A79" i="17" s="1"/>
  <c r="A80" i="17" a="1"/>
  <c r="A80" i="17" s="1"/>
  <c r="A81" i="17" a="1"/>
  <c r="A81" i="17" s="1"/>
  <c r="A82" i="17" a="1"/>
  <c r="A82" i="17" s="1"/>
  <c r="A83" i="17" a="1"/>
  <c r="A83" i="17" s="1"/>
  <c r="A84" i="17" a="1"/>
  <c r="A84" i="17" s="1"/>
  <c r="A85" i="17" a="1"/>
  <c r="A85" i="17" s="1"/>
  <c r="A86" i="17" a="1"/>
  <c r="A86" i="17" s="1"/>
  <c r="A87" i="17" a="1"/>
  <c r="A87" i="17" s="1"/>
  <c r="A88" i="17" a="1"/>
  <c r="A88" i="17" s="1"/>
  <c r="A89" i="17" a="1"/>
  <c r="A89" i="17" s="1"/>
  <c r="A90" i="17" a="1"/>
  <c r="A90" i="17" s="1"/>
  <c r="A91" i="17" a="1"/>
  <c r="A91" i="17" s="1"/>
  <c r="A92" i="17" a="1"/>
  <c r="A92" i="17" s="1"/>
  <c r="A93" i="17" a="1"/>
  <c r="A93" i="17" s="1"/>
  <c r="A94" i="17" a="1"/>
  <c r="A94" i="17" s="1"/>
  <c r="A95" i="17" a="1"/>
  <c r="A95" i="17" s="1"/>
  <c r="A96" i="17" a="1"/>
  <c r="A96" i="17" s="1"/>
  <c r="A97" i="17" a="1"/>
  <c r="A97" i="17" s="1"/>
  <c r="A98" i="17" a="1"/>
  <c r="A98" i="17" s="1"/>
  <c r="A99" i="17" a="1"/>
  <c r="A99" i="17" s="1"/>
  <c r="A100" i="17" a="1"/>
  <c r="A100" i="17" s="1"/>
  <c r="A101" i="17" a="1"/>
  <c r="A101" i="17" s="1"/>
  <c r="A102" i="17" a="1"/>
  <c r="A102" i="17" s="1"/>
  <c r="A103" i="17" a="1"/>
  <c r="A103" i="17" s="1"/>
  <c r="A104" i="17" a="1"/>
  <c r="A104" i="17" s="1"/>
  <c r="A105" i="17" a="1"/>
  <c r="A105" i="17" s="1"/>
  <c r="A106" i="17" a="1"/>
  <c r="A106" i="17" s="1"/>
  <c r="A107" i="17" a="1"/>
  <c r="A107" i="17" s="1"/>
  <c r="A108" i="17" a="1"/>
  <c r="A108" i="17" s="1"/>
  <c r="A109" i="17" a="1"/>
  <c r="A109" i="17" s="1"/>
  <c r="A110" i="17" a="1"/>
  <c r="A110" i="17" s="1"/>
  <c r="A111" i="17" a="1"/>
  <c r="A111" i="17" s="1"/>
  <c r="A112" i="17" a="1"/>
  <c r="A112" i="17" s="1"/>
  <c r="A113" i="17" a="1"/>
  <c r="A113" i="17" s="1"/>
  <c r="A114" i="17" a="1"/>
  <c r="A114" i="17" s="1"/>
  <c r="A115" i="17" a="1"/>
  <c r="A115" i="17" s="1"/>
  <c r="A116" i="17" a="1"/>
  <c r="A116" i="17" s="1"/>
  <c r="A117" i="17" a="1"/>
  <c r="A117" i="17" s="1"/>
  <c r="A118" i="17" a="1"/>
  <c r="A118" i="17" s="1"/>
  <c r="A119" i="17" a="1"/>
  <c r="A119" i="17" s="1"/>
  <c r="A120" i="17" a="1"/>
  <c r="A120" i="17" s="1"/>
  <c r="A121" i="17" a="1"/>
  <c r="A121" i="17" s="1"/>
  <c r="A122" i="17" a="1"/>
  <c r="A122" i="17" s="1"/>
  <c r="A123" i="17" a="1"/>
  <c r="A123" i="17" s="1"/>
  <c r="A124" i="17" a="1"/>
  <c r="A124" i="17" s="1"/>
  <c r="A125" i="17" a="1"/>
  <c r="A125" i="17" s="1"/>
  <c r="A126" i="17" a="1"/>
  <c r="A126" i="17" s="1"/>
  <c r="A127" i="17" a="1"/>
  <c r="A127" i="17" s="1"/>
  <c r="A128" i="17" a="1"/>
  <c r="A128" i="17" s="1"/>
  <c r="A129" i="17" a="1"/>
  <c r="A129" i="17" s="1"/>
  <c r="A130" i="17" a="1"/>
  <c r="A130" i="17" s="1"/>
  <c r="A131" i="17" a="1"/>
  <c r="A131" i="17" s="1"/>
  <c r="A132" i="17" a="1"/>
  <c r="A132" i="17" s="1"/>
  <c r="A133" i="17" a="1"/>
  <c r="A133" i="17" s="1"/>
  <c r="A134" i="17" a="1"/>
  <c r="A134" i="17" s="1"/>
  <c r="A135" i="17" a="1"/>
  <c r="A135" i="17" s="1"/>
  <c r="A136" i="17" a="1"/>
  <c r="A136" i="17" s="1"/>
  <c r="A137" i="17" a="1"/>
  <c r="A137" i="17" s="1"/>
  <c r="A138" i="17" a="1"/>
  <c r="A138" i="17" s="1"/>
  <c r="A139" i="17" a="1"/>
  <c r="A139" i="17" s="1"/>
  <c r="A140" i="17" a="1"/>
  <c r="A140" i="17" s="1"/>
  <c r="A141" i="17" a="1"/>
  <c r="A141" i="17" s="1"/>
  <c r="A142" i="17" a="1"/>
  <c r="A142" i="17" s="1"/>
  <c r="A143" i="17" a="1"/>
  <c r="A143" i="17" s="1"/>
  <c r="A144" i="17" a="1"/>
  <c r="A144" i="17" s="1"/>
  <c r="A145" i="17" a="1"/>
  <c r="A145" i="17" s="1"/>
  <c r="A146" i="17" a="1"/>
  <c r="A146" i="17" s="1"/>
  <c r="A147" i="17" a="1"/>
  <c r="A147" i="17" s="1"/>
  <c r="A148" i="17" a="1"/>
  <c r="A148" i="17" s="1"/>
  <c r="A149" i="17" a="1"/>
  <c r="A149" i="17" s="1"/>
  <c r="A150" i="17" a="1"/>
  <c r="A150" i="17" s="1"/>
  <c r="A151" i="17" a="1"/>
  <c r="A151" i="17" s="1"/>
  <c r="A152" i="17" a="1"/>
  <c r="A152" i="17" s="1"/>
  <c r="A153" i="17" a="1"/>
  <c r="A153" i="17" s="1"/>
  <c r="A154" i="17" a="1"/>
  <c r="A154" i="17" s="1"/>
  <c r="A155" i="17" a="1"/>
  <c r="A155" i="17" s="1"/>
  <c r="A156" i="17" a="1"/>
  <c r="A156" i="17" s="1"/>
  <c r="A157" i="17" a="1"/>
  <c r="A157" i="17" s="1"/>
  <c r="A158" i="17" a="1"/>
  <c r="A158" i="17" s="1"/>
  <c r="A159" i="17" a="1"/>
  <c r="A159" i="17" s="1"/>
  <c r="A160" i="17" a="1"/>
  <c r="A160" i="17" s="1"/>
  <c r="A161" i="17" a="1"/>
  <c r="A161" i="17" s="1"/>
  <c r="A162" i="17" a="1"/>
  <c r="A162" i="17" s="1"/>
  <c r="A163" i="17" a="1"/>
  <c r="A163" i="17" s="1"/>
  <c r="A164" i="17" a="1"/>
  <c r="A164" i="17" s="1"/>
  <c r="A165" i="17" a="1"/>
  <c r="A165" i="17" s="1"/>
  <c r="A166" i="17" a="1"/>
  <c r="A166" i="17" s="1"/>
  <c r="A167" i="17" a="1"/>
  <c r="A167" i="17" s="1"/>
  <c r="A168" i="17" a="1"/>
  <c r="A168" i="17" s="1"/>
  <c r="A169" i="17" a="1"/>
  <c r="A169" i="17" s="1"/>
  <c r="A170" i="17" a="1"/>
  <c r="A170" i="17" s="1"/>
  <c r="A171" i="17" a="1"/>
  <c r="A171" i="17" s="1"/>
  <c r="A172" i="17" a="1"/>
  <c r="A172" i="17" s="1"/>
  <c r="A173" i="17" a="1"/>
  <c r="A173" i="17" s="1"/>
  <c r="A174" i="17" a="1"/>
  <c r="A174" i="17" s="1"/>
  <c r="A175" i="17" a="1"/>
  <c r="A175" i="17" s="1"/>
  <c r="A176" i="17" a="1"/>
  <c r="A176" i="17" s="1"/>
  <c r="A177" i="17" a="1"/>
  <c r="A177" i="17" s="1"/>
  <c r="A178" i="17" a="1"/>
  <c r="A178" i="17" s="1"/>
  <c r="A179" i="17" a="1"/>
  <c r="A179" i="17" s="1"/>
  <c r="A180" i="17" a="1"/>
  <c r="A180" i="17" s="1"/>
  <c r="A181" i="17" a="1"/>
  <c r="A181" i="17" s="1"/>
  <c r="A182" i="17" a="1"/>
  <c r="A182" i="17" s="1"/>
  <c r="A183" i="17" a="1"/>
  <c r="A183" i="17" s="1"/>
  <c r="A184" i="17" a="1"/>
  <c r="A184" i="17" s="1"/>
  <c r="A185" i="17" a="1"/>
  <c r="A185" i="17" s="1"/>
  <c r="A186" i="17" a="1"/>
  <c r="A186" i="17" s="1"/>
  <c r="A187" i="17" a="1"/>
  <c r="A187" i="17" s="1"/>
  <c r="A188" i="17" a="1"/>
  <c r="A188" i="17" s="1"/>
  <c r="A189" i="17" a="1"/>
  <c r="A189" i="17" s="1"/>
  <c r="A190" i="17" a="1"/>
  <c r="A190" i="17" s="1"/>
  <c r="A191" i="17" a="1"/>
  <c r="A191" i="17" s="1"/>
  <c r="A192" i="17" a="1"/>
  <c r="A192" i="17" s="1"/>
  <c r="A193" i="17" a="1"/>
  <c r="A193" i="17" s="1"/>
  <c r="A194" i="17" a="1"/>
  <c r="A194" i="17" s="1"/>
  <c r="A195" i="17" a="1"/>
  <c r="A195" i="17" s="1"/>
  <c r="A196" i="17" a="1"/>
  <c r="A196" i="17" s="1"/>
  <c r="A197" i="17" a="1"/>
  <c r="A197" i="17" s="1"/>
  <c r="A198" i="17" a="1"/>
  <c r="A198" i="17" s="1"/>
  <c r="A199" i="17" a="1"/>
  <c r="A199" i="17" s="1"/>
  <c r="A200" i="17" a="1"/>
  <c r="A200" i="17" s="1"/>
  <c r="A201" i="17" a="1"/>
  <c r="A201" i="17" s="1"/>
  <c r="A202" i="17" a="1"/>
  <c r="A202" i="17" s="1"/>
  <c r="A203" i="17" a="1"/>
  <c r="A203" i="17" s="1"/>
  <c r="A204" i="17" a="1"/>
  <c r="A204" i="17" s="1"/>
  <c r="A205" i="17" a="1"/>
  <c r="A205" i="17" s="1"/>
  <c r="A206" i="17" a="1"/>
  <c r="A206" i="17" s="1"/>
  <c r="A207" i="17" a="1"/>
  <c r="A207" i="17" s="1"/>
  <c r="A208" i="17" a="1"/>
  <c r="A208" i="17" s="1"/>
  <c r="A209" i="17" a="1"/>
  <c r="A209" i="17" s="1"/>
  <c r="A210" i="17" a="1"/>
  <c r="A210" i="17" s="1"/>
  <c r="A211" i="17" a="1"/>
  <c r="A211" i="17" s="1"/>
  <c r="A212" i="17" a="1"/>
  <c r="A212" i="17" s="1"/>
  <c r="A213" i="17" a="1"/>
  <c r="A213" i="17" s="1"/>
  <c r="A214" i="17" a="1"/>
  <c r="A214" i="17" s="1"/>
  <c r="A215" i="17" a="1"/>
  <c r="A215" i="17" s="1"/>
  <c r="A216" i="17" a="1"/>
  <c r="A216" i="17" s="1"/>
  <c r="A217" i="17" a="1"/>
  <c r="A217" i="17" s="1"/>
  <c r="A218" i="17" a="1"/>
  <c r="A218" i="17" s="1"/>
  <c r="A219" i="17" a="1"/>
  <c r="A219" i="17" s="1"/>
  <c r="A220" i="17" a="1"/>
  <c r="A220" i="17" s="1"/>
  <c r="A221" i="17" a="1"/>
  <c r="A221" i="17" s="1"/>
  <c r="A222" i="17" a="1"/>
  <c r="A222" i="17" s="1"/>
  <c r="A223" i="17" a="1"/>
  <c r="A223" i="17" s="1"/>
  <c r="A224" i="17" a="1"/>
  <c r="A224" i="17" s="1"/>
  <c r="A225" i="17" a="1"/>
  <c r="A225" i="17" s="1"/>
  <c r="A226" i="17" a="1"/>
  <c r="A226" i="17" s="1"/>
  <c r="A227" i="17" a="1"/>
  <c r="A227" i="17" s="1"/>
  <c r="A228" i="17" a="1"/>
  <c r="A228" i="17" s="1"/>
  <c r="A229" i="17" a="1"/>
  <c r="A229" i="17" s="1"/>
  <c r="A230" i="17" a="1"/>
  <c r="A230" i="17" s="1"/>
  <c r="A231" i="17" a="1"/>
  <c r="A231" i="17" s="1"/>
  <c r="A4" i="17" a="1"/>
  <c r="A4" i="17" s="1"/>
  <c r="A5" i="18" a="1"/>
  <c r="A5" i="18" s="1"/>
  <c r="A6" i="18" a="1"/>
  <c r="A6" i="18" s="1"/>
  <c r="A7" i="18" a="1"/>
  <c r="A7" i="18" s="1"/>
  <c r="A8" i="18" a="1"/>
  <c r="A8" i="18" s="1"/>
  <c r="A9" i="18" a="1"/>
  <c r="A9" i="18" s="1"/>
  <c r="A10" i="18" a="1"/>
  <c r="A10" i="18" s="1"/>
  <c r="A11" i="18" a="1"/>
  <c r="A11" i="18" s="1"/>
  <c r="A12" i="18" a="1"/>
  <c r="A12" i="18" s="1"/>
  <c r="A13" i="18" a="1"/>
  <c r="A13" i="18" s="1"/>
  <c r="A14" i="18" a="1"/>
  <c r="A14" i="18" s="1"/>
  <c r="A15" i="18" a="1"/>
  <c r="A15" i="18" s="1"/>
  <c r="A16" i="18" a="1"/>
  <c r="A16" i="18" s="1"/>
  <c r="A17" i="18" a="1"/>
  <c r="A17" i="18" s="1"/>
  <c r="A18" i="18" a="1"/>
  <c r="A18" i="18" s="1"/>
  <c r="A19" i="18" a="1"/>
  <c r="A19" i="18" s="1"/>
  <c r="A20" i="18" a="1"/>
  <c r="A20" i="18" s="1"/>
  <c r="A21" i="18" a="1"/>
  <c r="A21" i="18" s="1"/>
  <c r="A22" i="18" a="1"/>
  <c r="A22" i="18" s="1"/>
  <c r="A23" i="18" a="1"/>
  <c r="A23" i="18" s="1"/>
  <c r="A24" i="18" a="1"/>
  <c r="A24" i="18" s="1"/>
  <c r="A25" i="18" a="1"/>
  <c r="A25" i="18" s="1"/>
  <c r="A26" i="18" a="1"/>
  <c r="A26" i="18" s="1"/>
  <c r="A27" i="18" a="1"/>
  <c r="A27" i="18" s="1"/>
  <c r="A28" i="18" a="1"/>
  <c r="A28" i="18" s="1"/>
  <c r="A29" i="18" a="1"/>
  <c r="A29" i="18" s="1"/>
  <c r="A30" i="18" a="1"/>
  <c r="A30" i="18" s="1"/>
  <c r="A31" i="18" a="1"/>
  <c r="A31" i="18" s="1"/>
  <c r="A32" i="18" a="1"/>
  <c r="A32" i="18" s="1"/>
  <c r="A33" i="18" a="1"/>
  <c r="A33" i="18" s="1"/>
  <c r="A34" i="18" a="1"/>
  <c r="A34" i="18" s="1"/>
  <c r="A35" i="18" a="1"/>
  <c r="A35" i="18" s="1"/>
  <c r="A36" i="18" a="1"/>
  <c r="A36" i="18" s="1"/>
  <c r="A37" i="18" a="1"/>
  <c r="A37" i="18" s="1"/>
  <c r="A38" i="18" a="1"/>
  <c r="A38" i="18" s="1"/>
  <c r="A39" i="18" a="1"/>
  <c r="A39" i="18" s="1"/>
  <c r="A40" i="18" a="1"/>
  <c r="A40" i="18" s="1"/>
  <c r="A41" i="18" a="1"/>
  <c r="A41" i="18" s="1"/>
  <c r="A42" i="18" a="1"/>
  <c r="A42" i="18" s="1"/>
  <c r="A43" i="18" a="1"/>
  <c r="A43" i="18" s="1"/>
  <c r="A44" i="18" a="1"/>
  <c r="A44" i="18" s="1"/>
  <c r="A45" i="18" a="1"/>
  <c r="A45" i="18" s="1"/>
  <c r="A46" i="18" a="1"/>
  <c r="A46" i="18" s="1"/>
  <c r="A47" i="18" a="1"/>
  <c r="A47" i="18" s="1"/>
  <c r="A48" i="18" a="1"/>
  <c r="A48" i="18" s="1"/>
  <c r="A49" i="18" a="1"/>
  <c r="A49" i="18" s="1"/>
  <c r="A50" i="18" a="1"/>
  <c r="A50" i="18" s="1"/>
  <c r="A51" i="18" a="1"/>
  <c r="A51" i="18" s="1"/>
  <c r="A52" i="18" a="1"/>
  <c r="A52" i="18" s="1"/>
  <c r="A53" i="18" a="1"/>
  <c r="A53" i="18" s="1"/>
  <c r="A54" i="18" a="1"/>
  <c r="A54" i="18" s="1"/>
  <c r="A55" i="18" a="1"/>
  <c r="A55" i="18" s="1"/>
  <c r="A56" i="18" a="1"/>
  <c r="A56" i="18" s="1"/>
  <c r="A57" i="18" a="1"/>
  <c r="A57" i="18" s="1"/>
  <c r="A58" i="18" a="1"/>
  <c r="A58" i="18" s="1"/>
  <c r="A59" i="18" a="1"/>
  <c r="A59" i="18" s="1"/>
  <c r="A60" i="18" a="1"/>
  <c r="A60" i="18" s="1"/>
  <c r="A61" i="18" a="1"/>
  <c r="A61" i="18" s="1"/>
  <c r="A62" i="18" a="1"/>
  <c r="A62" i="18" s="1"/>
  <c r="A63" i="18" a="1"/>
  <c r="A63" i="18" s="1"/>
  <c r="A64" i="18" a="1"/>
  <c r="A64" i="18" s="1"/>
  <c r="A65" i="18" a="1"/>
  <c r="A65" i="18" s="1"/>
  <c r="A66" i="18" a="1"/>
  <c r="A66" i="18" s="1"/>
  <c r="A67" i="18" a="1"/>
  <c r="A67" i="18" s="1"/>
  <c r="A68" i="18" a="1"/>
  <c r="A68" i="18" s="1"/>
  <c r="A69" i="18" a="1"/>
  <c r="A69" i="18" s="1"/>
  <c r="A70" i="18" a="1"/>
  <c r="A70" i="18" s="1"/>
  <c r="A71" i="18" a="1"/>
  <c r="A71" i="18" s="1"/>
  <c r="A72" i="18" a="1"/>
  <c r="A72" i="18" s="1"/>
  <c r="A73" i="18" a="1"/>
  <c r="A73" i="18" s="1"/>
  <c r="A74" i="18" a="1"/>
  <c r="A74" i="18" s="1"/>
  <c r="A75" i="18" a="1"/>
  <c r="A75" i="18" s="1"/>
  <c r="A76" i="18" a="1"/>
  <c r="A76" i="18" s="1"/>
  <c r="A77" i="18" a="1"/>
  <c r="A77" i="18" s="1"/>
  <c r="A78" i="18" a="1"/>
  <c r="A78" i="18" s="1"/>
  <c r="A79" i="18" a="1"/>
  <c r="A79" i="18" s="1"/>
  <c r="A80" i="18" a="1"/>
  <c r="A80" i="18" s="1"/>
  <c r="A81" i="18" a="1"/>
  <c r="A81" i="18" s="1"/>
  <c r="A82" i="18" a="1"/>
  <c r="A82" i="18" s="1"/>
  <c r="A83" i="18" a="1"/>
  <c r="A83" i="18" s="1"/>
  <c r="A84" i="18" a="1"/>
  <c r="A84" i="18" s="1"/>
  <c r="A85" i="18" a="1"/>
  <c r="A85" i="18" s="1"/>
  <c r="A86" i="18" a="1"/>
  <c r="A86" i="18" s="1"/>
  <c r="A87" i="18" a="1"/>
  <c r="A87" i="18" s="1"/>
  <c r="A88" i="18" a="1"/>
  <c r="A88" i="18" s="1"/>
  <c r="A89" i="18" a="1"/>
  <c r="A89" i="18" s="1"/>
  <c r="A90" i="18" a="1"/>
  <c r="A90" i="18" s="1"/>
  <c r="A91" i="18" a="1"/>
  <c r="A91" i="18" s="1"/>
  <c r="A92" i="18" a="1"/>
  <c r="A92" i="18" s="1"/>
  <c r="A93" i="18" a="1"/>
  <c r="A93" i="18" s="1"/>
  <c r="A94" i="18" a="1"/>
  <c r="A94" i="18" s="1"/>
  <c r="A95" i="18" a="1"/>
  <c r="A95" i="18" s="1"/>
  <c r="A96" i="18" a="1"/>
  <c r="A96" i="18" s="1"/>
  <c r="A97" i="18" a="1"/>
  <c r="A97" i="18" s="1"/>
  <c r="A4" i="18" a="1"/>
  <c r="A4" i="18" s="1"/>
  <c r="A5" i="19" a="1"/>
  <c r="A5" i="19" s="1"/>
  <c r="A6" i="19" a="1"/>
  <c r="A6" i="19" s="1"/>
  <c r="A7" i="19" a="1"/>
  <c r="A7" i="19" s="1"/>
  <c r="A8" i="19" a="1"/>
  <c r="A8" i="19" s="1"/>
  <c r="A9" i="19" a="1"/>
  <c r="A9" i="19" s="1"/>
  <c r="A4" i="19" a="1"/>
  <c r="A4" i="19" s="1"/>
  <c r="A5" i="20" a="1"/>
  <c r="A5" i="20" s="1"/>
  <c r="A6" i="20" a="1"/>
  <c r="A6" i="20" s="1"/>
  <c r="A7" i="20" a="1"/>
  <c r="A7" i="20" s="1"/>
  <c r="A8" i="20" a="1"/>
  <c r="A8" i="20" s="1"/>
  <c r="A9" i="20" a="1"/>
  <c r="A9" i="20" s="1"/>
  <c r="A10" i="20" a="1"/>
  <c r="A10" i="20" s="1"/>
  <c r="A11" i="20" a="1"/>
  <c r="A11" i="20" s="1"/>
  <c r="A12" i="20" a="1"/>
  <c r="A12" i="20" s="1"/>
  <c r="A13" i="20" a="1"/>
  <c r="A13" i="20" s="1"/>
  <c r="A14" i="20" a="1"/>
  <c r="A14" i="20" s="1"/>
  <c r="A15" i="20" a="1"/>
  <c r="A15" i="20" s="1"/>
  <c r="A16" i="20" a="1"/>
  <c r="A16" i="20" s="1"/>
  <c r="A17" i="20" a="1"/>
  <c r="A17" i="20" s="1"/>
  <c r="A18" i="20" a="1"/>
  <c r="A18" i="20" s="1"/>
  <c r="A19" i="20" a="1"/>
  <c r="A19" i="20" s="1"/>
  <c r="A20" i="20" a="1"/>
  <c r="A20" i="20" s="1"/>
  <c r="A21" i="20" a="1"/>
  <c r="A21" i="20" s="1"/>
  <c r="A22" i="20" a="1"/>
  <c r="A22" i="20" s="1"/>
  <c r="A23" i="20" a="1"/>
  <c r="A23" i="20" s="1"/>
  <c r="A24" i="20" a="1"/>
  <c r="A24" i="20" s="1"/>
  <c r="A25" i="20" a="1"/>
  <c r="A25" i="20" s="1"/>
  <c r="A26" i="20" a="1"/>
  <c r="A26" i="20" s="1"/>
  <c r="A27" i="20" a="1"/>
  <c r="A27" i="20" s="1"/>
  <c r="A28" i="20" a="1"/>
  <c r="A28" i="20" s="1"/>
  <c r="A29" i="20" a="1"/>
  <c r="A29" i="20" s="1"/>
  <c r="A30" i="20" a="1"/>
  <c r="A30" i="20" s="1"/>
  <c r="A31" i="20" a="1"/>
  <c r="A31" i="20" s="1"/>
  <c r="A32" i="20" a="1"/>
  <c r="A32" i="20" s="1"/>
  <c r="A33" i="20" a="1"/>
  <c r="A33" i="20" s="1"/>
  <c r="A34" i="20" a="1"/>
  <c r="A34" i="20" s="1"/>
  <c r="A35" i="20" a="1"/>
  <c r="A35" i="20" s="1"/>
  <c r="A36" i="20" a="1"/>
  <c r="A36" i="20" s="1"/>
  <c r="A37" i="20" a="1"/>
  <c r="A37" i="20" s="1"/>
  <c r="A38" i="20" a="1"/>
  <c r="A38" i="20" s="1"/>
  <c r="A39" i="20" a="1"/>
  <c r="A39" i="20" s="1"/>
  <c r="A40" i="20" a="1"/>
  <c r="A40" i="20" s="1"/>
  <c r="A41" i="20" a="1"/>
  <c r="A41" i="20" s="1"/>
  <c r="A42" i="20" a="1"/>
  <c r="A42" i="20" s="1"/>
  <c r="A43" i="20" a="1"/>
  <c r="A43" i="20" s="1"/>
  <c r="A44" i="20" a="1"/>
  <c r="A44" i="20" s="1"/>
  <c r="A45" i="20" a="1"/>
  <c r="A45" i="20" s="1"/>
  <c r="A46" i="20" a="1"/>
  <c r="A46" i="20" s="1"/>
  <c r="A47" i="20" a="1"/>
  <c r="A47" i="20" s="1"/>
  <c r="A48" i="20" a="1"/>
  <c r="A48" i="20" s="1"/>
  <c r="A49" i="20" a="1"/>
  <c r="A49" i="20" s="1"/>
  <c r="A50" i="20" a="1"/>
  <c r="A50" i="20" s="1"/>
  <c r="A51" i="20" a="1"/>
  <c r="A51" i="20" s="1"/>
  <c r="A52" i="20" a="1"/>
  <c r="A52" i="20" s="1"/>
  <c r="A53" i="20" a="1"/>
  <c r="A53" i="20" s="1"/>
  <c r="A54" i="20" a="1"/>
  <c r="A54" i="20" s="1"/>
  <c r="A55" i="20" a="1"/>
  <c r="A55" i="20" s="1"/>
  <c r="A56" i="20" a="1"/>
  <c r="A56" i="20" s="1"/>
  <c r="A57" i="20" a="1"/>
  <c r="A57" i="20" s="1"/>
  <c r="A58" i="20" a="1"/>
  <c r="A58" i="20" s="1"/>
  <c r="A59" i="20" a="1"/>
  <c r="A59" i="20" s="1"/>
  <c r="A60" i="20" a="1"/>
  <c r="A60" i="20" s="1"/>
  <c r="A61" i="20" a="1"/>
  <c r="A61" i="20" s="1"/>
  <c r="A62" i="20" a="1"/>
  <c r="A62" i="20" s="1"/>
  <c r="A63" i="20" a="1"/>
  <c r="A63" i="20" s="1"/>
  <c r="A64" i="20" a="1"/>
  <c r="A64" i="20" s="1"/>
  <c r="A65" i="20" a="1"/>
  <c r="A65" i="20" s="1"/>
  <c r="A66" i="20" a="1"/>
  <c r="A66" i="20" s="1"/>
  <c r="A67" i="20" a="1"/>
  <c r="A67" i="20" s="1"/>
  <c r="A68" i="20" a="1"/>
  <c r="A68" i="20" s="1"/>
  <c r="A69" i="20" a="1"/>
  <c r="A69" i="20" s="1"/>
  <c r="A70" i="20" a="1"/>
  <c r="A70" i="20" s="1"/>
  <c r="A71" i="20" a="1"/>
  <c r="A71" i="20" s="1"/>
  <c r="A72" i="20" a="1"/>
  <c r="A72" i="20" s="1"/>
  <c r="A73" i="20" a="1"/>
  <c r="A73" i="20" s="1"/>
  <c r="A74" i="20" a="1"/>
  <c r="A74" i="20" s="1"/>
  <c r="A75" i="20" a="1"/>
  <c r="A75" i="20" s="1"/>
  <c r="A76" i="20" a="1"/>
  <c r="A76" i="20" s="1"/>
  <c r="A77" i="20" a="1"/>
  <c r="A77" i="20" s="1"/>
  <c r="A78" i="20" a="1"/>
  <c r="A78" i="20" s="1"/>
  <c r="A79" i="20" a="1"/>
  <c r="A79" i="20" s="1"/>
  <c r="A80" i="20" a="1"/>
  <c r="A80" i="20" s="1"/>
  <c r="A81" i="20" a="1"/>
  <c r="A81" i="20" s="1"/>
  <c r="A82" i="20" a="1"/>
  <c r="A82" i="20" s="1"/>
  <c r="A83" i="20" a="1"/>
  <c r="A83" i="20" s="1"/>
  <c r="A84" i="20" a="1"/>
  <c r="A84" i="20" s="1"/>
  <c r="A85" i="20" a="1"/>
  <c r="A85" i="20" s="1"/>
  <c r="A86" i="20" a="1"/>
  <c r="A86" i="20" s="1"/>
  <c r="A87" i="20" a="1"/>
  <c r="A87" i="20" s="1"/>
  <c r="A88" i="20" a="1"/>
  <c r="A88" i="20" s="1"/>
  <c r="A89" i="20" a="1"/>
  <c r="A89" i="20" s="1"/>
  <c r="A90" i="20" a="1"/>
  <c r="A90" i="20" s="1"/>
  <c r="A91" i="20" a="1"/>
  <c r="A91" i="20" s="1"/>
  <c r="A92" i="20" a="1"/>
  <c r="A92" i="20" s="1"/>
  <c r="A93" i="20" a="1"/>
  <c r="A93" i="20" s="1"/>
  <c r="A94" i="20" a="1"/>
  <c r="A94" i="20" s="1"/>
  <c r="A95" i="20" a="1"/>
  <c r="A95" i="20" s="1"/>
  <c r="A96" i="20" a="1"/>
  <c r="A96" i="20" s="1"/>
  <c r="A97" i="20" a="1"/>
  <c r="A97" i="20" s="1"/>
  <c r="A98" i="20" a="1"/>
  <c r="A98" i="20" s="1"/>
  <c r="A99" i="20" a="1"/>
  <c r="A99" i="20" s="1"/>
  <c r="A100" i="20" a="1"/>
  <c r="A100" i="20" s="1"/>
  <c r="A101" i="20" a="1"/>
  <c r="A101" i="20" s="1"/>
  <c r="A102" i="20" a="1"/>
  <c r="A102" i="20" s="1"/>
  <c r="A103" i="20" a="1"/>
  <c r="A103" i="20" s="1"/>
  <c r="A104" i="20" a="1"/>
  <c r="A104" i="20" s="1"/>
  <c r="A105" i="20" a="1"/>
  <c r="A105" i="20" s="1"/>
  <c r="A106" i="20" a="1"/>
  <c r="A106" i="20" s="1"/>
  <c r="A107" i="20" a="1"/>
  <c r="A107" i="20" s="1"/>
  <c r="A108" i="20" a="1"/>
  <c r="A108" i="20" s="1"/>
  <c r="A109" i="20" a="1"/>
  <c r="A109" i="20" s="1"/>
  <c r="A110" i="20" a="1"/>
  <c r="A110" i="20" s="1"/>
  <c r="A111" i="20" a="1"/>
  <c r="A111" i="20" s="1"/>
  <c r="A112" i="20" a="1"/>
  <c r="A112" i="20" s="1"/>
  <c r="A113" i="20" a="1"/>
  <c r="A113" i="20" s="1"/>
  <c r="A114" i="20" a="1"/>
  <c r="A114" i="20" s="1"/>
  <c r="A115" i="20" a="1"/>
  <c r="A115" i="20" s="1"/>
  <c r="A116" i="20" a="1"/>
  <c r="A116" i="20" s="1"/>
  <c r="A117" i="20" a="1"/>
  <c r="A117" i="20" s="1"/>
  <c r="A118" i="20" a="1"/>
  <c r="A118" i="20" s="1"/>
  <c r="A119" i="20" a="1"/>
  <c r="A119" i="20" s="1"/>
  <c r="A120" i="20" a="1"/>
  <c r="A120" i="20" s="1"/>
  <c r="A121" i="20" a="1"/>
  <c r="A121" i="20" s="1"/>
  <c r="A122" i="20" a="1"/>
  <c r="A122" i="20" s="1"/>
  <c r="A123" i="20" a="1"/>
  <c r="A123" i="20" s="1"/>
  <c r="A124" i="20" a="1"/>
  <c r="A124" i="20" s="1"/>
  <c r="A125" i="20" a="1"/>
  <c r="A125" i="20" s="1"/>
  <c r="A126" i="20" a="1"/>
  <c r="A126" i="20" s="1"/>
  <c r="A127" i="20" a="1"/>
  <c r="A127" i="20" s="1"/>
  <c r="A128" i="20" a="1"/>
  <c r="A128" i="20" s="1"/>
  <c r="A129" i="20" a="1"/>
  <c r="A129" i="20" s="1"/>
  <c r="A130" i="20" a="1"/>
  <c r="A130" i="20" s="1"/>
  <c r="A131" i="20" a="1"/>
  <c r="A131" i="20" s="1"/>
  <c r="A132" i="20" a="1"/>
  <c r="A132" i="20" s="1"/>
  <c r="A133" i="20" a="1"/>
  <c r="A133" i="20" s="1"/>
  <c r="A134" i="20" a="1"/>
  <c r="A134" i="20" s="1"/>
  <c r="A135" i="20" a="1"/>
  <c r="A135" i="20" s="1"/>
  <c r="A136" i="20" a="1"/>
  <c r="A136" i="20" s="1"/>
  <c r="A137" i="20" a="1"/>
  <c r="A137" i="20" s="1"/>
  <c r="A138" i="20" a="1"/>
  <c r="A138" i="20" s="1"/>
  <c r="A139" i="20" a="1"/>
  <c r="A139" i="20" s="1"/>
  <c r="A140" i="20" a="1"/>
  <c r="A140" i="20" s="1"/>
  <c r="A141" i="20" a="1"/>
  <c r="A141" i="20" s="1"/>
  <c r="A142" i="20" a="1"/>
  <c r="A142" i="20" s="1"/>
  <c r="A143" i="20" a="1"/>
  <c r="A143" i="20" s="1"/>
  <c r="A144" i="20" a="1"/>
  <c r="A144" i="20" s="1"/>
  <c r="A145" i="20" a="1"/>
  <c r="A145" i="20" s="1"/>
  <c r="A146" i="20" a="1"/>
  <c r="A146" i="20" s="1"/>
  <c r="A147" i="20" a="1"/>
  <c r="A147" i="20" s="1"/>
  <c r="A148" i="20" a="1"/>
  <c r="A148" i="20" s="1"/>
  <c r="A149" i="20" a="1"/>
  <c r="A149" i="20" s="1"/>
  <c r="A150" i="20" a="1"/>
  <c r="A150" i="20" s="1"/>
  <c r="A151" i="20" a="1"/>
  <c r="A151" i="20" s="1"/>
  <c r="A152" i="20" a="1"/>
  <c r="A152" i="20" s="1"/>
  <c r="A153" i="20" a="1"/>
  <c r="A153" i="20" s="1"/>
  <c r="A154" i="20" a="1"/>
  <c r="A154" i="20" s="1"/>
  <c r="A155" i="20" a="1"/>
  <c r="A155" i="20" s="1"/>
  <c r="A156" i="20" a="1"/>
  <c r="A156" i="20" s="1"/>
  <c r="A157" i="20" a="1"/>
  <c r="A157" i="20" s="1"/>
  <c r="A158" i="20" a="1"/>
  <c r="A158" i="20" s="1"/>
  <c r="A159" i="20" a="1"/>
  <c r="A159" i="20" s="1"/>
  <c r="A160" i="20" a="1"/>
  <c r="A160" i="20" s="1"/>
  <c r="A161" i="20" a="1"/>
  <c r="A161" i="20" s="1"/>
  <c r="A162" i="20" a="1"/>
  <c r="A162" i="20" s="1"/>
  <c r="A163" i="20" a="1"/>
  <c r="A163" i="20" s="1"/>
  <c r="A164" i="20" a="1"/>
  <c r="A164" i="20" s="1"/>
  <c r="A165" i="20" a="1"/>
  <c r="A165" i="20" s="1"/>
  <c r="A166" i="20" a="1"/>
  <c r="A166" i="20" s="1"/>
  <c r="A167" i="20" a="1"/>
  <c r="A167" i="20" s="1"/>
  <c r="A168" i="20" a="1"/>
  <c r="A168" i="20" s="1"/>
  <c r="A169" i="20" a="1"/>
  <c r="A169" i="20" s="1"/>
  <c r="A170" i="20" a="1"/>
  <c r="A170" i="20" s="1"/>
  <c r="A171" i="20" a="1"/>
  <c r="A171" i="20" s="1"/>
  <c r="A172" i="20" a="1"/>
  <c r="A172" i="20" s="1"/>
  <c r="A173" i="20" a="1"/>
  <c r="A173" i="20" s="1"/>
  <c r="A174" i="20" a="1"/>
  <c r="A174" i="20" s="1"/>
  <c r="A175" i="20" a="1"/>
  <c r="A175" i="20" s="1"/>
  <c r="A176" i="20" a="1"/>
  <c r="A176" i="20" s="1"/>
  <c r="A177" i="20" a="1"/>
  <c r="A177" i="20" s="1"/>
  <c r="A178" i="20" a="1"/>
  <c r="A178" i="20" s="1"/>
  <c r="A179" i="20" a="1"/>
  <c r="A179" i="20" s="1"/>
  <c r="A180" i="20" a="1"/>
  <c r="A180" i="20" s="1"/>
  <c r="A181" i="20" a="1"/>
  <c r="A181" i="20" s="1"/>
  <c r="A182" i="20" a="1"/>
  <c r="A182" i="20" s="1"/>
  <c r="A183" i="20" a="1"/>
  <c r="A183" i="20" s="1"/>
  <c r="A184" i="20" a="1"/>
  <c r="A184" i="20" s="1"/>
  <c r="A185" i="20" a="1"/>
  <c r="A185" i="20" s="1"/>
  <c r="A186" i="20" a="1"/>
  <c r="A186" i="20" s="1"/>
  <c r="A187" i="20" a="1"/>
  <c r="A187" i="20" s="1"/>
  <c r="A188" i="20" a="1"/>
  <c r="A188" i="20" s="1"/>
  <c r="A189" i="20" a="1"/>
  <c r="A189" i="20" s="1"/>
  <c r="A190" i="20" a="1"/>
  <c r="A190" i="20" s="1"/>
  <c r="A191" i="20" a="1"/>
  <c r="A191" i="20" s="1"/>
  <c r="A192" i="20" a="1"/>
  <c r="A192" i="20" s="1"/>
  <c r="A193" i="20" a="1"/>
  <c r="A193" i="20" s="1"/>
  <c r="A194" i="20" a="1"/>
  <c r="A194" i="20" s="1"/>
  <c r="A195" i="20" a="1"/>
  <c r="A195" i="20" s="1"/>
  <c r="A196" i="20" a="1"/>
  <c r="A196" i="20" s="1"/>
  <c r="A197" i="20" a="1"/>
  <c r="A197" i="20" s="1"/>
  <c r="A198" i="20" a="1"/>
  <c r="A198" i="20" s="1"/>
  <c r="A199" i="20" a="1"/>
  <c r="A199" i="20" s="1"/>
  <c r="A200" i="20" a="1"/>
  <c r="A200" i="20" s="1"/>
  <c r="A201" i="20" a="1"/>
  <c r="A201" i="20" s="1"/>
  <c r="A202" i="20" a="1"/>
  <c r="A202" i="20" s="1"/>
  <c r="A203" i="20" a="1"/>
  <c r="A203" i="20" s="1"/>
  <c r="A204" i="20" a="1"/>
  <c r="A204" i="20" s="1"/>
  <c r="A205" i="20" a="1"/>
  <c r="A205" i="20" s="1"/>
  <c r="A206" i="20" a="1"/>
  <c r="A206" i="20" s="1"/>
  <c r="A4" i="20" a="1"/>
  <c r="A4" i="20" s="1"/>
  <c r="A5" i="21" a="1"/>
  <c r="A5" i="21" s="1"/>
  <c r="A6" i="21" a="1"/>
  <c r="A6" i="21" s="1"/>
  <c r="A7" i="21" a="1"/>
  <c r="A7" i="21" s="1"/>
  <c r="A8" i="21" a="1"/>
  <c r="A8" i="21" s="1"/>
  <c r="A9" i="21" a="1"/>
  <c r="A9" i="21" s="1"/>
  <c r="A10" i="21" a="1"/>
  <c r="A10" i="21" s="1"/>
  <c r="A11" i="21" a="1"/>
  <c r="A11" i="21" s="1"/>
  <c r="A12" i="21" a="1"/>
  <c r="A12" i="21" s="1"/>
  <c r="A13" i="21" a="1"/>
  <c r="A13" i="21" s="1"/>
  <c r="A14" i="21" a="1"/>
  <c r="A14" i="21" s="1"/>
  <c r="A15" i="21" a="1"/>
  <c r="A15" i="21" s="1"/>
  <c r="A16" i="21" a="1"/>
  <c r="A16" i="21" s="1"/>
  <c r="A17" i="21" a="1"/>
  <c r="A17" i="21" s="1"/>
  <c r="A18" i="21" a="1"/>
  <c r="A18" i="21" s="1"/>
  <c r="A19" i="21" a="1"/>
  <c r="A19" i="21" s="1"/>
  <c r="A20" i="21" a="1"/>
  <c r="A20" i="21" s="1"/>
  <c r="A21" i="21" a="1"/>
  <c r="A21" i="21" s="1"/>
  <c r="A22" i="21" a="1"/>
  <c r="A22" i="21" s="1"/>
  <c r="A23" i="21" a="1"/>
  <c r="A23" i="21" s="1"/>
  <c r="A24" i="21" a="1"/>
  <c r="A24" i="21" s="1"/>
  <c r="A25" i="21" a="1"/>
  <c r="A25" i="21" s="1"/>
  <c r="A26" i="21" a="1"/>
  <c r="A26" i="21" s="1"/>
  <c r="A27" i="21" a="1"/>
  <c r="A27" i="21" s="1"/>
  <c r="A28" i="21" a="1"/>
  <c r="A28" i="21" s="1"/>
  <c r="A29" i="21" a="1"/>
  <c r="A29" i="21" s="1"/>
  <c r="A30" i="21" a="1"/>
  <c r="A30" i="21" s="1"/>
  <c r="A31" i="21" a="1"/>
  <c r="A31" i="21" s="1"/>
  <c r="A32" i="21" a="1"/>
  <c r="A32" i="21" s="1"/>
  <c r="A33" i="21" a="1"/>
  <c r="A33" i="21" s="1"/>
  <c r="A34" i="21" a="1"/>
  <c r="A34" i="21" s="1"/>
  <c r="A35" i="21" a="1"/>
  <c r="A35" i="21" s="1"/>
  <c r="A36" i="21" a="1"/>
  <c r="A36" i="21" s="1"/>
  <c r="A37" i="21" a="1"/>
  <c r="A37" i="21" s="1"/>
  <c r="A38" i="21" a="1"/>
  <c r="A38" i="21" s="1"/>
  <c r="A39" i="21" a="1"/>
  <c r="A39" i="21" s="1"/>
  <c r="A40" i="21" a="1"/>
  <c r="A40" i="21" s="1"/>
  <c r="A41" i="21" a="1"/>
  <c r="A41" i="21" s="1"/>
  <c r="A42" i="21" a="1"/>
  <c r="A42" i="21" s="1"/>
  <c r="A43" i="21" a="1"/>
  <c r="A43" i="21" s="1"/>
  <c r="A44" i="21" a="1"/>
  <c r="A44" i="21" s="1"/>
  <c r="A45" i="21" a="1"/>
  <c r="A45" i="21" s="1"/>
  <c r="A46" i="21" a="1"/>
  <c r="A46" i="21" s="1"/>
  <c r="A47" i="21" a="1"/>
  <c r="A47" i="21" s="1"/>
  <c r="A48" i="21" a="1"/>
  <c r="A48" i="21" s="1"/>
  <c r="A49" i="21" a="1"/>
  <c r="A49" i="21" s="1"/>
  <c r="A50" i="21" a="1"/>
  <c r="A50" i="21" s="1"/>
  <c r="A51" i="21" a="1"/>
  <c r="A51" i="21" s="1"/>
  <c r="A52" i="21" a="1"/>
  <c r="A52" i="21" s="1"/>
  <c r="A53" i="21" a="1"/>
  <c r="A53" i="21" s="1"/>
  <c r="A54" i="21" a="1"/>
  <c r="A54" i="21" s="1"/>
  <c r="A55" i="21" a="1"/>
  <c r="A55" i="21" s="1"/>
  <c r="A56" i="21" a="1"/>
  <c r="A56" i="21" s="1"/>
  <c r="A57" i="21" a="1"/>
  <c r="A57" i="21" s="1"/>
  <c r="A58" i="21" a="1"/>
  <c r="A58" i="21" s="1"/>
  <c r="A59" i="21" a="1"/>
  <c r="A59" i="21" s="1"/>
  <c r="A60" i="21" a="1"/>
  <c r="A60" i="21" s="1"/>
  <c r="A61" i="21" a="1"/>
  <c r="A61" i="21" s="1"/>
  <c r="A62" i="21" a="1"/>
  <c r="A62" i="21" s="1"/>
  <c r="A63" i="21" a="1"/>
  <c r="A63" i="21" s="1"/>
  <c r="A64" i="21" a="1"/>
  <c r="A64" i="21" s="1"/>
  <c r="A65" i="21" a="1"/>
  <c r="A65" i="21" s="1"/>
  <c r="A66" i="21" a="1"/>
  <c r="A66" i="21" s="1"/>
  <c r="A67" i="21" a="1"/>
  <c r="A67" i="21" s="1"/>
  <c r="A68" i="21" a="1"/>
  <c r="A68" i="21" s="1"/>
  <c r="A69" i="21" a="1"/>
  <c r="A69" i="21" s="1"/>
  <c r="A70" i="21" a="1"/>
  <c r="A70" i="21" s="1"/>
  <c r="A71" i="21" a="1"/>
  <c r="A71" i="21" s="1"/>
  <c r="A72" i="21" a="1"/>
  <c r="A72" i="21" s="1"/>
  <c r="A73" i="21" a="1"/>
  <c r="A73" i="21" s="1"/>
  <c r="A74" i="21" a="1"/>
  <c r="A74" i="21" s="1"/>
  <c r="A75" i="21" a="1"/>
  <c r="A75" i="21" s="1"/>
  <c r="A76" i="21" a="1"/>
  <c r="A76" i="21" s="1"/>
  <c r="A77" i="21" a="1"/>
  <c r="A77" i="21" s="1"/>
  <c r="A78" i="21" a="1"/>
  <c r="A78" i="21" s="1"/>
  <c r="A79" i="21" a="1"/>
  <c r="A79" i="21" s="1"/>
  <c r="A80" i="21" a="1"/>
  <c r="A80" i="21" s="1"/>
  <c r="A81" i="21" a="1"/>
  <c r="A81" i="21" s="1"/>
  <c r="A82" i="21" a="1"/>
  <c r="A82" i="21" s="1"/>
  <c r="A83" i="21" a="1"/>
  <c r="A83" i="21" s="1"/>
  <c r="A84" i="21" a="1"/>
  <c r="A84" i="21" s="1"/>
  <c r="A85" i="21" a="1"/>
  <c r="A85" i="21" s="1"/>
  <c r="A86" i="21" a="1"/>
  <c r="A86" i="21" s="1"/>
  <c r="A87" i="21" a="1"/>
  <c r="A87" i="21" s="1"/>
  <c r="A88" i="21" a="1"/>
  <c r="A88" i="21" s="1"/>
  <c r="A89" i="21" a="1"/>
  <c r="A89" i="21" s="1"/>
  <c r="A90" i="21" a="1"/>
  <c r="A90" i="21" s="1"/>
  <c r="A91" i="21" a="1"/>
  <c r="A91" i="21" s="1"/>
  <c r="A92" i="21" a="1"/>
  <c r="A92" i="21" s="1"/>
  <c r="A93" i="21" a="1"/>
  <c r="A93" i="21" s="1"/>
  <c r="A94" i="21" a="1"/>
  <c r="A94" i="21" s="1"/>
  <c r="A95" i="21" a="1"/>
  <c r="A95" i="21" s="1"/>
  <c r="A96" i="21" a="1"/>
  <c r="A96" i="21" s="1"/>
  <c r="A97" i="21" a="1"/>
  <c r="A97" i="21" s="1"/>
  <c r="A98" i="21" a="1"/>
  <c r="A98" i="21" s="1"/>
  <c r="A99" i="21" a="1"/>
  <c r="A99" i="21" s="1"/>
  <c r="A100" i="21" a="1"/>
  <c r="A100" i="21" s="1"/>
  <c r="A101" i="21" a="1"/>
  <c r="A101" i="21" s="1"/>
  <c r="A102" i="21" a="1"/>
  <c r="A102" i="21" s="1"/>
  <c r="A103" i="21" a="1"/>
  <c r="A103" i="21" s="1"/>
  <c r="A104" i="21" a="1"/>
  <c r="A104" i="21" s="1"/>
  <c r="A105" i="21" a="1"/>
  <c r="A105" i="21" s="1"/>
  <c r="A106" i="21" a="1"/>
  <c r="A106" i="21" s="1"/>
  <c r="A107" i="21" a="1"/>
  <c r="A107" i="21" s="1"/>
  <c r="A108" i="21" a="1"/>
  <c r="A108" i="21" s="1"/>
  <c r="A109" i="21" a="1"/>
  <c r="A109" i="21" s="1"/>
  <c r="A110" i="21" a="1"/>
  <c r="A110" i="21" s="1"/>
  <c r="A111" i="21" a="1"/>
  <c r="A111" i="21" s="1"/>
  <c r="A112" i="21" a="1"/>
  <c r="A112" i="21" s="1"/>
  <c r="A113" i="21" a="1"/>
  <c r="A113" i="21" s="1"/>
  <c r="A114" i="21" a="1"/>
  <c r="A114" i="21" s="1"/>
  <c r="A115" i="21" a="1"/>
  <c r="A115" i="21" s="1"/>
  <c r="A116" i="21" a="1"/>
  <c r="A116" i="21" s="1"/>
  <c r="A117" i="21" a="1"/>
  <c r="A117" i="21" s="1"/>
  <c r="A118" i="21" a="1"/>
  <c r="A118" i="21" s="1"/>
  <c r="A119" i="21" a="1"/>
  <c r="A119" i="21" s="1"/>
  <c r="A120" i="21" a="1"/>
  <c r="A120" i="21" s="1"/>
  <c r="A121" i="21" a="1"/>
  <c r="A121" i="21" s="1"/>
  <c r="A122" i="21" a="1"/>
  <c r="A122" i="21" s="1"/>
  <c r="A123" i="21" a="1"/>
  <c r="A123" i="21" s="1"/>
  <c r="A124" i="21" a="1"/>
  <c r="A124" i="21" s="1"/>
  <c r="A125" i="21" a="1"/>
  <c r="A125" i="21" s="1"/>
  <c r="A126" i="21" a="1"/>
  <c r="A126" i="21" s="1"/>
  <c r="A127" i="21" a="1"/>
  <c r="A127" i="21" s="1"/>
  <c r="A128" i="21" a="1"/>
  <c r="A128" i="21" s="1"/>
  <c r="A129" i="21" a="1"/>
  <c r="A129" i="21" s="1"/>
  <c r="A130" i="21" a="1"/>
  <c r="A130" i="21" s="1"/>
  <c r="A131" i="21" a="1"/>
  <c r="A131" i="21" s="1"/>
  <c r="A132" i="21" a="1"/>
  <c r="A132" i="21" s="1"/>
  <c r="A133" i="21" a="1"/>
  <c r="A133" i="21" s="1"/>
  <c r="A134" i="21" a="1"/>
  <c r="A134" i="21" s="1"/>
  <c r="A135" i="21" a="1"/>
  <c r="A135" i="21" s="1"/>
  <c r="A136" i="21" a="1"/>
  <c r="A136" i="21" s="1"/>
  <c r="A137" i="21" a="1"/>
  <c r="A137" i="21" s="1"/>
  <c r="A138" i="21" a="1"/>
  <c r="A138" i="21" s="1"/>
  <c r="A139" i="21" a="1"/>
  <c r="A139" i="21" s="1"/>
  <c r="A140" i="21" a="1"/>
  <c r="A140" i="21" s="1"/>
  <c r="A141" i="21" a="1"/>
  <c r="A141" i="21" s="1"/>
  <c r="A142" i="21" a="1"/>
  <c r="A142" i="21" s="1"/>
  <c r="A143" i="21" a="1"/>
  <c r="A143" i="21" s="1"/>
  <c r="A144" i="21" a="1"/>
  <c r="A144" i="21" s="1"/>
  <c r="A145" i="21" a="1"/>
  <c r="A145" i="21" s="1"/>
  <c r="A146" i="21" a="1"/>
  <c r="A146" i="21" s="1"/>
  <c r="A147" i="21" a="1"/>
  <c r="A147" i="21" s="1"/>
  <c r="A148" i="21" a="1"/>
  <c r="A148" i="21" s="1"/>
  <c r="A149" i="21" a="1"/>
  <c r="A149" i="21" s="1"/>
  <c r="A150" i="21" a="1"/>
  <c r="A150" i="21" s="1"/>
  <c r="A151" i="21" a="1"/>
  <c r="A151" i="21" s="1"/>
  <c r="A152" i="21" a="1"/>
  <c r="A152" i="21" s="1"/>
  <c r="A153" i="21" a="1"/>
  <c r="A153" i="21" s="1"/>
  <c r="A154" i="21" a="1"/>
  <c r="A154" i="21" s="1"/>
  <c r="A155" i="21" a="1"/>
  <c r="A155" i="21" s="1"/>
  <c r="A156" i="21" a="1"/>
  <c r="A156" i="21" s="1"/>
  <c r="A157" i="21" a="1"/>
  <c r="A157" i="21" s="1"/>
  <c r="A158" i="21" a="1"/>
  <c r="A158" i="21" s="1"/>
  <c r="A159" i="21" a="1"/>
  <c r="A159" i="21" s="1"/>
  <c r="A160" i="21" a="1"/>
  <c r="A160" i="21" s="1"/>
  <c r="A161" i="21" a="1"/>
  <c r="A161" i="21" s="1"/>
  <c r="A162" i="21" a="1"/>
  <c r="A162" i="21" s="1"/>
  <c r="A163" i="21" a="1"/>
  <c r="A163" i="21" s="1"/>
  <c r="A164" i="21" a="1"/>
  <c r="A164" i="21" s="1"/>
  <c r="A165" i="21" a="1"/>
  <c r="A165" i="21" s="1"/>
  <c r="A166" i="21" a="1"/>
  <c r="A166" i="21" s="1"/>
  <c r="A167" i="21" a="1"/>
  <c r="A167" i="21" s="1"/>
  <c r="A168" i="21" a="1"/>
  <c r="A168" i="21" s="1"/>
  <c r="A169" i="21" a="1"/>
  <c r="A169" i="21" s="1"/>
  <c r="A170" i="21" a="1"/>
  <c r="A170" i="21" s="1"/>
  <c r="A171" i="21" a="1"/>
  <c r="A171" i="21" s="1"/>
  <c r="A172" i="21" a="1"/>
  <c r="A172" i="21" s="1"/>
  <c r="A173" i="21" a="1"/>
  <c r="A173" i="21" s="1"/>
  <c r="A174" i="21" a="1"/>
  <c r="A174" i="21" s="1"/>
  <c r="A175" i="21" a="1"/>
  <c r="A175" i="21" s="1"/>
  <c r="A176" i="21" a="1"/>
  <c r="A176" i="21" s="1"/>
  <c r="A177" i="21" a="1"/>
  <c r="A177" i="21" s="1"/>
  <c r="A178" i="21" a="1"/>
  <c r="A178" i="21" s="1"/>
  <c r="A179" i="21" a="1"/>
  <c r="A179" i="21" s="1"/>
  <c r="A180" i="21" a="1"/>
  <c r="A180" i="21" s="1"/>
  <c r="A181" i="21" a="1"/>
  <c r="A181" i="21" s="1"/>
  <c r="A182" i="21" a="1"/>
  <c r="A182" i="21" s="1"/>
  <c r="A183" i="21" a="1"/>
  <c r="A183" i="21" s="1"/>
  <c r="A184" i="21" a="1"/>
  <c r="A184" i="21" s="1"/>
  <c r="A185" i="21" a="1"/>
  <c r="A185" i="21" s="1"/>
  <c r="A186" i="21" a="1"/>
  <c r="A186" i="21" s="1"/>
  <c r="A187" i="21" a="1"/>
  <c r="A187" i="21" s="1"/>
  <c r="A188" i="21" a="1"/>
  <c r="A188" i="21" s="1"/>
  <c r="A189" i="21" a="1"/>
  <c r="A189" i="21" s="1"/>
  <c r="A190" i="21" a="1"/>
  <c r="A190" i="21" s="1"/>
  <c r="A191" i="21" a="1"/>
  <c r="A191" i="21" s="1"/>
  <c r="A192" i="21" a="1"/>
  <c r="A192" i="21" s="1"/>
  <c r="A193" i="21" a="1"/>
  <c r="A193" i="21" s="1"/>
  <c r="A194" i="21" a="1"/>
  <c r="A194" i="21" s="1"/>
  <c r="A195" i="21" a="1"/>
  <c r="A195" i="21" s="1"/>
  <c r="A196" i="21" a="1"/>
  <c r="A196" i="21" s="1"/>
  <c r="A197" i="21" a="1"/>
  <c r="A197" i="21" s="1"/>
  <c r="A198" i="21" a="1"/>
  <c r="A198" i="21" s="1"/>
  <c r="A199" i="21" a="1"/>
  <c r="A199" i="21" s="1"/>
  <c r="A200" i="21" a="1"/>
  <c r="A200" i="21" s="1"/>
  <c r="A201" i="21" a="1"/>
  <c r="A201" i="21" s="1"/>
  <c r="A202" i="21" a="1"/>
  <c r="A202" i="21" s="1"/>
  <c r="A203" i="21" a="1"/>
  <c r="A203" i="21" s="1"/>
  <c r="A204" i="21" a="1"/>
  <c r="A204" i="21" s="1"/>
  <c r="A205" i="21" a="1"/>
  <c r="A205" i="21" s="1"/>
  <c r="A206" i="21" a="1"/>
  <c r="A206" i="21" s="1"/>
  <c r="A207" i="21" a="1"/>
  <c r="A207" i="21" s="1"/>
  <c r="A208" i="21" a="1"/>
  <c r="A208" i="21" s="1"/>
  <c r="A209" i="21" a="1"/>
  <c r="A209" i="21" s="1"/>
  <c r="A210" i="21" a="1"/>
  <c r="A210" i="21" s="1"/>
  <c r="A211" i="21" a="1"/>
  <c r="A211" i="21" s="1"/>
  <c r="A212" i="21" a="1"/>
  <c r="A212" i="21" s="1"/>
  <c r="A213" i="21" a="1"/>
  <c r="A213" i="21" s="1"/>
  <c r="A214" i="21" a="1"/>
  <c r="A214" i="21" s="1"/>
  <c r="A215" i="21" a="1"/>
  <c r="A215" i="21" s="1"/>
  <c r="A216" i="21" a="1"/>
  <c r="A216" i="21" s="1"/>
  <c r="A217" i="21" a="1"/>
  <c r="A217" i="21" s="1"/>
  <c r="A218" i="21" a="1"/>
  <c r="A218" i="21" s="1"/>
  <c r="A219" i="21" a="1"/>
  <c r="A219" i="21" s="1"/>
  <c r="A220" i="21" a="1"/>
  <c r="A220" i="21" s="1"/>
  <c r="A221" i="21" a="1"/>
  <c r="A221" i="21" s="1"/>
  <c r="A222" i="21" a="1"/>
  <c r="A222" i="21" s="1"/>
  <c r="A223" i="21" a="1"/>
  <c r="A223" i="21" s="1"/>
  <c r="A224" i="21" a="1"/>
  <c r="A224" i="21" s="1"/>
  <c r="A225" i="21" a="1"/>
  <c r="A225" i="21" s="1"/>
  <c r="A226" i="21" a="1"/>
  <c r="A226" i="21" s="1"/>
  <c r="A227" i="21" a="1"/>
  <c r="A227" i="21" s="1"/>
  <c r="A228" i="21" a="1"/>
  <c r="A228" i="21" s="1"/>
  <c r="A229" i="21" a="1"/>
  <c r="A229" i="21" s="1"/>
  <c r="A230" i="21" a="1"/>
  <c r="A230" i="21" s="1"/>
  <c r="A231" i="21" a="1"/>
  <c r="A231" i="21" s="1"/>
  <c r="A232" i="21" a="1"/>
  <c r="A232" i="21" s="1"/>
  <c r="A233" i="21" a="1"/>
  <c r="A233" i="21" s="1"/>
  <c r="A234" i="21" a="1"/>
  <c r="A234" i="21" s="1"/>
  <c r="A235" i="21" a="1"/>
  <c r="A235" i="21" s="1"/>
  <c r="A236" i="21" a="1"/>
  <c r="A236" i="21" s="1"/>
  <c r="A237" i="21" a="1"/>
  <c r="A237" i="21" s="1"/>
  <c r="A238" i="21" a="1"/>
  <c r="A238" i="21" s="1"/>
  <c r="A239" i="21" a="1"/>
  <c r="A239" i="21" s="1"/>
  <c r="A240" i="21" a="1"/>
  <c r="A240" i="21" s="1"/>
  <c r="A241" i="21" a="1"/>
  <c r="A241" i="21" s="1"/>
  <c r="A242" i="21" a="1"/>
  <c r="A242" i="21" s="1"/>
  <c r="A243" i="21" a="1"/>
  <c r="A243" i="21" s="1"/>
  <c r="A244" i="21" a="1"/>
  <c r="A244" i="21" s="1"/>
  <c r="A245" i="21" a="1"/>
  <c r="A245" i="21" s="1"/>
  <c r="A246" i="21" a="1"/>
  <c r="A246" i="21" s="1"/>
  <c r="A247" i="21" a="1"/>
  <c r="A247" i="21" s="1"/>
  <c r="A248" i="21" a="1"/>
  <c r="A248" i="21" s="1"/>
  <c r="A249" i="21" a="1"/>
  <c r="A249" i="21" s="1"/>
  <c r="A250" i="21" a="1"/>
  <c r="A250" i="21" s="1"/>
  <c r="A251" i="21" a="1"/>
  <c r="A251" i="21" s="1"/>
  <c r="A252" i="21" a="1"/>
  <c r="A252" i="21" s="1"/>
  <c r="A253" i="21" a="1"/>
  <c r="A253" i="21" s="1"/>
  <c r="A254" i="21" a="1"/>
  <c r="A254" i="21" s="1"/>
  <c r="A255" i="21" a="1"/>
  <c r="A255" i="21" s="1"/>
  <c r="A256" i="21" a="1"/>
  <c r="A256" i="21" s="1"/>
  <c r="A257" i="21" a="1"/>
  <c r="A257" i="21" s="1"/>
  <c r="A258" i="21" a="1"/>
  <c r="A258" i="21" s="1"/>
  <c r="A259" i="21" a="1"/>
  <c r="A259" i="21" s="1"/>
  <c r="A260" i="21" a="1"/>
  <c r="A260" i="21" s="1"/>
  <c r="A261" i="21" a="1"/>
  <c r="A261" i="21" s="1"/>
  <c r="A262" i="21" a="1"/>
  <c r="A262" i="21" s="1"/>
  <c r="A263" i="21" a="1"/>
  <c r="A263" i="21" s="1"/>
  <c r="A264" i="21" a="1"/>
  <c r="A264" i="21" s="1"/>
  <c r="A265" i="21" a="1"/>
  <c r="A265" i="21" s="1"/>
  <c r="A266" i="21" a="1"/>
  <c r="A266" i="21" s="1"/>
  <c r="A267" i="21" a="1"/>
  <c r="A267" i="21" s="1"/>
  <c r="A268" i="21" a="1"/>
  <c r="A268" i="21" s="1"/>
  <c r="A269" i="21" a="1"/>
  <c r="A269" i="21" s="1"/>
  <c r="A270" i="21" a="1"/>
  <c r="A270" i="21" s="1"/>
  <c r="A271" i="21" a="1"/>
  <c r="A271" i="21" s="1"/>
  <c r="A272" i="21" a="1"/>
  <c r="A272" i="21" s="1"/>
  <c r="A273" i="21" a="1"/>
  <c r="A273" i="21" s="1"/>
  <c r="A274" i="21" a="1"/>
  <c r="A274" i="21" s="1"/>
  <c r="A275" i="21" a="1"/>
  <c r="A275" i="21" s="1"/>
  <c r="A276" i="21" a="1"/>
  <c r="A276" i="21" s="1"/>
  <c r="A277" i="21" a="1"/>
  <c r="A277" i="21" s="1"/>
  <c r="A278" i="21" a="1"/>
  <c r="A278" i="21" s="1"/>
  <c r="A279" i="21" a="1"/>
  <c r="A279" i="21" s="1"/>
  <c r="A280" i="21" a="1"/>
  <c r="A280" i="21" s="1"/>
  <c r="A281" i="21" a="1"/>
  <c r="A281" i="21" s="1"/>
  <c r="A282" i="21" a="1"/>
  <c r="A282" i="21" s="1"/>
  <c r="A283" i="21" a="1"/>
  <c r="A283" i="21" s="1"/>
  <c r="A284" i="21" a="1"/>
  <c r="A284" i="21" s="1"/>
  <c r="A285" i="21" a="1"/>
  <c r="A285" i="21" s="1"/>
  <c r="A286" i="21" a="1"/>
  <c r="A286" i="21" s="1"/>
  <c r="A287" i="21" a="1"/>
  <c r="A287" i="21" s="1"/>
  <c r="A288" i="21" a="1"/>
  <c r="A288" i="21" s="1"/>
  <c r="A289" i="21" a="1"/>
  <c r="A289" i="21" s="1"/>
  <c r="A290" i="21" a="1"/>
  <c r="A290" i="21" s="1"/>
  <c r="A291" i="21" a="1"/>
  <c r="A291" i="21" s="1"/>
  <c r="A292" i="21" a="1"/>
  <c r="A292" i="21" s="1"/>
  <c r="A293" i="21" a="1"/>
  <c r="A293" i="21" s="1"/>
  <c r="A294" i="21" a="1"/>
  <c r="A294" i="21" s="1"/>
  <c r="A295" i="21" a="1"/>
  <c r="A295" i="21" s="1"/>
  <c r="A296" i="21" a="1"/>
  <c r="A296" i="21" s="1"/>
  <c r="A297" i="21" a="1"/>
  <c r="A297" i="21" s="1"/>
  <c r="A298" i="21" a="1"/>
  <c r="A298" i="21" s="1"/>
  <c r="A299" i="21" a="1"/>
  <c r="A299" i="21" s="1"/>
  <c r="A300" i="21" a="1"/>
  <c r="A300" i="21" s="1"/>
  <c r="A301" i="21" a="1"/>
  <c r="A301" i="21" s="1"/>
  <c r="A302" i="21" a="1"/>
  <c r="A302" i="21" s="1"/>
  <c r="A303" i="21" a="1"/>
  <c r="A303" i="21" s="1"/>
  <c r="A304" i="21" a="1"/>
  <c r="A304" i="21" s="1"/>
  <c r="A305" i="21" a="1"/>
  <c r="A305" i="21" s="1"/>
  <c r="A306" i="21" a="1"/>
  <c r="A306" i="21" s="1"/>
  <c r="A307" i="21" a="1"/>
  <c r="A307" i="21" s="1"/>
  <c r="A308" i="21" a="1"/>
  <c r="A308" i="21" s="1"/>
  <c r="A309" i="21" a="1"/>
  <c r="A309" i="21" s="1"/>
  <c r="A310" i="21" a="1"/>
  <c r="A310" i="21" s="1"/>
  <c r="A311" i="21" a="1"/>
  <c r="A311" i="21" s="1"/>
  <c r="A312" i="21" a="1"/>
  <c r="A312" i="21" s="1"/>
  <c r="A313" i="21" a="1"/>
  <c r="A313" i="21" s="1"/>
  <c r="A314" i="21" a="1"/>
  <c r="A314" i="21" s="1"/>
  <c r="A4" i="21" a="1"/>
  <c r="A4" i="21" s="1"/>
  <c r="A5" i="22" a="1"/>
  <c r="A5" i="22" s="1"/>
  <c r="A6" i="22" a="1"/>
  <c r="A6" i="22" s="1"/>
  <c r="A7" i="22" a="1"/>
  <c r="A7" i="22" s="1"/>
  <c r="A8" i="22" a="1"/>
  <c r="A8" i="22" s="1"/>
  <c r="A9" i="22" a="1"/>
  <c r="A9" i="22" s="1"/>
  <c r="A10" i="22" a="1"/>
  <c r="A10" i="22" s="1"/>
  <c r="A11" i="22" a="1"/>
  <c r="A11" i="22" s="1"/>
  <c r="A12" i="22" a="1"/>
  <c r="A12" i="22" s="1"/>
  <c r="A13" i="22" a="1"/>
  <c r="A13" i="22" s="1"/>
  <c r="A14" i="22" a="1"/>
  <c r="A14" i="22" s="1"/>
  <c r="A15" i="22" a="1"/>
  <c r="A15" i="22" s="1"/>
  <c r="A16" i="22" a="1"/>
  <c r="A16" i="22" s="1"/>
  <c r="A17" i="22" a="1"/>
  <c r="A17" i="22" s="1"/>
  <c r="A18" i="22" a="1"/>
  <c r="A18" i="22" s="1"/>
  <c r="A19" i="22" a="1"/>
  <c r="A19" i="22" s="1"/>
  <c r="A20" i="22" a="1"/>
  <c r="A20" i="22" s="1"/>
  <c r="A21" i="22" a="1"/>
  <c r="A21" i="22" s="1"/>
  <c r="A22" i="22" a="1"/>
  <c r="A22" i="22" s="1"/>
  <c r="A23" i="22" a="1"/>
  <c r="A23" i="22" s="1"/>
  <c r="A24" i="22" a="1"/>
  <c r="A24" i="22" s="1"/>
  <c r="A25" i="22" a="1"/>
  <c r="A25" i="22" s="1"/>
  <c r="A26" i="22" a="1"/>
  <c r="A26" i="22" s="1"/>
  <c r="A27" i="22" a="1"/>
  <c r="A27" i="22" s="1"/>
  <c r="A28" i="22" a="1"/>
  <c r="A28" i="22" s="1"/>
  <c r="A29" i="22" a="1"/>
  <c r="A29" i="22" s="1"/>
  <c r="A30" i="22" a="1"/>
  <c r="A30" i="22" s="1"/>
  <c r="A31" i="22" a="1"/>
  <c r="A31" i="22" s="1"/>
  <c r="A32" i="22" a="1"/>
  <c r="A32" i="22" s="1"/>
  <c r="A33" i="22" a="1"/>
  <c r="A33" i="22" s="1"/>
  <c r="A34" i="22" a="1"/>
  <c r="A34" i="22" s="1"/>
  <c r="A35" i="22" a="1"/>
  <c r="A35" i="22" s="1"/>
  <c r="A36" i="22" a="1"/>
  <c r="A36" i="22" s="1"/>
  <c r="A37" i="22" a="1"/>
  <c r="A37" i="22" s="1"/>
  <c r="A38" i="22" a="1"/>
  <c r="A38" i="22" s="1"/>
  <c r="A39" i="22" a="1"/>
  <c r="A39" i="22" s="1"/>
  <c r="A40" i="22" a="1"/>
  <c r="A40" i="22" s="1"/>
  <c r="A41" i="22" a="1"/>
  <c r="A41" i="22" s="1"/>
  <c r="A42" i="22" a="1"/>
  <c r="A42" i="22" s="1"/>
  <c r="A43" i="22" a="1"/>
  <c r="A43" i="22" s="1"/>
  <c r="A44" i="22" a="1"/>
  <c r="A44" i="22" s="1"/>
  <c r="A45" i="22" a="1"/>
  <c r="A45" i="22" s="1"/>
  <c r="A46" i="22" a="1"/>
  <c r="A46" i="22" s="1"/>
  <c r="A47" i="22" a="1"/>
  <c r="A47" i="22" s="1"/>
  <c r="A48" i="22" a="1"/>
  <c r="A48" i="22" s="1"/>
  <c r="A49" i="22" a="1"/>
  <c r="A49" i="22" s="1"/>
  <c r="A50" i="22" a="1"/>
  <c r="A50" i="22" s="1"/>
  <c r="A51" i="22" a="1"/>
  <c r="A51" i="22" s="1"/>
  <c r="A52" i="22" a="1"/>
  <c r="A52" i="22" s="1"/>
  <c r="A53" i="22" a="1"/>
  <c r="A53" i="22" s="1"/>
  <c r="A54" i="22" a="1"/>
  <c r="A54" i="22" s="1"/>
  <c r="A55" i="22" a="1"/>
  <c r="A55" i="22" s="1"/>
  <c r="A56" i="22" a="1"/>
  <c r="A56" i="22" s="1"/>
  <c r="A57" i="22" a="1"/>
  <c r="A57" i="22" s="1"/>
  <c r="A58" i="22" a="1"/>
  <c r="A58" i="22" s="1"/>
  <c r="A59" i="22" a="1"/>
  <c r="A59" i="22" s="1"/>
  <c r="A60" i="22" a="1"/>
  <c r="A60" i="22" s="1"/>
  <c r="A61" i="22" a="1"/>
  <c r="A61" i="22" s="1"/>
  <c r="A62" i="22" a="1"/>
  <c r="A62" i="22" s="1"/>
  <c r="A63" i="22" a="1"/>
  <c r="A63" i="22" s="1"/>
  <c r="A64" i="22" a="1"/>
  <c r="A64" i="22" s="1"/>
  <c r="A65" i="22" a="1"/>
  <c r="A65" i="22" s="1"/>
  <c r="A66" i="22" a="1"/>
  <c r="A66" i="22" s="1"/>
  <c r="A67" i="22" a="1"/>
  <c r="A67" i="22" s="1"/>
  <c r="A68" i="22" a="1"/>
  <c r="A68" i="22" s="1"/>
  <c r="A69" i="22" a="1"/>
  <c r="A69" i="22" s="1"/>
  <c r="A70" i="22" a="1"/>
  <c r="A70" i="22" s="1"/>
  <c r="A71" i="22" a="1"/>
  <c r="A71" i="22" s="1"/>
  <c r="A72" i="22" a="1"/>
  <c r="A72" i="22" s="1"/>
  <c r="A73" i="22" a="1"/>
  <c r="A73" i="22" s="1"/>
  <c r="A74" i="22" a="1"/>
  <c r="A74" i="22" s="1"/>
  <c r="A75" i="22" a="1"/>
  <c r="A75" i="22" s="1"/>
  <c r="A76" i="22" a="1"/>
  <c r="A76" i="22" s="1"/>
  <c r="A77" i="22" a="1"/>
  <c r="A77" i="22" s="1"/>
  <c r="A78" i="22" a="1"/>
  <c r="A78" i="22" s="1"/>
  <c r="A79" i="22" a="1"/>
  <c r="A79" i="22" s="1"/>
  <c r="A80" i="22" a="1"/>
  <c r="A80" i="22" s="1"/>
  <c r="A81" i="22" a="1"/>
  <c r="A81" i="22" s="1"/>
  <c r="A82" i="22" a="1"/>
  <c r="A82" i="22" s="1"/>
  <c r="A83" i="22" a="1"/>
  <c r="A83" i="22" s="1"/>
  <c r="A84" i="22" a="1"/>
  <c r="A84" i="22" s="1"/>
  <c r="A85" i="22" a="1"/>
  <c r="A85" i="22" s="1"/>
  <c r="A86" i="22" a="1"/>
  <c r="A86" i="22" s="1"/>
  <c r="A87" i="22" a="1"/>
  <c r="A87" i="22" s="1"/>
  <c r="A88" i="22" a="1"/>
  <c r="A88" i="22" s="1"/>
  <c r="A89" i="22" a="1"/>
  <c r="A89" i="22" s="1"/>
  <c r="A90" i="22" a="1"/>
  <c r="A90" i="22" s="1"/>
  <c r="A91" i="22" a="1"/>
  <c r="A91" i="22" s="1"/>
  <c r="A92" i="22" a="1"/>
  <c r="A92" i="22" s="1"/>
  <c r="A93" i="22" a="1"/>
  <c r="A93" i="22" s="1"/>
  <c r="A94" i="22" a="1"/>
  <c r="A94" i="22" s="1"/>
  <c r="A95" i="22" a="1"/>
  <c r="A95" i="22" s="1"/>
  <c r="A96" i="22" a="1"/>
  <c r="A96" i="22" s="1"/>
  <c r="A97" i="22" a="1"/>
  <c r="A97" i="22" s="1"/>
  <c r="A98" i="22" a="1"/>
  <c r="A98" i="22" s="1"/>
  <c r="A99" i="22" a="1"/>
  <c r="A99" i="22" s="1"/>
  <c r="A100" i="22" a="1"/>
  <c r="A100" i="22" s="1"/>
  <c r="A101" i="22" a="1"/>
  <c r="A101" i="22" s="1"/>
  <c r="A102" i="22" a="1"/>
  <c r="A102" i="22" s="1"/>
  <c r="A103" i="22" a="1"/>
  <c r="A103" i="22" s="1"/>
  <c r="A104" i="22" a="1"/>
  <c r="A104" i="22" s="1"/>
  <c r="A105" i="22" a="1"/>
  <c r="A105" i="22" s="1"/>
  <c r="A106" i="22" a="1"/>
  <c r="A106" i="22" s="1"/>
  <c r="A107" i="22" a="1"/>
  <c r="A107" i="22" s="1"/>
  <c r="A108" i="22" a="1"/>
  <c r="A108" i="22" s="1"/>
  <c r="A109" i="22" a="1"/>
  <c r="A109" i="22" s="1"/>
  <c r="A110" i="22" a="1"/>
  <c r="A110" i="22" s="1"/>
  <c r="A111" i="22" a="1"/>
  <c r="A111" i="22" s="1"/>
  <c r="A112" i="22" a="1"/>
  <c r="A112" i="22" s="1"/>
  <c r="A113" i="22" a="1"/>
  <c r="A113" i="22" s="1"/>
  <c r="A114" i="22" a="1"/>
  <c r="A114" i="22" s="1"/>
  <c r="A115" i="22" a="1"/>
  <c r="A115" i="22" s="1"/>
  <c r="A116" i="22" a="1"/>
  <c r="A116" i="22" s="1"/>
  <c r="A117" i="22" a="1"/>
  <c r="A117" i="22" s="1"/>
  <c r="A118" i="22" a="1"/>
  <c r="A118" i="22" s="1"/>
  <c r="A119" i="22" a="1"/>
  <c r="A119" i="22" s="1"/>
  <c r="A120" i="22" a="1"/>
  <c r="A120" i="22" s="1"/>
  <c r="A121" i="22" a="1"/>
  <c r="A121" i="22" s="1"/>
  <c r="A122" i="22" a="1"/>
  <c r="A122" i="22" s="1"/>
  <c r="A123" i="22" a="1"/>
  <c r="A123" i="22" s="1"/>
  <c r="A124" i="22" a="1"/>
  <c r="A124" i="22" s="1"/>
  <c r="A125" i="22" a="1"/>
  <c r="A125" i="22" s="1"/>
  <c r="A126" i="22" a="1"/>
  <c r="A126" i="22" s="1"/>
  <c r="A127" i="22" a="1"/>
  <c r="A127" i="22" s="1"/>
  <c r="A128" i="22" a="1"/>
  <c r="A128" i="22" s="1"/>
  <c r="A129" i="22" a="1"/>
  <c r="A129" i="22" s="1"/>
  <c r="A130" i="22" a="1"/>
  <c r="A130" i="22" s="1"/>
  <c r="A131" i="22" a="1"/>
  <c r="A131" i="22" s="1"/>
  <c r="A132" i="22" a="1"/>
  <c r="A132" i="22" s="1"/>
  <c r="A133" i="22" a="1"/>
  <c r="A133" i="22" s="1"/>
  <c r="A134" i="22" a="1"/>
  <c r="A134" i="22" s="1"/>
  <c r="A135" i="22" a="1"/>
  <c r="A135" i="22" s="1"/>
  <c r="A136" i="22" a="1"/>
  <c r="A136" i="22" s="1"/>
  <c r="A137" i="22" a="1"/>
  <c r="A137" i="22" s="1"/>
  <c r="A138" i="22" a="1"/>
  <c r="A138" i="22" s="1"/>
  <c r="A139" i="22" a="1"/>
  <c r="A139" i="22" s="1"/>
  <c r="A140" i="22" a="1"/>
  <c r="A140" i="22" s="1"/>
  <c r="A141" i="22" a="1"/>
  <c r="A141" i="22" s="1"/>
  <c r="A142" i="22" a="1"/>
  <c r="A142" i="22" s="1"/>
  <c r="A143" i="22" a="1"/>
  <c r="A143" i="22" s="1"/>
  <c r="A144" i="22" a="1"/>
  <c r="A144" i="22" s="1"/>
  <c r="A145" i="22" a="1"/>
  <c r="A145" i="22" s="1"/>
  <c r="A146" i="22" a="1"/>
  <c r="A146" i="22" s="1"/>
  <c r="A147" i="22" a="1"/>
  <c r="A147" i="22" s="1"/>
  <c r="A148" i="22" a="1"/>
  <c r="A148" i="22" s="1"/>
  <c r="A149" i="22" a="1"/>
  <c r="A149" i="22" s="1"/>
  <c r="A150" i="22" a="1"/>
  <c r="A150" i="22" s="1"/>
  <c r="A151" i="22" a="1"/>
  <c r="A151" i="22" s="1"/>
  <c r="A152" i="22" a="1"/>
  <c r="A152" i="22" s="1"/>
  <c r="A153" i="22" a="1"/>
  <c r="A153" i="22" s="1"/>
  <c r="A154" i="22" a="1"/>
  <c r="A154" i="22" s="1"/>
  <c r="A155" i="22" a="1"/>
  <c r="A155" i="22" s="1"/>
  <c r="A156" i="22" a="1"/>
  <c r="A156" i="22" s="1"/>
  <c r="A157" i="22" a="1"/>
  <c r="A157" i="22" s="1"/>
  <c r="A158" i="22" a="1"/>
  <c r="A158" i="22" s="1"/>
  <c r="A159" i="22" a="1"/>
  <c r="A159" i="22" s="1"/>
  <c r="A160" i="22" a="1"/>
  <c r="A160" i="22" s="1"/>
  <c r="A161" i="22" a="1"/>
  <c r="A161" i="22" s="1"/>
  <c r="A162" i="22" a="1"/>
  <c r="A162" i="22" s="1"/>
  <c r="A163" i="22" a="1"/>
  <c r="A163" i="22" s="1"/>
  <c r="A164" i="22" a="1"/>
  <c r="A164" i="22" s="1"/>
  <c r="A165" i="22" a="1"/>
  <c r="A165" i="22" s="1"/>
  <c r="A166" i="22" a="1"/>
  <c r="A166" i="22" s="1"/>
  <c r="A167" i="22" a="1"/>
  <c r="A167" i="22" s="1"/>
  <c r="A168" i="22" a="1"/>
  <c r="A168" i="22" s="1"/>
  <c r="A169" i="22" a="1"/>
  <c r="A169" i="22" s="1"/>
  <c r="A170" i="22" a="1"/>
  <c r="A170" i="22" s="1"/>
  <c r="A171" i="22" a="1"/>
  <c r="A171" i="22" s="1"/>
  <c r="A172" i="22" a="1"/>
  <c r="A172" i="22" s="1"/>
  <c r="A173" i="22" a="1"/>
  <c r="A173" i="22" s="1"/>
  <c r="A174" i="22" a="1"/>
  <c r="A174" i="22" s="1"/>
  <c r="A175" i="22" a="1"/>
  <c r="A175" i="22" s="1"/>
  <c r="A176" i="22" a="1"/>
  <c r="A176" i="22" s="1"/>
  <c r="A177" i="22" a="1"/>
  <c r="A177" i="22" s="1"/>
  <c r="A178" i="22" a="1"/>
  <c r="A178" i="22" s="1"/>
  <c r="A179" i="22" a="1"/>
  <c r="A179" i="22" s="1"/>
  <c r="A180" i="22" a="1"/>
  <c r="A180" i="22" s="1"/>
  <c r="A181" i="22" a="1"/>
  <c r="A181" i="22" s="1"/>
  <c r="A182" i="22" a="1"/>
  <c r="A182" i="22" s="1"/>
  <c r="A183" i="22" a="1"/>
  <c r="A183" i="22" s="1"/>
  <c r="A184" i="22" a="1"/>
  <c r="A184" i="22" s="1"/>
  <c r="A185" i="22" a="1"/>
  <c r="A185" i="22" s="1"/>
  <c r="A186" i="22" a="1"/>
  <c r="A186" i="22" s="1"/>
  <c r="A187" i="22" a="1"/>
  <c r="A187" i="22" s="1"/>
  <c r="A188" i="22" a="1"/>
  <c r="A188" i="22" s="1"/>
  <c r="A189" i="22" a="1"/>
  <c r="A189" i="22" s="1"/>
  <c r="A190" i="22" a="1"/>
  <c r="A190" i="22" s="1"/>
  <c r="A191" i="22" a="1"/>
  <c r="A191" i="22" s="1"/>
  <c r="A192" i="22" a="1"/>
  <c r="A192" i="22" s="1"/>
  <c r="A193" i="22" a="1"/>
  <c r="A193" i="22" s="1"/>
  <c r="A194" i="22" a="1"/>
  <c r="A194" i="22" s="1"/>
  <c r="A195" i="22" a="1"/>
  <c r="A195" i="22" s="1"/>
  <c r="A196" i="22" a="1"/>
  <c r="A196" i="22" s="1"/>
  <c r="A197" i="22" a="1"/>
  <c r="A197" i="22" s="1"/>
  <c r="A198" i="22" a="1"/>
  <c r="A198" i="22" s="1"/>
  <c r="A199" i="22" a="1"/>
  <c r="A199" i="22" s="1"/>
  <c r="A200" i="22" a="1"/>
  <c r="A200" i="22" s="1"/>
  <c r="A201" i="22" a="1"/>
  <c r="A201" i="22" s="1"/>
  <c r="A202" i="22" a="1"/>
  <c r="A202" i="22" s="1"/>
  <c r="A203" i="22" a="1"/>
  <c r="A203" i="22" s="1"/>
  <c r="A204" i="22" a="1"/>
  <c r="A204" i="22" s="1"/>
  <c r="A205" i="22" a="1"/>
  <c r="A205" i="22" s="1"/>
  <c r="A206" i="22" a="1"/>
  <c r="A206" i="22" s="1"/>
  <c r="A207" i="22" a="1"/>
  <c r="A207" i="22" s="1"/>
  <c r="A208" i="22" a="1"/>
  <c r="A208" i="22" s="1"/>
  <c r="A209" i="22" a="1"/>
  <c r="A209" i="22" s="1"/>
  <c r="A210" i="22" a="1"/>
  <c r="A210" i="22" s="1"/>
  <c r="A211" i="22" a="1"/>
  <c r="A211" i="22" s="1"/>
  <c r="A212" i="22" a="1"/>
  <c r="A212" i="22" s="1"/>
  <c r="A213" i="22" a="1"/>
  <c r="A213" i="22" s="1"/>
  <c r="A4" i="22" a="1"/>
  <c r="A4" i="22" s="1"/>
  <c r="A5" i="23" a="1"/>
  <c r="A5" i="23" s="1"/>
  <c r="A6" i="23" a="1"/>
  <c r="A6" i="23" s="1"/>
  <c r="A7" i="23" a="1"/>
  <c r="A7" i="23" s="1"/>
  <c r="A8" i="23" a="1"/>
  <c r="A8" i="23" s="1"/>
  <c r="A9" i="23" a="1"/>
  <c r="A9" i="23" s="1"/>
  <c r="A10" i="23" a="1"/>
  <c r="A10" i="23" s="1"/>
  <c r="A11" i="23" a="1"/>
  <c r="A11" i="23" s="1"/>
  <c r="A12" i="23" a="1"/>
  <c r="A12" i="23" s="1"/>
  <c r="A13" i="23" a="1"/>
  <c r="A13" i="23" s="1"/>
  <c r="A14" i="23" a="1"/>
  <c r="A14" i="23" s="1"/>
  <c r="A15" i="23" a="1"/>
  <c r="A15" i="23" s="1"/>
  <c r="A16" i="23" a="1"/>
  <c r="A16" i="23" s="1"/>
  <c r="A17" i="23" a="1"/>
  <c r="A17" i="23" s="1"/>
  <c r="A18" i="23" a="1"/>
  <c r="A18" i="23" s="1"/>
  <c r="A19" i="23" a="1"/>
  <c r="A19" i="23" s="1"/>
  <c r="A20" i="23" a="1"/>
  <c r="A20" i="23" s="1"/>
  <c r="A21" i="23" a="1"/>
  <c r="A21" i="23" s="1"/>
  <c r="A22" i="23" a="1"/>
  <c r="A22" i="23" s="1"/>
  <c r="A23" i="23" a="1"/>
  <c r="A23" i="23" s="1"/>
  <c r="A24" i="23" a="1"/>
  <c r="A24" i="23" s="1"/>
  <c r="A25" i="23" a="1"/>
  <c r="A25" i="23" s="1"/>
  <c r="A26" i="23" a="1"/>
  <c r="A26" i="23" s="1"/>
  <c r="A27" i="23" a="1"/>
  <c r="A27" i="23" s="1"/>
  <c r="A28" i="23" a="1"/>
  <c r="A28" i="23" s="1"/>
  <c r="A29" i="23" a="1"/>
  <c r="A29" i="23" s="1"/>
  <c r="A30" i="23" a="1"/>
  <c r="A30" i="23" s="1"/>
  <c r="A31" i="23" a="1"/>
  <c r="A31" i="23" s="1"/>
  <c r="A32" i="23" a="1"/>
  <c r="A32" i="23" s="1"/>
  <c r="A33" i="23" a="1"/>
  <c r="A33" i="23" s="1"/>
  <c r="A34" i="23" a="1"/>
  <c r="A34" i="23" s="1"/>
  <c r="A35" i="23" a="1"/>
  <c r="A35" i="23" s="1"/>
  <c r="A36" i="23" a="1"/>
  <c r="A36" i="23" s="1"/>
  <c r="A37" i="23" a="1"/>
  <c r="A37" i="23" s="1"/>
  <c r="A38" i="23" a="1"/>
  <c r="A38" i="23" s="1"/>
  <c r="A39" i="23" a="1"/>
  <c r="A39" i="23" s="1"/>
  <c r="A40" i="23" a="1"/>
  <c r="A40" i="23" s="1"/>
  <c r="A41" i="23" a="1"/>
  <c r="A41" i="23" s="1"/>
  <c r="A42" i="23" a="1"/>
  <c r="A42" i="23" s="1"/>
  <c r="A43" i="23" a="1"/>
  <c r="A43" i="23" s="1"/>
  <c r="A44" i="23" a="1"/>
  <c r="A44" i="23" s="1"/>
  <c r="A45" i="23" a="1"/>
  <c r="A45" i="23" s="1"/>
  <c r="A46" i="23" a="1"/>
  <c r="A46" i="23" s="1"/>
  <c r="A47" i="23" a="1"/>
  <c r="A47" i="23" s="1"/>
  <c r="A48" i="23" a="1"/>
  <c r="A48" i="23" s="1"/>
  <c r="A49" i="23" a="1"/>
  <c r="A49" i="23" s="1"/>
  <c r="A50" i="23" a="1"/>
  <c r="A50" i="23" s="1"/>
  <c r="A51" i="23" a="1"/>
  <c r="A51" i="23" s="1"/>
  <c r="A52" i="23" a="1"/>
  <c r="A52" i="23" s="1"/>
  <c r="A53" i="23" a="1"/>
  <c r="A53" i="23" s="1"/>
  <c r="A54" i="23" a="1"/>
  <c r="A54" i="23" s="1"/>
  <c r="A55" i="23" a="1"/>
  <c r="A55" i="23" s="1"/>
  <c r="A56" i="23" a="1"/>
  <c r="A56" i="23" s="1"/>
  <c r="A57" i="23" a="1"/>
  <c r="A57" i="23" s="1"/>
  <c r="A58" i="23" a="1"/>
  <c r="A58" i="23" s="1"/>
  <c r="A59" i="23" a="1"/>
  <c r="A59" i="23" s="1"/>
  <c r="A60" i="23" a="1"/>
  <c r="A60" i="23" s="1"/>
  <c r="A61" i="23" a="1"/>
  <c r="A61" i="23" s="1"/>
  <c r="A62" i="23" a="1"/>
  <c r="A62" i="23" s="1"/>
  <c r="A63" i="23" a="1"/>
  <c r="A63" i="23" s="1"/>
  <c r="A64" i="23" a="1"/>
  <c r="A64" i="23" s="1"/>
  <c r="A65" i="23" a="1"/>
  <c r="A65" i="23" s="1"/>
  <c r="A66" i="23" a="1"/>
  <c r="A66" i="23" s="1"/>
  <c r="A67" i="23" a="1"/>
  <c r="A67" i="23" s="1"/>
  <c r="A68" i="23" a="1"/>
  <c r="A68" i="23" s="1"/>
  <c r="A69" i="23" a="1"/>
  <c r="A69" i="23" s="1"/>
  <c r="A70" i="23" a="1"/>
  <c r="A70" i="23" s="1"/>
  <c r="A71" i="23" a="1"/>
  <c r="A71" i="23" s="1"/>
  <c r="A72" i="23" a="1"/>
  <c r="A72" i="23" s="1"/>
  <c r="A73" i="23" a="1"/>
  <c r="A73" i="23" s="1"/>
  <c r="A74" i="23" a="1"/>
  <c r="A74" i="23" s="1"/>
  <c r="A75" i="23" a="1"/>
  <c r="A75" i="23" s="1"/>
  <c r="A76" i="23" a="1"/>
  <c r="A76" i="23" s="1"/>
  <c r="A77" i="23" a="1"/>
  <c r="A77" i="23" s="1"/>
  <c r="A78" i="23" a="1"/>
  <c r="A78" i="23" s="1"/>
  <c r="A79" i="23" a="1"/>
  <c r="A79" i="23" s="1"/>
  <c r="A80" i="23" a="1"/>
  <c r="A80" i="23" s="1"/>
  <c r="A81" i="23" a="1"/>
  <c r="A81" i="23" s="1"/>
  <c r="A82" i="23" a="1"/>
  <c r="A82" i="23" s="1"/>
  <c r="A83" i="23" a="1"/>
  <c r="A83" i="23" s="1"/>
  <c r="A84" i="23" a="1"/>
  <c r="A84" i="23" s="1"/>
  <c r="A85" i="23" a="1"/>
  <c r="A85" i="23" s="1"/>
  <c r="A86" i="23" a="1"/>
  <c r="A86" i="23" s="1"/>
  <c r="A87" i="23" a="1"/>
  <c r="A87" i="23" s="1"/>
  <c r="A88" i="23" a="1"/>
  <c r="A88" i="23" s="1"/>
  <c r="A89" i="23" a="1"/>
  <c r="A89" i="23" s="1"/>
  <c r="A90" i="23" a="1"/>
  <c r="A90" i="23" s="1"/>
  <c r="A91" i="23" a="1"/>
  <c r="A91" i="23" s="1"/>
  <c r="A92" i="23" a="1"/>
  <c r="A92" i="23" s="1"/>
  <c r="A93" i="23" a="1"/>
  <c r="A93" i="23" s="1"/>
  <c r="A94" i="23" a="1"/>
  <c r="A94" i="23" s="1"/>
  <c r="A95" i="23" a="1"/>
  <c r="A95" i="23" s="1"/>
  <c r="A96" i="23" a="1"/>
  <c r="A96" i="23" s="1"/>
  <c r="A97" i="23" a="1"/>
  <c r="A97" i="23" s="1"/>
  <c r="A98" i="23" a="1"/>
  <c r="A98" i="23" s="1"/>
  <c r="A99" i="23" a="1"/>
  <c r="A99" i="23" s="1"/>
  <c r="A100" i="23" a="1"/>
  <c r="A100" i="23" s="1"/>
  <c r="A101" i="23" a="1"/>
  <c r="A101" i="23" s="1"/>
  <c r="A102" i="23" a="1"/>
  <c r="A102" i="23" s="1"/>
  <c r="A103" i="23" a="1"/>
  <c r="A103" i="23" s="1"/>
  <c r="A104" i="23" a="1"/>
  <c r="A104" i="23" s="1"/>
  <c r="A105" i="23" a="1"/>
  <c r="A105" i="23" s="1"/>
  <c r="A106" i="23" a="1"/>
  <c r="A106" i="23" s="1"/>
  <c r="A107" i="23" a="1"/>
  <c r="A107" i="23" s="1"/>
  <c r="A108" i="23" a="1"/>
  <c r="A108" i="23" s="1"/>
  <c r="A109" i="23" a="1"/>
  <c r="A109" i="23" s="1"/>
  <c r="A110" i="23" a="1"/>
  <c r="A110" i="23" s="1"/>
  <c r="A111" i="23" a="1"/>
  <c r="A111" i="23" s="1"/>
  <c r="A112" i="23" a="1"/>
  <c r="A112" i="23" s="1"/>
  <c r="A113" i="23" a="1"/>
  <c r="A113" i="23" s="1"/>
  <c r="A114" i="23" a="1"/>
  <c r="A114" i="23" s="1"/>
  <c r="A115" i="23" a="1"/>
  <c r="A115" i="23" s="1"/>
  <c r="A116" i="23" a="1"/>
  <c r="A116" i="23" s="1"/>
  <c r="A117" i="23" a="1"/>
  <c r="A117" i="23" s="1"/>
  <c r="A118" i="23" a="1"/>
  <c r="A118" i="23" s="1"/>
  <c r="A119" i="23" a="1"/>
  <c r="A119" i="23" s="1"/>
  <c r="A120" i="23" a="1"/>
  <c r="A120" i="23" s="1"/>
  <c r="A121" i="23" a="1"/>
  <c r="A121" i="23" s="1"/>
  <c r="A122" i="23" a="1"/>
  <c r="A122" i="23" s="1"/>
  <c r="A123" i="23" a="1"/>
  <c r="A123" i="23" s="1"/>
  <c r="A124" i="23" a="1"/>
  <c r="A124" i="23" s="1"/>
  <c r="A125" i="23" a="1"/>
  <c r="A125" i="23" s="1"/>
  <c r="A126" i="23" a="1"/>
  <c r="A126" i="23" s="1"/>
  <c r="A127" i="23" a="1"/>
  <c r="A127" i="23" s="1"/>
  <c r="A128" i="23" a="1"/>
  <c r="A128" i="23" s="1"/>
  <c r="A129" i="23" a="1"/>
  <c r="A129" i="23" s="1"/>
  <c r="A130" i="23" a="1"/>
  <c r="A130" i="23" s="1"/>
  <c r="A131" i="23" a="1"/>
  <c r="A131" i="23" s="1"/>
  <c r="A132" i="23" a="1"/>
  <c r="A132" i="23" s="1"/>
  <c r="A133" i="23" a="1"/>
  <c r="A133" i="23" s="1"/>
  <c r="A134" i="23" a="1"/>
  <c r="A134" i="23" s="1"/>
  <c r="A135" i="23" a="1"/>
  <c r="A135" i="23" s="1"/>
  <c r="A136" i="23" a="1"/>
  <c r="A136" i="23" s="1"/>
  <c r="A137" i="23" a="1"/>
  <c r="A137" i="23" s="1"/>
  <c r="A138" i="23" a="1"/>
  <c r="A138" i="23" s="1"/>
  <c r="A139" i="23" a="1"/>
  <c r="A139" i="23" s="1"/>
  <c r="A140" i="23" a="1"/>
  <c r="A140" i="23" s="1"/>
  <c r="A141" i="23" a="1"/>
  <c r="A141" i="23" s="1"/>
  <c r="A142" i="23" a="1"/>
  <c r="A142" i="23" s="1"/>
  <c r="A143" i="23" a="1"/>
  <c r="A143" i="23" s="1"/>
  <c r="A144" i="23" a="1"/>
  <c r="A144" i="23" s="1"/>
  <c r="A145" i="23" a="1"/>
  <c r="A145" i="23" s="1"/>
  <c r="A146" i="23" a="1"/>
  <c r="A146" i="23" s="1"/>
  <c r="A147" i="23" a="1"/>
  <c r="A147" i="23" s="1"/>
  <c r="A148" i="23" a="1"/>
  <c r="A148" i="23" s="1"/>
  <c r="A149" i="23" a="1"/>
  <c r="A149" i="23" s="1"/>
  <c r="A150" i="23" a="1"/>
  <c r="A150" i="23" s="1"/>
  <c r="A151" i="23" a="1"/>
  <c r="A151" i="23" s="1"/>
  <c r="A152" i="23" a="1"/>
  <c r="A152" i="23" s="1"/>
  <c r="A153" i="23" a="1"/>
  <c r="A153" i="23" s="1"/>
  <c r="A154" i="23" a="1"/>
  <c r="A154" i="23" s="1"/>
  <c r="A155" i="23" a="1"/>
  <c r="A155" i="23" s="1"/>
  <c r="A156" i="23" a="1"/>
  <c r="A156" i="23" s="1"/>
  <c r="A157" i="23" a="1"/>
  <c r="A157" i="23" s="1"/>
  <c r="A158" i="23" a="1"/>
  <c r="A158" i="23" s="1"/>
  <c r="A159" i="23" a="1"/>
  <c r="A159" i="23" s="1"/>
  <c r="A160" i="23" a="1"/>
  <c r="A160" i="23" s="1"/>
  <c r="A161" i="23" a="1"/>
  <c r="A161" i="23" s="1"/>
  <c r="A162" i="23" a="1"/>
  <c r="A162" i="23" s="1"/>
  <c r="A163" i="23" a="1"/>
  <c r="A163" i="23" s="1"/>
  <c r="A164" i="23" a="1"/>
  <c r="A164" i="23" s="1"/>
  <c r="A165" i="23" a="1"/>
  <c r="A165" i="23" s="1"/>
  <c r="A166" i="23" a="1"/>
  <c r="A166" i="23" s="1"/>
  <c r="A167" i="23" a="1"/>
  <c r="A167" i="23" s="1"/>
  <c r="A168" i="23" a="1"/>
  <c r="A168" i="23" s="1"/>
  <c r="A169" i="23" a="1"/>
  <c r="A169" i="23" s="1"/>
  <c r="A170" i="23" a="1"/>
  <c r="A170" i="23" s="1"/>
  <c r="A171" i="23" a="1"/>
  <c r="A171" i="23" s="1"/>
  <c r="A172" i="23" a="1"/>
  <c r="A172" i="23" s="1"/>
  <c r="A173" i="23" a="1"/>
  <c r="A173" i="23" s="1"/>
  <c r="A174" i="23" a="1"/>
  <c r="A174" i="23" s="1"/>
  <c r="A175" i="23" a="1"/>
  <c r="A175" i="23" s="1"/>
  <c r="A176" i="23" a="1"/>
  <c r="A176" i="23" s="1"/>
  <c r="A177" i="23" a="1"/>
  <c r="A177" i="23" s="1"/>
  <c r="A178" i="23" a="1"/>
  <c r="A178" i="23" s="1"/>
  <c r="A179" i="23" a="1"/>
  <c r="A179" i="23" s="1"/>
  <c r="A180" i="23" a="1"/>
  <c r="A180" i="23" s="1"/>
  <c r="A181" i="23" a="1"/>
  <c r="A181" i="23" s="1"/>
  <c r="A182" i="23" a="1"/>
  <c r="A182" i="23" s="1"/>
  <c r="A183" i="23" a="1"/>
  <c r="A183" i="23" s="1"/>
  <c r="A184" i="23" a="1"/>
  <c r="A184" i="23" s="1"/>
  <c r="A185" i="23" a="1"/>
  <c r="A185" i="23" s="1"/>
  <c r="A186" i="23" a="1"/>
  <c r="A186" i="23" s="1"/>
  <c r="A187" i="23" a="1"/>
  <c r="A187" i="23" s="1"/>
  <c r="A188" i="23" a="1"/>
  <c r="A188" i="23" s="1"/>
  <c r="A189" i="23" a="1"/>
  <c r="A189" i="23" s="1"/>
  <c r="A190" i="23" a="1"/>
  <c r="A190" i="23" s="1"/>
  <c r="A191" i="23" a="1"/>
  <c r="A191" i="23" s="1"/>
  <c r="A192" i="23" a="1"/>
  <c r="A192" i="23" s="1"/>
  <c r="A193" i="23" a="1"/>
  <c r="A193" i="23" s="1"/>
  <c r="A194" i="23" a="1"/>
  <c r="A194" i="23" s="1"/>
  <c r="A195" i="23" a="1"/>
  <c r="A195" i="23" s="1"/>
  <c r="A196" i="23" a="1"/>
  <c r="A196" i="23" s="1"/>
  <c r="A197" i="23" a="1"/>
  <c r="A197" i="23" s="1"/>
  <c r="A198" i="23" a="1"/>
  <c r="A198" i="23" s="1"/>
  <c r="A199" i="23" a="1"/>
  <c r="A199" i="23" s="1"/>
  <c r="A200" i="23" a="1"/>
  <c r="A200" i="23" s="1"/>
  <c r="A201" i="23" a="1"/>
  <c r="A201" i="23" s="1"/>
  <c r="A202" i="23" a="1"/>
  <c r="A202" i="23" s="1"/>
  <c r="A203" i="23" a="1"/>
  <c r="A203" i="23" s="1"/>
  <c r="A204" i="23" a="1"/>
  <c r="A204" i="23" s="1"/>
  <c r="A205" i="23" a="1"/>
  <c r="A205" i="23" s="1"/>
  <c r="A206" i="23" a="1"/>
  <c r="A206" i="23" s="1"/>
  <c r="A207" i="23" a="1"/>
  <c r="A207" i="23" s="1"/>
  <c r="A208" i="23" a="1"/>
  <c r="A208" i="23" s="1"/>
  <c r="A209" i="23" a="1"/>
  <c r="A209" i="23" s="1"/>
  <c r="A210" i="23" a="1"/>
  <c r="A210" i="23" s="1"/>
  <c r="A211" i="23" a="1"/>
  <c r="A211" i="23" s="1"/>
  <c r="A212" i="23" a="1"/>
  <c r="A212" i="23" s="1"/>
  <c r="A213" i="23" a="1"/>
  <c r="A213" i="23" s="1"/>
  <c r="A214" i="23" a="1"/>
  <c r="A214" i="23" s="1"/>
  <c r="A215" i="23" a="1"/>
  <c r="A215" i="23" s="1"/>
  <c r="A216" i="23" a="1"/>
  <c r="A216" i="23" s="1"/>
  <c r="A217" i="23" a="1"/>
  <c r="A217" i="23" s="1"/>
  <c r="A218" i="23" a="1"/>
  <c r="A218" i="23" s="1"/>
  <c r="A219" i="23" a="1"/>
  <c r="A219" i="23" s="1"/>
  <c r="A220" i="23" a="1"/>
  <c r="A220" i="23" s="1"/>
  <c r="A221" i="23" a="1"/>
  <c r="A221" i="23" s="1"/>
  <c r="A222" i="23" a="1"/>
  <c r="A222" i="23" s="1"/>
  <c r="A223" i="23" a="1"/>
  <c r="A223" i="23" s="1"/>
  <c r="A224" i="23" a="1"/>
  <c r="A224" i="23" s="1"/>
  <c r="A225" i="23" a="1"/>
  <c r="A225" i="23" s="1"/>
  <c r="A226" i="23" a="1"/>
  <c r="A226" i="23" s="1"/>
  <c r="A227" i="23" a="1"/>
  <c r="A227" i="23" s="1"/>
  <c r="A228" i="23" a="1"/>
  <c r="A228" i="23" s="1"/>
  <c r="A229" i="23" a="1"/>
  <c r="A229" i="23" s="1"/>
  <c r="A230" i="23" a="1"/>
  <c r="A230" i="23" s="1"/>
  <c r="A231" i="23" a="1"/>
  <c r="A231" i="23" s="1"/>
  <c r="A232" i="23" a="1"/>
  <c r="A232" i="23" s="1"/>
  <c r="A233" i="23" a="1"/>
  <c r="A233" i="23" s="1"/>
  <c r="A234" i="23" a="1"/>
  <c r="A234" i="23" s="1"/>
  <c r="A235" i="23" a="1"/>
  <c r="A235" i="23" s="1"/>
  <c r="A236" i="23" a="1"/>
  <c r="A236" i="23" s="1"/>
  <c r="A237" i="23" a="1"/>
  <c r="A237" i="23" s="1"/>
  <c r="A238" i="23" a="1"/>
  <c r="A238" i="23" s="1"/>
  <c r="A239" i="23" a="1"/>
  <c r="A239" i="23" s="1"/>
  <c r="A240" i="23" a="1"/>
  <c r="A240" i="23" s="1"/>
  <c r="A241" i="23" a="1"/>
  <c r="A241" i="23" s="1"/>
  <c r="A242" i="23" a="1"/>
  <c r="A242" i="23" s="1"/>
  <c r="A243" i="23" a="1"/>
  <c r="A243" i="23" s="1"/>
  <c r="A244" i="23" a="1"/>
  <c r="A244" i="23" s="1"/>
  <c r="A245" i="23" a="1"/>
  <c r="A245" i="23" s="1"/>
  <c r="A246" i="23" a="1"/>
  <c r="A246" i="23" s="1"/>
  <c r="A247" i="23" a="1"/>
  <c r="A247" i="23" s="1"/>
  <c r="I79" i="24" l="1"/>
  <c r="H79" i="24"/>
  <c r="G79" i="24"/>
  <c r="F79" i="24"/>
  <c r="E79" i="24"/>
  <c r="D79" i="24"/>
  <c r="J78" i="24"/>
  <c r="J77" i="24"/>
  <c r="J76" i="24"/>
  <c r="J75" i="24"/>
  <c r="J74" i="24"/>
  <c r="J73" i="24"/>
  <c r="J72" i="24"/>
  <c r="J71" i="24"/>
  <c r="J70" i="24"/>
  <c r="J69" i="24"/>
  <c r="J68" i="24"/>
  <c r="J67" i="24"/>
  <c r="J66" i="24"/>
  <c r="J65" i="24"/>
  <c r="J64" i="24"/>
  <c r="J63" i="24"/>
  <c r="J62" i="24"/>
  <c r="J61" i="24"/>
  <c r="J60" i="24"/>
  <c r="J59" i="24"/>
  <c r="J58" i="24"/>
  <c r="J57" i="24"/>
  <c r="J56" i="24"/>
  <c r="J55" i="24"/>
  <c r="J54" i="24"/>
  <c r="J53" i="24"/>
  <c r="J52" i="24"/>
  <c r="J51" i="24"/>
  <c r="J50" i="24"/>
  <c r="J49" i="24"/>
  <c r="J48" i="24"/>
  <c r="J47" i="24"/>
  <c r="J46" i="24"/>
  <c r="J45" i="24"/>
  <c r="J44" i="24"/>
  <c r="J43" i="24"/>
  <c r="J42" i="24"/>
  <c r="J41" i="24"/>
  <c r="J40" i="24"/>
  <c r="J39" i="24"/>
  <c r="J38" i="24"/>
  <c r="J37" i="24"/>
  <c r="J36" i="24"/>
  <c r="J35" i="24"/>
  <c r="J34" i="24"/>
  <c r="J33" i="24"/>
  <c r="J32" i="24"/>
  <c r="J31" i="24"/>
  <c r="J30" i="24"/>
  <c r="J29" i="24"/>
  <c r="J28" i="24"/>
  <c r="J27" i="24"/>
  <c r="J26" i="24"/>
  <c r="J25" i="24"/>
  <c r="J24" i="24"/>
  <c r="J23" i="24"/>
  <c r="J22" i="24"/>
  <c r="J21" i="24"/>
  <c r="J20" i="24"/>
  <c r="J19" i="24"/>
  <c r="J18" i="24"/>
  <c r="J17" i="24"/>
  <c r="J16" i="24"/>
  <c r="J15" i="24"/>
  <c r="J14" i="24"/>
  <c r="J13" i="24"/>
  <c r="J12" i="24"/>
  <c r="J11" i="24"/>
  <c r="J10" i="24"/>
  <c r="J9" i="24"/>
  <c r="J8" i="24"/>
  <c r="J7" i="24"/>
  <c r="J6" i="24"/>
  <c r="J5" i="24"/>
  <c r="J4" i="24"/>
  <c r="I248" i="23"/>
  <c r="H248" i="23"/>
  <c r="G248" i="23"/>
  <c r="F248" i="23"/>
  <c r="E248" i="23"/>
  <c r="D248" i="23"/>
  <c r="J247" i="23"/>
  <c r="J246" i="23"/>
  <c r="J245" i="23"/>
  <c r="J244" i="23"/>
  <c r="J243" i="23"/>
  <c r="J242" i="23"/>
  <c r="J241" i="23"/>
  <c r="J240" i="23"/>
  <c r="J239" i="23"/>
  <c r="J238" i="23"/>
  <c r="J237" i="23"/>
  <c r="J236" i="23"/>
  <c r="J235" i="23"/>
  <c r="J234" i="23"/>
  <c r="J233" i="23"/>
  <c r="J232" i="23"/>
  <c r="J231" i="23"/>
  <c r="J230" i="23"/>
  <c r="J229" i="23"/>
  <c r="J228" i="23"/>
  <c r="J227" i="23"/>
  <c r="J226" i="23"/>
  <c r="J225" i="23"/>
  <c r="J224" i="23"/>
  <c r="J223" i="23"/>
  <c r="J222" i="23"/>
  <c r="J221" i="23"/>
  <c r="J220" i="23"/>
  <c r="J219" i="23"/>
  <c r="J218" i="23"/>
  <c r="J217" i="23"/>
  <c r="J216" i="23"/>
  <c r="J215" i="23"/>
  <c r="J213" i="23"/>
  <c r="J212" i="23"/>
  <c r="J211" i="23"/>
  <c r="J210" i="23"/>
  <c r="J209" i="23"/>
  <c r="J208" i="23"/>
  <c r="J207" i="23"/>
  <c r="J206" i="23"/>
  <c r="J205" i="23"/>
  <c r="J204" i="23"/>
  <c r="J203" i="23"/>
  <c r="J202" i="23"/>
  <c r="J201" i="23"/>
  <c r="J200" i="23"/>
  <c r="J199" i="23"/>
  <c r="J198" i="23"/>
  <c r="J197" i="23"/>
  <c r="J196" i="23"/>
  <c r="J195" i="23"/>
  <c r="J194" i="23"/>
  <c r="J193" i="23"/>
  <c r="J192" i="23"/>
  <c r="J191" i="23"/>
  <c r="J190" i="23"/>
  <c r="J189" i="23"/>
  <c r="J188" i="23"/>
  <c r="J187" i="23"/>
  <c r="J186" i="23"/>
  <c r="J185" i="23"/>
  <c r="J184" i="23"/>
  <c r="J183" i="23"/>
  <c r="J182" i="23"/>
  <c r="J181" i="23"/>
  <c r="J180" i="23"/>
  <c r="J179" i="23"/>
  <c r="J178" i="23"/>
  <c r="J177" i="23"/>
  <c r="J176" i="23"/>
  <c r="J175" i="23"/>
  <c r="J174" i="23"/>
  <c r="J173" i="23"/>
  <c r="J172" i="23"/>
  <c r="J171" i="23"/>
  <c r="J170" i="23"/>
  <c r="J169" i="23"/>
  <c r="J168" i="23"/>
  <c r="J167" i="23"/>
  <c r="J166" i="23"/>
  <c r="J165" i="23"/>
  <c r="J164" i="23"/>
  <c r="J163" i="23"/>
  <c r="J162" i="23"/>
  <c r="J161" i="23"/>
  <c r="J160" i="23"/>
  <c r="J159" i="23"/>
  <c r="J158" i="23"/>
  <c r="J157" i="23"/>
  <c r="J156" i="23"/>
  <c r="J155" i="23"/>
  <c r="J154" i="23"/>
  <c r="J153" i="23"/>
  <c r="J152" i="23"/>
  <c r="J151" i="23"/>
  <c r="J150" i="23"/>
  <c r="J149" i="23"/>
  <c r="J148" i="23"/>
  <c r="J147" i="23"/>
  <c r="J146" i="23"/>
  <c r="J145" i="23"/>
  <c r="J144" i="23"/>
  <c r="J143" i="23"/>
  <c r="J142" i="23"/>
  <c r="J141" i="23"/>
  <c r="J140" i="23"/>
  <c r="J139" i="23"/>
  <c r="J138" i="23"/>
  <c r="J137" i="23"/>
  <c r="J136" i="23"/>
  <c r="J135" i="23"/>
  <c r="J134" i="23"/>
  <c r="J133" i="23"/>
  <c r="J132" i="23"/>
  <c r="J131" i="23"/>
  <c r="J130" i="23"/>
  <c r="J129" i="23"/>
  <c r="J128" i="23"/>
  <c r="J127" i="23"/>
  <c r="J126" i="23"/>
  <c r="J125" i="23"/>
  <c r="J124" i="23"/>
  <c r="J123" i="23"/>
  <c r="J122" i="23"/>
  <c r="J121" i="23"/>
  <c r="J120" i="23"/>
  <c r="J119" i="23"/>
  <c r="J118" i="23"/>
  <c r="J117" i="23"/>
  <c r="J116" i="23"/>
  <c r="J115" i="23"/>
  <c r="J114" i="23"/>
  <c r="J113" i="23"/>
  <c r="J112" i="23"/>
  <c r="J111" i="23"/>
  <c r="J110" i="23"/>
  <c r="J109" i="23"/>
  <c r="J108" i="23"/>
  <c r="J107" i="23"/>
  <c r="J106" i="23"/>
  <c r="J105" i="23"/>
  <c r="J104" i="23"/>
  <c r="J103" i="23"/>
  <c r="J102" i="23"/>
  <c r="J101" i="23"/>
  <c r="J100" i="23"/>
  <c r="J99" i="23"/>
  <c r="J98" i="23"/>
  <c r="J97" i="23"/>
  <c r="J96" i="23"/>
  <c r="J95" i="23"/>
  <c r="J94" i="23"/>
  <c r="J93" i="23"/>
  <c r="J92" i="23"/>
  <c r="J91" i="23"/>
  <c r="J90" i="23"/>
  <c r="J89" i="23"/>
  <c r="J88" i="23"/>
  <c r="J87" i="23"/>
  <c r="J86" i="23"/>
  <c r="J85" i="23"/>
  <c r="J84" i="23"/>
  <c r="J83" i="23"/>
  <c r="J82" i="23"/>
  <c r="J81" i="23"/>
  <c r="J80" i="23"/>
  <c r="J79" i="23"/>
  <c r="J78" i="23"/>
  <c r="J77" i="23"/>
  <c r="J76" i="23"/>
  <c r="J75" i="23"/>
  <c r="J74" i="23"/>
  <c r="J73" i="23"/>
  <c r="J72" i="23"/>
  <c r="J71" i="23"/>
  <c r="J70" i="23"/>
  <c r="J69" i="23"/>
  <c r="J68" i="23"/>
  <c r="J67" i="23"/>
  <c r="J66" i="23"/>
  <c r="J65" i="23"/>
  <c r="J64" i="23"/>
  <c r="J63" i="23"/>
  <c r="J62" i="23"/>
  <c r="J61" i="23"/>
  <c r="J60" i="23"/>
  <c r="J59" i="23"/>
  <c r="J58" i="23"/>
  <c r="J57" i="23"/>
  <c r="J56" i="23"/>
  <c r="J55" i="23"/>
  <c r="J54" i="23"/>
  <c r="J53" i="23"/>
  <c r="J52" i="23"/>
  <c r="J51" i="23"/>
  <c r="J50" i="23"/>
  <c r="J49" i="23"/>
  <c r="J48" i="23"/>
  <c r="J47" i="23"/>
  <c r="J46" i="23"/>
  <c r="J45" i="23"/>
  <c r="J44" i="23"/>
  <c r="J43" i="23"/>
  <c r="J42" i="23"/>
  <c r="J41" i="23"/>
  <c r="J40" i="23"/>
  <c r="J39" i="23"/>
  <c r="J38" i="23"/>
  <c r="J37" i="23"/>
  <c r="J36" i="23"/>
  <c r="J35" i="23"/>
  <c r="J34" i="23"/>
  <c r="J33" i="23"/>
  <c r="J32" i="23"/>
  <c r="J31" i="23"/>
  <c r="J30" i="23"/>
  <c r="J29" i="23"/>
  <c r="J28" i="23"/>
  <c r="J27" i="23"/>
  <c r="J26" i="23"/>
  <c r="J25" i="23"/>
  <c r="J24" i="23"/>
  <c r="J23" i="23"/>
  <c r="J22" i="23"/>
  <c r="J21" i="23"/>
  <c r="J20" i="23"/>
  <c r="J19" i="23"/>
  <c r="J18" i="23"/>
  <c r="J17" i="23"/>
  <c r="J16" i="23"/>
  <c r="J15" i="23"/>
  <c r="J14" i="23"/>
  <c r="J13" i="23"/>
  <c r="J12" i="23"/>
  <c r="J11" i="23"/>
  <c r="J10" i="23"/>
  <c r="J9" i="23"/>
  <c r="J8" i="23"/>
  <c r="J7" i="23"/>
  <c r="J6" i="23"/>
  <c r="J5" i="23"/>
  <c r="J4" i="23"/>
  <c r="I214" i="22"/>
  <c r="H214" i="22"/>
  <c r="G214" i="22"/>
  <c r="F214" i="22"/>
  <c r="E214" i="22"/>
  <c r="D214" i="22"/>
  <c r="J213" i="22"/>
  <c r="J212" i="22"/>
  <c r="J211" i="22"/>
  <c r="J210" i="22"/>
  <c r="J209" i="22"/>
  <c r="J208" i="22"/>
  <c r="J207" i="22"/>
  <c r="J206" i="22"/>
  <c r="J205" i="22"/>
  <c r="J204" i="22"/>
  <c r="J203" i="22"/>
  <c r="J202" i="22"/>
  <c r="J201" i="22"/>
  <c r="J200" i="22"/>
  <c r="J199" i="22"/>
  <c r="J198" i="22"/>
  <c r="J197" i="22"/>
  <c r="J196" i="22"/>
  <c r="J195" i="22"/>
  <c r="J194" i="22"/>
  <c r="J193" i="22"/>
  <c r="J192" i="22"/>
  <c r="J191" i="22"/>
  <c r="J190" i="22"/>
  <c r="J189" i="22"/>
  <c r="J188" i="22"/>
  <c r="J187" i="22"/>
  <c r="J186" i="22"/>
  <c r="J185" i="22"/>
  <c r="J184" i="22"/>
  <c r="J183" i="22"/>
  <c r="J182" i="22"/>
  <c r="J181" i="22"/>
  <c r="J180" i="22"/>
  <c r="J179" i="22"/>
  <c r="J178" i="22"/>
  <c r="J177" i="22"/>
  <c r="J176" i="22"/>
  <c r="J175" i="22"/>
  <c r="J174" i="22"/>
  <c r="J173" i="22"/>
  <c r="J172" i="22"/>
  <c r="J171" i="22"/>
  <c r="J170" i="22"/>
  <c r="J169" i="22"/>
  <c r="J168" i="22"/>
  <c r="J167" i="22"/>
  <c r="J166" i="22"/>
  <c r="J165" i="22"/>
  <c r="J164" i="22"/>
  <c r="J163" i="22"/>
  <c r="J162" i="22"/>
  <c r="J161" i="22"/>
  <c r="J160" i="22"/>
  <c r="J159" i="22"/>
  <c r="J158" i="22"/>
  <c r="J157" i="22"/>
  <c r="J156" i="22"/>
  <c r="J155" i="22"/>
  <c r="J154" i="22"/>
  <c r="J153" i="22"/>
  <c r="J152" i="22"/>
  <c r="J151" i="22"/>
  <c r="J150" i="22"/>
  <c r="J149" i="22"/>
  <c r="J148" i="22"/>
  <c r="J147" i="22"/>
  <c r="J146" i="22"/>
  <c r="J145" i="22"/>
  <c r="J144" i="22"/>
  <c r="J143" i="22"/>
  <c r="J142" i="22"/>
  <c r="J141" i="22"/>
  <c r="J140" i="22"/>
  <c r="J139" i="22"/>
  <c r="J138" i="22"/>
  <c r="J137" i="22"/>
  <c r="J136" i="22"/>
  <c r="J135" i="22"/>
  <c r="J134" i="22"/>
  <c r="J133" i="22"/>
  <c r="J132" i="22"/>
  <c r="J131" i="22"/>
  <c r="J130" i="22"/>
  <c r="J129" i="22"/>
  <c r="J128" i="22"/>
  <c r="J127" i="22"/>
  <c r="J126" i="22"/>
  <c r="J125" i="22"/>
  <c r="J124" i="22"/>
  <c r="J123" i="22"/>
  <c r="J122" i="22"/>
  <c r="J121" i="22"/>
  <c r="J120" i="22"/>
  <c r="J119" i="22"/>
  <c r="J118" i="22"/>
  <c r="J117" i="22"/>
  <c r="J116" i="22"/>
  <c r="J115" i="22"/>
  <c r="J114" i="22"/>
  <c r="J113" i="22"/>
  <c r="J112" i="22"/>
  <c r="J111" i="22"/>
  <c r="J110" i="22"/>
  <c r="J109" i="22"/>
  <c r="J108" i="22"/>
  <c r="J107" i="22"/>
  <c r="J106" i="22"/>
  <c r="J105" i="22"/>
  <c r="J104" i="22"/>
  <c r="J103" i="22"/>
  <c r="J102" i="22"/>
  <c r="J101" i="22"/>
  <c r="J100" i="22"/>
  <c r="J99" i="22"/>
  <c r="J98" i="22"/>
  <c r="J97" i="22"/>
  <c r="J96" i="22"/>
  <c r="J95" i="22"/>
  <c r="J94" i="22"/>
  <c r="J93" i="22"/>
  <c r="J92" i="22"/>
  <c r="J91" i="22"/>
  <c r="J90" i="22"/>
  <c r="J89" i="22"/>
  <c r="J88" i="22"/>
  <c r="J87" i="22"/>
  <c r="J86" i="22"/>
  <c r="J85" i="22"/>
  <c r="J84" i="22"/>
  <c r="J83" i="22"/>
  <c r="J82" i="22"/>
  <c r="J81" i="22"/>
  <c r="J80" i="22"/>
  <c r="J79" i="22"/>
  <c r="J78" i="22"/>
  <c r="J77" i="22"/>
  <c r="J76" i="22"/>
  <c r="J75" i="22"/>
  <c r="J74" i="22"/>
  <c r="J73" i="22"/>
  <c r="J72" i="22"/>
  <c r="J71" i="22"/>
  <c r="J70" i="22"/>
  <c r="J69" i="22"/>
  <c r="J68" i="22"/>
  <c r="J67" i="22"/>
  <c r="J66" i="22"/>
  <c r="J65" i="22"/>
  <c r="J64" i="22"/>
  <c r="J63" i="22"/>
  <c r="J62" i="22"/>
  <c r="J61" i="22"/>
  <c r="J60" i="22"/>
  <c r="J59" i="22"/>
  <c r="J58" i="22"/>
  <c r="J57" i="22"/>
  <c r="J56" i="22"/>
  <c r="J55" i="22"/>
  <c r="J54" i="22"/>
  <c r="J53" i="22"/>
  <c r="J52" i="22"/>
  <c r="J51" i="22"/>
  <c r="J50" i="22"/>
  <c r="J49" i="22"/>
  <c r="J48" i="22"/>
  <c r="J47" i="22"/>
  <c r="J46" i="22"/>
  <c r="J45" i="22"/>
  <c r="J44" i="22"/>
  <c r="J43" i="22"/>
  <c r="J42" i="22"/>
  <c r="J41" i="22"/>
  <c r="J40" i="22"/>
  <c r="J39" i="22"/>
  <c r="J38" i="22"/>
  <c r="J37" i="22"/>
  <c r="J36" i="22"/>
  <c r="J35" i="22"/>
  <c r="J34" i="22"/>
  <c r="J33" i="22"/>
  <c r="J32" i="22"/>
  <c r="J31" i="22"/>
  <c r="J30" i="22"/>
  <c r="J29" i="22"/>
  <c r="J28" i="22"/>
  <c r="J27" i="22"/>
  <c r="J26" i="22"/>
  <c r="J25" i="22"/>
  <c r="J24" i="22"/>
  <c r="J23" i="22"/>
  <c r="J22" i="22"/>
  <c r="J21" i="22"/>
  <c r="J20" i="22"/>
  <c r="J19" i="22"/>
  <c r="J18" i="22"/>
  <c r="J17" i="22"/>
  <c r="J16" i="22"/>
  <c r="J15" i="22"/>
  <c r="J14" i="22"/>
  <c r="J13" i="22"/>
  <c r="J12" i="22"/>
  <c r="J11" i="22"/>
  <c r="J10" i="22"/>
  <c r="J9" i="22"/>
  <c r="J8" i="22"/>
  <c r="J7" i="22"/>
  <c r="J6" i="22"/>
  <c r="J5" i="22"/>
  <c r="J4" i="22"/>
  <c r="I315" i="21"/>
  <c r="H315" i="21"/>
  <c r="G315" i="21"/>
  <c r="F315" i="21"/>
  <c r="E315" i="21"/>
  <c r="D315" i="21"/>
  <c r="J314" i="21"/>
  <c r="J313" i="21"/>
  <c r="J312" i="21"/>
  <c r="J311" i="21"/>
  <c r="J310" i="21"/>
  <c r="J309" i="21"/>
  <c r="J308" i="21"/>
  <c r="J307" i="21"/>
  <c r="J306" i="21"/>
  <c r="J305" i="21"/>
  <c r="J304" i="21"/>
  <c r="J303" i="21"/>
  <c r="J302" i="21"/>
  <c r="J301" i="21"/>
  <c r="J300" i="21"/>
  <c r="J299" i="21"/>
  <c r="J298" i="21"/>
  <c r="J297" i="21"/>
  <c r="J296" i="21"/>
  <c r="J295" i="21"/>
  <c r="J294" i="21"/>
  <c r="J293" i="21"/>
  <c r="J292" i="21"/>
  <c r="J291" i="21"/>
  <c r="J290" i="21"/>
  <c r="J289" i="21"/>
  <c r="J288" i="21"/>
  <c r="J287" i="21"/>
  <c r="J286" i="21"/>
  <c r="J285" i="21"/>
  <c r="J284" i="21"/>
  <c r="J283" i="21"/>
  <c r="J282" i="21"/>
  <c r="J281" i="21"/>
  <c r="J280" i="21"/>
  <c r="J279" i="21"/>
  <c r="J278" i="21"/>
  <c r="J277" i="21"/>
  <c r="J276" i="21"/>
  <c r="J275" i="21"/>
  <c r="J274" i="21"/>
  <c r="J273" i="21"/>
  <c r="J272" i="21"/>
  <c r="J271" i="21"/>
  <c r="J270" i="21"/>
  <c r="J269" i="21"/>
  <c r="J268" i="21"/>
  <c r="J267" i="21"/>
  <c r="J266" i="21"/>
  <c r="J265" i="21"/>
  <c r="J264" i="21"/>
  <c r="J263" i="21"/>
  <c r="J262" i="21"/>
  <c r="J261" i="21"/>
  <c r="J260" i="21"/>
  <c r="J259" i="21"/>
  <c r="J258" i="21"/>
  <c r="J257" i="21"/>
  <c r="J256" i="21"/>
  <c r="J255" i="21"/>
  <c r="J254" i="21"/>
  <c r="J253" i="21"/>
  <c r="J252" i="21"/>
  <c r="J251" i="21"/>
  <c r="J250" i="21"/>
  <c r="J249" i="21"/>
  <c r="J247" i="21"/>
  <c r="J246" i="21"/>
  <c r="J245" i="21"/>
  <c r="J244" i="21"/>
  <c r="J243" i="21"/>
  <c r="J242" i="21"/>
  <c r="J241" i="21"/>
  <c r="J240" i="21"/>
  <c r="J239" i="21"/>
  <c r="J238" i="21"/>
  <c r="J237" i="21"/>
  <c r="J236" i="21"/>
  <c r="J235" i="21"/>
  <c r="J234" i="21"/>
  <c r="J233" i="21"/>
  <c r="J232" i="21"/>
  <c r="J231" i="21"/>
  <c r="J230" i="21"/>
  <c r="J229" i="21"/>
  <c r="J228" i="21"/>
  <c r="J227" i="21"/>
  <c r="J226" i="21"/>
  <c r="J225" i="21"/>
  <c r="J224" i="21"/>
  <c r="J223" i="21"/>
  <c r="J222" i="21"/>
  <c r="J221" i="21"/>
  <c r="J220" i="21"/>
  <c r="J219" i="21"/>
  <c r="J218" i="21"/>
  <c r="J217" i="21"/>
  <c r="J216" i="21"/>
  <c r="J215" i="21"/>
  <c r="J213" i="21"/>
  <c r="J212" i="21"/>
  <c r="J211" i="21"/>
  <c r="J210" i="21"/>
  <c r="J209" i="21"/>
  <c r="J208" i="21"/>
  <c r="J207" i="21"/>
  <c r="J206" i="21"/>
  <c r="J205" i="21"/>
  <c r="J204" i="21"/>
  <c r="J203" i="21"/>
  <c r="J202" i="21"/>
  <c r="J201" i="21"/>
  <c r="J200" i="21"/>
  <c r="J199" i="21"/>
  <c r="J198" i="21"/>
  <c r="J197" i="21"/>
  <c r="J196" i="21"/>
  <c r="J195" i="21"/>
  <c r="J194" i="21"/>
  <c r="J193" i="21"/>
  <c r="J192" i="21"/>
  <c r="J191" i="21"/>
  <c r="J190" i="21"/>
  <c r="J189" i="21"/>
  <c r="J188" i="21"/>
  <c r="J187" i="21"/>
  <c r="J186" i="21"/>
  <c r="J185" i="21"/>
  <c r="J184" i="21"/>
  <c r="J183" i="21"/>
  <c r="J182" i="21"/>
  <c r="J181" i="21"/>
  <c r="J180" i="21"/>
  <c r="J179" i="21"/>
  <c r="J178" i="21"/>
  <c r="J177" i="21"/>
  <c r="J176" i="21"/>
  <c r="J175" i="21"/>
  <c r="J174" i="21"/>
  <c r="J173" i="21"/>
  <c r="J172" i="21"/>
  <c r="J171" i="21"/>
  <c r="J170" i="21"/>
  <c r="J169" i="21"/>
  <c r="J168" i="21"/>
  <c r="J167" i="21"/>
  <c r="J166" i="21"/>
  <c r="J165" i="21"/>
  <c r="J164" i="21"/>
  <c r="J163" i="21"/>
  <c r="J162" i="21"/>
  <c r="J161" i="21"/>
  <c r="J160" i="21"/>
  <c r="J159" i="21"/>
  <c r="J158" i="21"/>
  <c r="J157" i="21"/>
  <c r="J156" i="21"/>
  <c r="J155" i="21"/>
  <c r="J154" i="21"/>
  <c r="J153" i="21"/>
  <c r="J152" i="21"/>
  <c r="J151" i="21"/>
  <c r="J150" i="21"/>
  <c r="J149" i="21"/>
  <c r="J148" i="21"/>
  <c r="J147" i="21"/>
  <c r="J146" i="21"/>
  <c r="J145" i="21"/>
  <c r="J144" i="21"/>
  <c r="J143" i="21"/>
  <c r="J142" i="21"/>
  <c r="J141" i="21"/>
  <c r="J140" i="21"/>
  <c r="J139" i="21"/>
  <c r="J138" i="21"/>
  <c r="J137" i="21"/>
  <c r="J136" i="21"/>
  <c r="J135" i="21"/>
  <c r="J134" i="21"/>
  <c r="J133" i="21"/>
  <c r="J132" i="21"/>
  <c r="J131" i="21"/>
  <c r="J130" i="21"/>
  <c r="J129" i="21"/>
  <c r="J128" i="21"/>
  <c r="J127" i="21"/>
  <c r="J126" i="21"/>
  <c r="J125" i="21"/>
  <c r="J124" i="21"/>
  <c r="J123" i="21"/>
  <c r="J122" i="21"/>
  <c r="J121" i="21"/>
  <c r="J120" i="21"/>
  <c r="J119" i="21"/>
  <c r="J118" i="21"/>
  <c r="J117" i="21"/>
  <c r="J116" i="21"/>
  <c r="J115" i="21"/>
  <c r="J114" i="21"/>
  <c r="J113" i="21"/>
  <c r="J112" i="21"/>
  <c r="J111" i="21"/>
  <c r="J110" i="21"/>
  <c r="J109" i="21"/>
  <c r="J108" i="21"/>
  <c r="J107" i="21"/>
  <c r="J106" i="21"/>
  <c r="J105" i="21"/>
  <c r="J104" i="21"/>
  <c r="J103" i="21"/>
  <c r="J102" i="21"/>
  <c r="J101" i="21"/>
  <c r="J100" i="21"/>
  <c r="J99" i="21"/>
  <c r="J98" i="21"/>
  <c r="J97" i="21"/>
  <c r="J96" i="21"/>
  <c r="J95" i="21"/>
  <c r="J94" i="21"/>
  <c r="J93" i="21"/>
  <c r="J92" i="21"/>
  <c r="J91" i="21"/>
  <c r="J90" i="21"/>
  <c r="J89" i="21"/>
  <c r="J88" i="21"/>
  <c r="J87" i="21"/>
  <c r="J86" i="21"/>
  <c r="J85" i="21"/>
  <c r="J84" i="21"/>
  <c r="J83" i="21"/>
  <c r="J82" i="21"/>
  <c r="J81" i="21"/>
  <c r="J80" i="21"/>
  <c r="J79" i="21"/>
  <c r="J78" i="21"/>
  <c r="J77" i="21"/>
  <c r="J76" i="21"/>
  <c r="J75" i="21"/>
  <c r="J74" i="21"/>
  <c r="J73" i="21"/>
  <c r="J72" i="21"/>
  <c r="J71" i="21"/>
  <c r="J70" i="21"/>
  <c r="J69" i="21"/>
  <c r="J68" i="21"/>
  <c r="J67" i="21"/>
  <c r="J66" i="21"/>
  <c r="J65" i="21"/>
  <c r="J64" i="21"/>
  <c r="J63" i="21"/>
  <c r="J62" i="21"/>
  <c r="J61" i="21"/>
  <c r="J60" i="21"/>
  <c r="J59" i="21"/>
  <c r="J58" i="21"/>
  <c r="J57" i="21"/>
  <c r="J56" i="21"/>
  <c r="J55" i="21"/>
  <c r="J54" i="21"/>
  <c r="J53" i="21"/>
  <c r="J52" i="21"/>
  <c r="J51" i="21"/>
  <c r="J50" i="21"/>
  <c r="J49" i="21"/>
  <c r="J48" i="21"/>
  <c r="J47" i="21"/>
  <c r="J46" i="21"/>
  <c r="J45" i="21"/>
  <c r="J44" i="21"/>
  <c r="J43" i="21"/>
  <c r="J42" i="21"/>
  <c r="J41" i="21"/>
  <c r="J40" i="21"/>
  <c r="J39" i="21"/>
  <c r="J38" i="21"/>
  <c r="J37" i="21"/>
  <c r="J36" i="21"/>
  <c r="J35" i="21"/>
  <c r="J34" i="21"/>
  <c r="J33" i="21"/>
  <c r="J32" i="21"/>
  <c r="J31" i="21"/>
  <c r="J30" i="21"/>
  <c r="J29" i="21"/>
  <c r="J28" i="21"/>
  <c r="J27" i="21"/>
  <c r="J26" i="21"/>
  <c r="J25" i="21"/>
  <c r="J24" i="21"/>
  <c r="J23" i="21"/>
  <c r="J22" i="21"/>
  <c r="J21" i="21"/>
  <c r="J20" i="21"/>
  <c r="J19" i="21"/>
  <c r="J18" i="21"/>
  <c r="J17" i="21"/>
  <c r="J16" i="21"/>
  <c r="J15" i="21"/>
  <c r="J14" i="21"/>
  <c r="J13" i="21"/>
  <c r="J12" i="21"/>
  <c r="J11" i="21"/>
  <c r="J10" i="21"/>
  <c r="J9" i="21"/>
  <c r="J8" i="21"/>
  <c r="J7" i="21"/>
  <c r="J6" i="21"/>
  <c r="J5" i="21"/>
  <c r="J4" i="21"/>
  <c r="I207" i="20"/>
  <c r="H207" i="20"/>
  <c r="G207" i="20"/>
  <c r="F207" i="20"/>
  <c r="E207" i="20"/>
  <c r="D207" i="20"/>
  <c r="J206" i="20"/>
  <c r="J205" i="20"/>
  <c r="J204" i="20"/>
  <c r="J203" i="20"/>
  <c r="J202" i="20"/>
  <c r="J201" i="20"/>
  <c r="J200" i="20"/>
  <c r="J199" i="20"/>
  <c r="J198" i="20"/>
  <c r="J197" i="20"/>
  <c r="J196" i="20"/>
  <c r="J195" i="20"/>
  <c r="J194" i="20"/>
  <c r="J193" i="20"/>
  <c r="J192" i="20"/>
  <c r="J191" i="20"/>
  <c r="J190" i="20"/>
  <c r="J189" i="20"/>
  <c r="J188" i="20"/>
  <c r="J187" i="20"/>
  <c r="J186" i="20"/>
  <c r="J185" i="20"/>
  <c r="J184" i="20"/>
  <c r="J183" i="20"/>
  <c r="J182" i="20"/>
  <c r="J181" i="20"/>
  <c r="J180" i="20"/>
  <c r="J179" i="20"/>
  <c r="J178" i="20"/>
  <c r="J177" i="20"/>
  <c r="J176" i="20"/>
  <c r="J175" i="20"/>
  <c r="J174" i="20"/>
  <c r="J173" i="20"/>
  <c r="J172" i="20"/>
  <c r="J171" i="20"/>
  <c r="J170" i="20"/>
  <c r="J169" i="20"/>
  <c r="J168" i="20"/>
  <c r="J167" i="20"/>
  <c r="J166" i="20"/>
  <c r="J165" i="20"/>
  <c r="J164" i="20"/>
  <c r="J163" i="20"/>
  <c r="J162" i="20"/>
  <c r="J161" i="20"/>
  <c r="J160" i="20"/>
  <c r="J159" i="20"/>
  <c r="J158" i="20"/>
  <c r="J157" i="20"/>
  <c r="J156" i="20"/>
  <c r="J155" i="20"/>
  <c r="J154" i="20"/>
  <c r="J153" i="20"/>
  <c r="J152" i="20"/>
  <c r="J151" i="20"/>
  <c r="J150" i="20"/>
  <c r="J149" i="20"/>
  <c r="J148" i="20"/>
  <c r="J147" i="20"/>
  <c r="J146" i="20"/>
  <c r="J145" i="20"/>
  <c r="J144" i="20"/>
  <c r="J143" i="20"/>
  <c r="J142" i="20"/>
  <c r="J141" i="20"/>
  <c r="J140" i="20"/>
  <c r="J139" i="20"/>
  <c r="J138" i="20"/>
  <c r="J137" i="20"/>
  <c r="J136" i="20"/>
  <c r="J135" i="20"/>
  <c r="J134" i="20"/>
  <c r="J133" i="20"/>
  <c r="J132" i="20"/>
  <c r="J131" i="20"/>
  <c r="J130" i="20"/>
  <c r="J129" i="20"/>
  <c r="J128" i="20"/>
  <c r="J127" i="20"/>
  <c r="J126" i="20"/>
  <c r="J125" i="20"/>
  <c r="J124" i="20"/>
  <c r="J123" i="20"/>
  <c r="J122" i="20"/>
  <c r="J121" i="20"/>
  <c r="J120" i="20"/>
  <c r="J119" i="20"/>
  <c r="J118" i="20"/>
  <c r="J117" i="20"/>
  <c r="J116" i="20"/>
  <c r="J115" i="20"/>
  <c r="J114" i="20"/>
  <c r="J113" i="20"/>
  <c r="J112" i="20"/>
  <c r="J111" i="20"/>
  <c r="J110" i="20"/>
  <c r="J109" i="20"/>
  <c r="J108" i="20"/>
  <c r="J107" i="20"/>
  <c r="J106" i="20"/>
  <c r="J105" i="20"/>
  <c r="J104" i="20"/>
  <c r="J103" i="20"/>
  <c r="J102" i="20"/>
  <c r="J101" i="20"/>
  <c r="J100" i="20"/>
  <c r="J99" i="20"/>
  <c r="J98" i="20"/>
  <c r="J97" i="20"/>
  <c r="J96" i="20"/>
  <c r="J95" i="20"/>
  <c r="J94" i="20"/>
  <c r="J93" i="20"/>
  <c r="J92" i="20"/>
  <c r="J91" i="20"/>
  <c r="J90" i="20"/>
  <c r="J89" i="20"/>
  <c r="J88" i="20"/>
  <c r="J87" i="20"/>
  <c r="J86" i="20"/>
  <c r="J85" i="20"/>
  <c r="J84" i="20"/>
  <c r="J83" i="20"/>
  <c r="J82" i="20"/>
  <c r="J81" i="20"/>
  <c r="J80" i="20"/>
  <c r="J79" i="20"/>
  <c r="J78" i="20"/>
  <c r="J77" i="20"/>
  <c r="J76" i="20"/>
  <c r="J75" i="20"/>
  <c r="J74" i="20"/>
  <c r="J73" i="20"/>
  <c r="J72" i="20"/>
  <c r="J71" i="20"/>
  <c r="J70" i="20"/>
  <c r="J69" i="20"/>
  <c r="J68" i="20"/>
  <c r="J67" i="20"/>
  <c r="J66" i="20"/>
  <c r="J65" i="20"/>
  <c r="J64" i="20"/>
  <c r="J63" i="20"/>
  <c r="J62" i="20"/>
  <c r="J61" i="20"/>
  <c r="J60" i="20"/>
  <c r="J59" i="20"/>
  <c r="J58" i="20"/>
  <c r="J57" i="20"/>
  <c r="J56" i="20"/>
  <c r="J55" i="20"/>
  <c r="J54" i="20"/>
  <c r="J53" i="20"/>
  <c r="J52" i="20"/>
  <c r="J51" i="20"/>
  <c r="J50" i="20"/>
  <c r="J49" i="20"/>
  <c r="J48" i="20"/>
  <c r="J47" i="20"/>
  <c r="J46" i="20"/>
  <c r="J45" i="20"/>
  <c r="J44" i="20"/>
  <c r="J43" i="20"/>
  <c r="J42" i="20"/>
  <c r="J41" i="20"/>
  <c r="J40" i="20"/>
  <c r="J39" i="20"/>
  <c r="J38" i="20"/>
  <c r="J37" i="20"/>
  <c r="J36" i="20"/>
  <c r="J35" i="20"/>
  <c r="J34" i="20"/>
  <c r="J33" i="20"/>
  <c r="J32" i="20"/>
  <c r="J31" i="20"/>
  <c r="J30" i="20"/>
  <c r="J29" i="20"/>
  <c r="J28" i="20"/>
  <c r="J27" i="20"/>
  <c r="J26" i="20"/>
  <c r="J25" i="20"/>
  <c r="J24" i="20"/>
  <c r="J23" i="20"/>
  <c r="J22" i="20"/>
  <c r="J21" i="20"/>
  <c r="J20" i="20"/>
  <c r="J19" i="20"/>
  <c r="J18" i="20"/>
  <c r="J17" i="20"/>
  <c r="J16" i="20"/>
  <c r="J15" i="20"/>
  <c r="J14" i="20"/>
  <c r="J13" i="20"/>
  <c r="J12" i="20"/>
  <c r="J11" i="20"/>
  <c r="J10" i="20"/>
  <c r="J9" i="20"/>
  <c r="J8" i="20"/>
  <c r="J7" i="20"/>
  <c r="J6" i="20"/>
  <c r="J5" i="20"/>
  <c r="J4" i="20"/>
  <c r="I10" i="19"/>
  <c r="H10" i="19"/>
  <c r="G10" i="19"/>
  <c r="F10" i="19"/>
  <c r="E10" i="19"/>
  <c r="D10" i="19"/>
  <c r="J9" i="19"/>
  <c r="J8" i="19"/>
  <c r="J7" i="19"/>
  <c r="J6" i="19"/>
  <c r="J5" i="19"/>
  <c r="J4" i="19"/>
  <c r="I98" i="18"/>
  <c r="H98" i="18"/>
  <c r="G98" i="18"/>
  <c r="F98" i="18"/>
  <c r="E98" i="18"/>
  <c r="D98" i="18"/>
  <c r="J97" i="18"/>
  <c r="J96" i="18"/>
  <c r="J95" i="18"/>
  <c r="J94" i="18"/>
  <c r="J93" i="18"/>
  <c r="J92" i="18"/>
  <c r="J91" i="18"/>
  <c r="J90" i="18"/>
  <c r="J89" i="18"/>
  <c r="J88" i="18"/>
  <c r="J87" i="18"/>
  <c r="J86" i="18"/>
  <c r="J85" i="18"/>
  <c r="J84" i="18"/>
  <c r="J83" i="18"/>
  <c r="J82" i="18"/>
  <c r="J81" i="18"/>
  <c r="J80" i="18"/>
  <c r="J79" i="18"/>
  <c r="J78" i="18"/>
  <c r="J77" i="18"/>
  <c r="J76" i="18"/>
  <c r="J75" i="18"/>
  <c r="J74" i="18"/>
  <c r="J73" i="18"/>
  <c r="J72" i="18"/>
  <c r="J71" i="18"/>
  <c r="J70" i="18"/>
  <c r="J69" i="18"/>
  <c r="J68" i="18"/>
  <c r="J67" i="18"/>
  <c r="J66" i="18"/>
  <c r="J65" i="18"/>
  <c r="J64" i="18"/>
  <c r="J63" i="18"/>
  <c r="J62" i="18"/>
  <c r="J61" i="18"/>
  <c r="J60" i="18"/>
  <c r="J59" i="18"/>
  <c r="J58" i="18"/>
  <c r="J57" i="18"/>
  <c r="J56" i="18"/>
  <c r="J55" i="18"/>
  <c r="J54" i="18"/>
  <c r="J53" i="18"/>
  <c r="J52" i="18"/>
  <c r="J51" i="18"/>
  <c r="J50" i="18"/>
  <c r="J49" i="18"/>
  <c r="J48" i="18"/>
  <c r="J47" i="18"/>
  <c r="J46" i="18"/>
  <c r="J45" i="18"/>
  <c r="J44" i="18"/>
  <c r="J43" i="18"/>
  <c r="J42" i="18"/>
  <c r="J41" i="18"/>
  <c r="J40" i="18"/>
  <c r="J39" i="18"/>
  <c r="J38" i="18"/>
  <c r="J37" i="18"/>
  <c r="J36" i="18"/>
  <c r="J35" i="18"/>
  <c r="J34" i="18"/>
  <c r="J33" i="18"/>
  <c r="J32" i="18"/>
  <c r="J31" i="18"/>
  <c r="J30" i="18"/>
  <c r="J29" i="18"/>
  <c r="J28" i="18"/>
  <c r="J27" i="18"/>
  <c r="J26" i="18"/>
  <c r="J25" i="18"/>
  <c r="J24" i="18"/>
  <c r="J23" i="18"/>
  <c r="J22" i="18"/>
  <c r="J21" i="18"/>
  <c r="J20" i="18"/>
  <c r="J19" i="18"/>
  <c r="J18" i="18"/>
  <c r="J17" i="18"/>
  <c r="J16" i="18"/>
  <c r="J15" i="18"/>
  <c r="J14" i="18"/>
  <c r="J13" i="18"/>
  <c r="J12" i="18"/>
  <c r="J11" i="18"/>
  <c r="J10" i="18"/>
  <c r="J9" i="18"/>
  <c r="J8" i="18"/>
  <c r="J7" i="18"/>
  <c r="J6" i="18"/>
  <c r="J5" i="18"/>
  <c r="J4" i="18"/>
  <c r="I232" i="17"/>
  <c r="H232" i="17"/>
  <c r="G232" i="17"/>
  <c r="F232" i="17"/>
  <c r="E232" i="17"/>
  <c r="D232" i="17"/>
  <c r="J231" i="17"/>
  <c r="J230" i="17"/>
  <c r="J229" i="17"/>
  <c r="J228" i="17"/>
  <c r="J227" i="17"/>
  <c r="J226" i="17"/>
  <c r="J225" i="17"/>
  <c r="J224" i="17"/>
  <c r="J223" i="17"/>
  <c r="J222" i="17"/>
  <c r="J221" i="17"/>
  <c r="J220" i="17"/>
  <c r="J219" i="17"/>
  <c r="J218" i="17"/>
  <c r="J217" i="17"/>
  <c r="J216" i="17"/>
  <c r="J215" i="17"/>
  <c r="J213" i="17"/>
  <c r="J212" i="17"/>
  <c r="J211" i="17"/>
  <c r="J210" i="17"/>
  <c r="J209" i="17"/>
  <c r="J208" i="17"/>
  <c r="J207" i="17"/>
  <c r="J206" i="17"/>
  <c r="J205" i="17"/>
  <c r="J204" i="17"/>
  <c r="J203" i="17"/>
  <c r="J202" i="17"/>
  <c r="J201" i="17"/>
  <c r="J200" i="17"/>
  <c r="J199" i="17"/>
  <c r="J198" i="17"/>
  <c r="J197" i="17"/>
  <c r="J196" i="17"/>
  <c r="J195" i="17"/>
  <c r="J194" i="17"/>
  <c r="J193" i="17"/>
  <c r="J192" i="17"/>
  <c r="J191" i="17"/>
  <c r="J190" i="17"/>
  <c r="J189" i="17"/>
  <c r="J188" i="17"/>
  <c r="J187" i="17"/>
  <c r="J186" i="17"/>
  <c r="J185" i="17"/>
  <c r="J184" i="17"/>
  <c r="J183" i="17"/>
  <c r="J182" i="17"/>
  <c r="J181" i="17"/>
  <c r="J180" i="17"/>
  <c r="J179" i="17"/>
  <c r="J178" i="17"/>
  <c r="J177" i="17"/>
  <c r="J176" i="17"/>
  <c r="J175" i="17"/>
  <c r="J174" i="17"/>
  <c r="J173" i="17"/>
  <c r="J172" i="17"/>
  <c r="J171" i="17"/>
  <c r="J170" i="17"/>
  <c r="J169" i="17"/>
  <c r="J168" i="17"/>
  <c r="J167" i="17"/>
  <c r="J166" i="17"/>
  <c r="J165" i="17"/>
  <c r="J164" i="17"/>
  <c r="J163" i="17"/>
  <c r="J162" i="17"/>
  <c r="J161" i="17"/>
  <c r="J160" i="17"/>
  <c r="J159" i="17"/>
  <c r="J158" i="17"/>
  <c r="J157" i="17"/>
  <c r="J156" i="17"/>
  <c r="J155" i="17"/>
  <c r="J154" i="17"/>
  <c r="J153" i="17"/>
  <c r="J152" i="17"/>
  <c r="J151" i="17"/>
  <c r="J150" i="17"/>
  <c r="J149" i="17"/>
  <c r="J148" i="17"/>
  <c r="J147" i="17"/>
  <c r="J146" i="17"/>
  <c r="J145" i="17"/>
  <c r="J144" i="17"/>
  <c r="J143" i="17"/>
  <c r="J142" i="17"/>
  <c r="J141" i="17"/>
  <c r="J140" i="17"/>
  <c r="J139" i="17"/>
  <c r="J138" i="17"/>
  <c r="J137" i="17"/>
  <c r="J136" i="17"/>
  <c r="J135" i="17"/>
  <c r="J134" i="17"/>
  <c r="J133" i="17"/>
  <c r="J132" i="17"/>
  <c r="J131" i="17"/>
  <c r="J130" i="17"/>
  <c r="J129" i="17"/>
  <c r="J128" i="17"/>
  <c r="J127" i="17"/>
  <c r="J126" i="17"/>
  <c r="J125" i="17"/>
  <c r="J124" i="17"/>
  <c r="J123" i="17"/>
  <c r="J122" i="17"/>
  <c r="J121" i="17"/>
  <c r="J120" i="17"/>
  <c r="J119" i="17"/>
  <c r="J118" i="17"/>
  <c r="J117" i="17"/>
  <c r="J116" i="17"/>
  <c r="J115" i="17"/>
  <c r="J114" i="17"/>
  <c r="J113" i="17"/>
  <c r="J112" i="17"/>
  <c r="J111" i="17"/>
  <c r="J110" i="17"/>
  <c r="J109" i="17"/>
  <c r="J108" i="17"/>
  <c r="J107" i="17"/>
  <c r="J106" i="17"/>
  <c r="J105" i="17"/>
  <c r="J104" i="17"/>
  <c r="J103" i="17"/>
  <c r="J102" i="17"/>
  <c r="J101" i="17"/>
  <c r="J100" i="17"/>
  <c r="J99" i="17"/>
  <c r="J98" i="17"/>
  <c r="J97" i="17"/>
  <c r="J96" i="17"/>
  <c r="J95" i="17"/>
  <c r="J94" i="17"/>
  <c r="J93" i="17"/>
  <c r="J92" i="17"/>
  <c r="J91" i="17"/>
  <c r="J90" i="17"/>
  <c r="J89" i="17"/>
  <c r="J88" i="17"/>
  <c r="J87" i="17"/>
  <c r="J86" i="17"/>
  <c r="J85" i="17"/>
  <c r="J84" i="17"/>
  <c r="J83" i="17"/>
  <c r="J82" i="17"/>
  <c r="J81" i="17"/>
  <c r="J80" i="17"/>
  <c r="J79" i="17"/>
  <c r="J78" i="17"/>
  <c r="J77" i="17"/>
  <c r="J76" i="17"/>
  <c r="J75" i="17"/>
  <c r="J74" i="17"/>
  <c r="J73" i="17"/>
  <c r="J72" i="17"/>
  <c r="J71" i="17"/>
  <c r="J70" i="17"/>
  <c r="J69" i="17"/>
  <c r="J68" i="17"/>
  <c r="J67" i="17"/>
  <c r="J66" i="17"/>
  <c r="J65" i="17"/>
  <c r="J64" i="17"/>
  <c r="J63" i="17"/>
  <c r="J62" i="17"/>
  <c r="J61" i="17"/>
  <c r="J60" i="17"/>
  <c r="J59" i="17"/>
  <c r="J58" i="17"/>
  <c r="J57" i="17"/>
  <c r="J56" i="17"/>
  <c r="J55" i="17"/>
  <c r="J54" i="17"/>
  <c r="J53" i="17"/>
  <c r="J52" i="17"/>
  <c r="J51" i="17"/>
  <c r="J50" i="17"/>
  <c r="J49" i="17"/>
  <c r="J48" i="17"/>
  <c r="J47" i="17"/>
  <c r="J46" i="17"/>
  <c r="J45" i="17"/>
  <c r="J44" i="17"/>
  <c r="J43" i="17"/>
  <c r="J42" i="17"/>
  <c r="J41" i="17"/>
  <c r="J40" i="17"/>
  <c r="J39" i="17"/>
  <c r="J38" i="17"/>
  <c r="J37" i="17"/>
  <c r="J36" i="17"/>
  <c r="J35" i="17"/>
  <c r="J34" i="17"/>
  <c r="J33" i="17"/>
  <c r="J32" i="17"/>
  <c r="J31" i="17"/>
  <c r="J30" i="17"/>
  <c r="J29" i="17"/>
  <c r="J28" i="17"/>
  <c r="J27" i="17"/>
  <c r="J26" i="17"/>
  <c r="J25" i="17"/>
  <c r="J24" i="17"/>
  <c r="J23" i="17"/>
  <c r="J22" i="17"/>
  <c r="J21" i="17"/>
  <c r="J20" i="17"/>
  <c r="J19" i="17"/>
  <c r="J18" i="17"/>
  <c r="J17" i="17"/>
  <c r="J16" i="17"/>
  <c r="J15" i="17"/>
  <c r="J14" i="17"/>
  <c r="J13" i="17"/>
  <c r="J12" i="17"/>
  <c r="J11" i="17"/>
  <c r="J10" i="17"/>
  <c r="J9" i="17"/>
  <c r="J8" i="17"/>
  <c r="J7" i="17"/>
  <c r="J6" i="17"/>
  <c r="J5" i="17"/>
  <c r="J4" i="17"/>
  <c r="I136" i="16"/>
  <c r="H136" i="16"/>
  <c r="G136" i="16"/>
  <c r="F136" i="16"/>
  <c r="E136" i="16"/>
  <c r="D136" i="16"/>
  <c r="J135" i="16"/>
  <c r="J134" i="16"/>
  <c r="J133" i="16"/>
  <c r="J132" i="16"/>
  <c r="J131" i="16"/>
  <c r="J130" i="16"/>
  <c r="J129" i="16"/>
  <c r="J128" i="16"/>
  <c r="J127" i="16"/>
  <c r="J126" i="16"/>
  <c r="J125" i="16"/>
  <c r="J124" i="16"/>
  <c r="J123" i="16"/>
  <c r="J122" i="16"/>
  <c r="J121" i="16"/>
  <c r="J120" i="16"/>
  <c r="J119" i="16"/>
  <c r="J118" i="16"/>
  <c r="J117" i="16"/>
  <c r="J116" i="16"/>
  <c r="J115" i="16"/>
  <c r="J114" i="16"/>
  <c r="J113" i="16"/>
  <c r="J112" i="16"/>
  <c r="J111" i="16"/>
  <c r="J110" i="16"/>
  <c r="J109" i="16"/>
  <c r="J108" i="16"/>
  <c r="J107" i="16"/>
  <c r="J106" i="16"/>
  <c r="J105" i="16"/>
  <c r="J104" i="16"/>
  <c r="J103" i="16"/>
  <c r="J102" i="16"/>
  <c r="J101" i="16"/>
  <c r="J100" i="16"/>
  <c r="J99" i="16"/>
  <c r="J98" i="16"/>
  <c r="J97" i="16"/>
  <c r="J96" i="16"/>
  <c r="J95" i="16"/>
  <c r="J94" i="16"/>
  <c r="J93" i="16"/>
  <c r="J92" i="16"/>
  <c r="J91" i="16"/>
  <c r="J90" i="16"/>
  <c r="J89" i="16"/>
  <c r="J88" i="16"/>
  <c r="J87" i="16"/>
  <c r="J86" i="16"/>
  <c r="J85" i="16"/>
  <c r="J84" i="16"/>
  <c r="J83" i="16"/>
  <c r="J82" i="16"/>
  <c r="J81" i="16"/>
  <c r="J80" i="16"/>
  <c r="J79" i="16"/>
  <c r="J78" i="16"/>
  <c r="J77" i="16"/>
  <c r="J76" i="16"/>
  <c r="J75" i="16"/>
  <c r="J74" i="16"/>
  <c r="J73" i="16"/>
  <c r="J72" i="16"/>
  <c r="J71" i="16"/>
  <c r="J70" i="16"/>
  <c r="J69" i="16"/>
  <c r="J68" i="16"/>
  <c r="J67" i="16"/>
  <c r="J66" i="16"/>
  <c r="J65" i="16"/>
  <c r="J64" i="16"/>
  <c r="J63" i="16"/>
  <c r="J62" i="16"/>
  <c r="J61" i="16"/>
  <c r="J60" i="16"/>
  <c r="J59" i="16"/>
  <c r="J58" i="16"/>
  <c r="J57" i="16"/>
  <c r="J56" i="16"/>
  <c r="J55" i="16"/>
  <c r="J54" i="16"/>
  <c r="J53" i="16"/>
  <c r="J52" i="16"/>
  <c r="J51" i="16"/>
  <c r="J50" i="16"/>
  <c r="J49" i="16"/>
  <c r="J48" i="16"/>
  <c r="J47" i="16"/>
  <c r="J46" i="16"/>
  <c r="J45" i="16"/>
  <c r="J44" i="16"/>
  <c r="J43" i="16"/>
  <c r="J42" i="16"/>
  <c r="J41" i="16"/>
  <c r="J40" i="16"/>
  <c r="J39" i="16"/>
  <c r="J38" i="16"/>
  <c r="J37" i="16"/>
  <c r="J36" i="16"/>
  <c r="J35" i="16"/>
  <c r="J34" i="16"/>
  <c r="J33" i="16"/>
  <c r="J32" i="16"/>
  <c r="J31" i="16"/>
  <c r="J30" i="16"/>
  <c r="J29" i="16"/>
  <c r="J28" i="16"/>
  <c r="J27" i="16"/>
  <c r="J26" i="16"/>
  <c r="J25" i="16"/>
  <c r="J24" i="16"/>
  <c r="J23" i="16"/>
  <c r="J22" i="16"/>
  <c r="J21" i="16"/>
  <c r="J20" i="16"/>
  <c r="J19" i="16"/>
  <c r="J18" i="16"/>
  <c r="J17" i="16"/>
  <c r="J16" i="16"/>
  <c r="J15" i="16"/>
  <c r="J14" i="16"/>
  <c r="J13" i="16"/>
  <c r="J12" i="16"/>
  <c r="J11" i="16"/>
  <c r="J10" i="16"/>
  <c r="J9" i="16"/>
  <c r="J8" i="16"/>
  <c r="J7" i="16"/>
  <c r="J6" i="16"/>
  <c r="J5" i="16"/>
  <c r="J4" i="16"/>
  <c r="I133" i="15"/>
  <c r="H133" i="15"/>
  <c r="G133" i="15"/>
  <c r="F133" i="15"/>
  <c r="E133" i="15"/>
  <c r="D133" i="15"/>
  <c r="J132" i="15"/>
  <c r="J131" i="15"/>
  <c r="J130" i="15"/>
  <c r="J129" i="15"/>
  <c r="J128" i="15"/>
  <c r="J127" i="15"/>
  <c r="J126" i="15"/>
  <c r="J125" i="15"/>
  <c r="J124" i="15"/>
  <c r="J123" i="15"/>
  <c r="J122" i="15"/>
  <c r="J121" i="15"/>
  <c r="J120" i="15"/>
  <c r="J119" i="15"/>
  <c r="J118" i="15"/>
  <c r="J117" i="15"/>
  <c r="J116" i="15"/>
  <c r="J115" i="15"/>
  <c r="J114" i="15"/>
  <c r="J113" i="15"/>
  <c r="J112" i="15"/>
  <c r="J111" i="15"/>
  <c r="J110" i="15"/>
  <c r="J109" i="15"/>
  <c r="J108" i="15"/>
  <c r="J107" i="15"/>
  <c r="J106" i="15"/>
  <c r="J105" i="15"/>
  <c r="J104" i="15"/>
  <c r="J103" i="15"/>
  <c r="J102" i="15"/>
  <c r="J101" i="15"/>
  <c r="J100" i="15"/>
  <c r="J99" i="15"/>
  <c r="J98" i="15"/>
  <c r="J97" i="15"/>
  <c r="J96" i="15"/>
  <c r="J95" i="15"/>
  <c r="J94" i="15"/>
  <c r="J93" i="15"/>
  <c r="J92" i="15"/>
  <c r="J91" i="15"/>
  <c r="J90" i="15"/>
  <c r="J89" i="15"/>
  <c r="J88" i="15"/>
  <c r="J87" i="15"/>
  <c r="J86" i="15"/>
  <c r="J85" i="15"/>
  <c r="J84" i="15"/>
  <c r="J83" i="15"/>
  <c r="J82" i="15"/>
  <c r="J81" i="15"/>
  <c r="J80" i="15"/>
  <c r="J79" i="15"/>
  <c r="J78" i="15"/>
  <c r="J77" i="15"/>
  <c r="J76" i="15"/>
  <c r="J75" i="15"/>
  <c r="J74" i="15"/>
  <c r="J73" i="15"/>
  <c r="J72" i="15"/>
  <c r="J71" i="15"/>
  <c r="J70" i="15"/>
  <c r="J69" i="15"/>
  <c r="J68" i="15"/>
  <c r="J67" i="15"/>
  <c r="J66" i="15"/>
  <c r="J65" i="15"/>
  <c r="J64" i="15"/>
  <c r="J63" i="15"/>
  <c r="J62" i="15"/>
  <c r="J61" i="15"/>
  <c r="J60" i="15"/>
  <c r="J59" i="15"/>
  <c r="J58" i="15"/>
  <c r="J57" i="15"/>
  <c r="J56" i="15"/>
  <c r="J55" i="15"/>
  <c r="J54" i="15"/>
  <c r="J53" i="15"/>
  <c r="J52" i="15"/>
  <c r="J51" i="15"/>
  <c r="J50" i="15"/>
  <c r="J49" i="15"/>
  <c r="J48" i="15"/>
  <c r="J47" i="15"/>
  <c r="J46" i="15"/>
  <c r="J45" i="15"/>
  <c r="J44" i="15"/>
  <c r="J43" i="15"/>
  <c r="J42" i="15"/>
  <c r="J41" i="15"/>
  <c r="J40" i="15"/>
  <c r="J39" i="15"/>
  <c r="J38" i="15"/>
  <c r="J37" i="15"/>
  <c r="J36" i="15"/>
  <c r="J35" i="15"/>
  <c r="J34" i="15"/>
  <c r="J33" i="15"/>
  <c r="J32" i="15"/>
  <c r="J31" i="15"/>
  <c r="J30" i="15"/>
  <c r="J29" i="15"/>
  <c r="J28" i="15"/>
  <c r="J27" i="15"/>
  <c r="J26" i="15"/>
  <c r="J25" i="15"/>
  <c r="J24" i="15"/>
  <c r="J23" i="15"/>
  <c r="J22" i="15"/>
  <c r="J21" i="15"/>
  <c r="J20" i="15"/>
  <c r="J19" i="15"/>
  <c r="J18" i="15"/>
  <c r="J17" i="15"/>
  <c r="J16" i="15"/>
  <c r="J15" i="15"/>
  <c r="J14" i="15"/>
  <c r="J13" i="15"/>
  <c r="J12" i="15"/>
  <c r="J11" i="15"/>
  <c r="J10" i="15"/>
  <c r="J9" i="15"/>
  <c r="J8" i="15"/>
  <c r="J7" i="15"/>
  <c r="J6" i="15"/>
  <c r="J5" i="15"/>
  <c r="J4" i="15"/>
  <c r="I262" i="14"/>
  <c r="H262" i="14"/>
  <c r="G262" i="14"/>
  <c r="F262" i="14"/>
  <c r="E262" i="14"/>
  <c r="D262" i="14"/>
  <c r="J261" i="14"/>
  <c r="J260" i="14"/>
  <c r="J259" i="14"/>
  <c r="J258" i="14"/>
  <c r="J257" i="14"/>
  <c r="J256" i="14"/>
  <c r="J255" i="14"/>
  <c r="J254" i="14"/>
  <c r="J253" i="14"/>
  <c r="J252" i="14"/>
  <c r="J251" i="14"/>
  <c r="J250" i="14"/>
  <c r="J249" i="14"/>
  <c r="J247" i="14"/>
  <c r="J246" i="14"/>
  <c r="J245" i="14"/>
  <c r="J244" i="14"/>
  <c r="J243" i="14"/>
  <c r="J242" i="14"/>
  <c r="J241" i="14"/>
  <c r="J240" i="14"/>
  <c r="J239" i="14"/>
  <c r="J238" i="14"/>
  <c r="J237" i="14"/>
  <c r="J236" i="14"/>
  <c r="J235" i="14"/>
  <c r="J234" i="14"/>
  <c r="J233" i="14"/>
  <c r="J232" i="14"/>
  <c r="J231" i="14"/>
  <c r="J230" i="14"/>
  <c r="J229" i="14"/>
  <c r="J228" i="14"/>
  <c r="J227" i="14"/>
  <c r="J226" i="14"/>
  <c r="J225" i="14"/>
  <c r="J224" i="14"/>
  <c r="J223" i="14"/>
  <c r="J222" i="14"/>
  <c r="J221" i="14"/>
  <c r="J220" i="14"/>
  <c r="J219" i="14"/>
  <c r="J218" i="14"/>
  <c r="J217" i="14"/>
  <c r="J216" i="14"/>
  <c r="J215" i="14"/>
  <c r="J213" i="14"/>
  <c r="J212" i="14"/>
  <c r="J211" i="14"/>
  <c r="J210" i="14"/>
  <c r="J209" i="14"/>
  <c r="J208" i="14"/>
  <c r="J207" i="14"/>
  <c r="J206" i="14"/>
  <c r="J205" i="14"/>
  <c r="J204" i="14"/>
  <c r="J203" i="14"/>
  <c r="J202" i="14"/>
  <c r="J201" i="14"/>
  <c r="J200" i="14"/>
  <c r="J199" i="14"/>
  <c r="J198" i="14"/>
  <c r="J197" i="14"/>
  <c r="J196" i="14"/>
  <c r="J195" i="14"/>
  <c r="J194" i="14"/>
  <c r="J193" i="14"/>
  <c r="J192" i="14"/>
  <c r="J191" i="14"/>
  <c r="J190" i="14"/>
  <c r="J189" i="14"/>
  <c r="J188" i="14"/>
  <c r="J187" i="14"/>
  <c r="J186" i="14"/>
  <c r="J185" i="14"/>
  <c r="J184" i="14"/>
  <c r="J183" i="14"/>
  <c r="J182" i="14"/>
  <c r="J181" i="14"/>
  <c r="J180" i="14"/>
  <c r="J179" i="14"/>
  <c r="J178" i="14"/>
  <c r="J177" i="14"/>
  <c r="J176" i="14"/>
  <c r="J175" i="14"/>
  <c r="J174" i="14"/>
  <c r="J173" i="14"/>
  <c r="J172" i="14"/>
  <c r="J171" i="14"/>
  <c r="J170" i="14"/>
  <c r="J169" i="14"/>
  <c r="J168" i="14"/>
  <c r="J167" i="14"/>
  <c r="J166" i="14"/>
  <c r="J165" i="14"/>
  <c r="J164" i="14"/>
  <c r="J163" i="14"/>
  <c r="J162" i="14"/>
  <c r="J161" i="14"/>
  <c r="J160" i="14"/>
  <c r="J159" i="14"/>
  <c r="J158" i="14"/>
  <c r="J157" i="14"/>
  <c r="J156" i="14"/>
  <c r="J155" i="14"/>
  <c r="J154" i="14"/>
  <c r="J153" i="14"/>
  <c r="J152" i="14"/>
  <c r="J151" i="14"/>
  <c r="J150" i="14"/>
  <c r="J149" i="14"/>
  <c r="J148" i="14"/>
  <c r="J147" i="14"/>
  <c r="J146" i="14"/>
  <c r="J145" i="14"/>
  <c r="J144" i="14"/>
  <c r="J143" i="14"/>
  <c r="J142" i="14"/>
  <c r="J141" i="14"/>
  <c r="J140" i="14"/>
  <c r="J139" i="14"/>
  <c r="J138" i="14"/>
  <c r="J137" i="14"/>
  <c r="J136" i="14"/>
  <c r="J135" i="14"/>
  <c r="J134" i="14"/>
  <c r="J133" i="14"/>
  <c r="J132" i="14"/>
  <c r="J131" i="14"/>
  <c r="J130" i="14"/>
  <c r="J129" i="14"/>
  <c r="J128" i="14"/>
  <c r="J127" i="14"/>
  <c r="J126" i="14"/>
  <c r="J125" i="14"/>
  <c r="J124" i="14"/>
  <c r="J123" i="14"/>
  <c r="J122" i="14"/>
  <c r="J121" i="14"/>
  <c r="J120" i="14"/>
  <c r="J119" i="14"/>
  <c r="J118" i="14"/>
  <c r="J117" i="14"/>
  <c r="J116" i="14"/>
  <c r="J115" i="14"/>
  <c r="J114" i="14"/>
  <c r="J113" i="14"/>
  <c r="J112" i="14"/>
  <c r="J111" i="14"/>
  <c r="J110" i="14"/>
  <c r="J109" i="14"/>
  <c r="J108" i="14"/>
  <c r="J107" i="14"/>
  <c r="J106" i="14"/>
  <c r="J105" i="14"/>
  <c r="J104" i="14"/>
  <c r="J103" i="14"/>
  <c r="J102" i="14"/>
  <c r="J101" i="14"/>
  <c r="J100" i="14"/>
  <c r="J99" i="14"/>
  <c r="J98" i="14"/>
  <c r="J97" i="14"/>
  <c r="J96" i="14"/>
  <c r="J95" i="14"/>
  <c r="J94" i="14"/>
  <c r="J93" i="14"/>
  <c r="J92" i="14"/>
  <c r="J91" i="14"/>
  <c r="J90" i="14"/>
  <c r="J89" i="14"/>
  <c r="J88" i="14"/>
  <c r="J87" i="14"/>
  <c r="J86" i="14"/>
  <c r="J85" i="14"/>
  <c r="J84" i="14"/>
  <c r="J83" i="14"/>
  <c r="J82" i="14"/>
  <c r="J81" i="14"/>
  <c r="J80" i="14"/>
  <c r="J79" i="14"/>
  <c r="J78" i="14"/>
  <c r="J77" i="14"/>
  <c r="J76" i="14"/>
  <c r="J75" i="14"/>
  <c r="J74" i="14"/>
  <c r="J73" i="14"/>
  <c r="J72" i="14"/>
  <c r="J71" i="14"/>
  <c r="J70" i="14"/>
  <c r="J69" i="14"/>
  <c r="J68" i="14"/>
  <c r="J67" i="14"/>
  <c r="J66" i="14"/>
  <c r="J65" i="14"/>
  <c r="J64" i="14"/>
  <c r="J63" i="14"/>
  <c r="J62" i="14"/>
  <c r="J61" i="14"/>
  <c r="J60" i="14"/>
  <c r="J59" i="14"/>
  <c r="J58" i="14"/>
  <c r="J57" i="14"/>
  <c r="J56" i="14"/>
  <c r="J55" i="14"/>
  <c r="J54" i="14"/>
  <c r="J53" i="14"/>
  <c r="J52" i="14"/>
  <c r="J51" i="14"/>
  <c r="J50" i="14"/>
  <c r="J49" i="14"/>
  <c r="J48" i="14"/>
  <c r="J47" i="14"/>
  <c r="J46" i="14"/>
  <c r="J45" i="14"/>
  <c r="J44" i="14"/>
  <c r="J43" i="14"/>
  <c r="J42" i="14"/>
  <c r="J41" i="14"/>
  <c r="J40" i="14"/>
  <c r="J39" i="14"/>
  <c r="J38" i="14"/>
  <c r="J37" i="14"/>
  <c r="J36" i="14"/>
  <c r="J35" i="14"/>
  <c r="J34" i="14"/>
  <c r="J33" i="14"/>
  <c r="J32" i="14"/>
  <c r="J31" i="14"/>
  <c r="J30" i="14"/>
  <c r="J29" i="14"/>
  <c r="J28" i="14"/>
  <c r="J27" i="14"/>
  <c r="J26" i="14"/>
  <c r="J25" i="14"/>
  <c r="J24" i="14"/>
  <c r="J23" i="14"/>
  <c r="J22" i="14"/>
  <c r="J21" i="14"/>
  <c r="J20" i="14"/>
  <c r="J19" i="14"/>
  <c r="J18" i="14"/>
  <c r="J17" i="14"/>
  <c r="J16" i="14"/>
  <c r="J15" i="14"/>
  <c r="J14" i="14"/>
  <c r="J13" i="14"/>
  <c r="J12" i="14"/>
  <c r="J11" i="14"/>
  <c r="J10" i="14"/>
  <c r="J9" i="14"/>
  <c r="J8" i="14"/>
  <c r="J7" i="14"/>
  <c r="J6" i="14"/>
  <c r="J5" i="14"/>
  <c r="J4" i="14"/>
  <c r="I341" i="13"/>
  <c r="H341" i="13"/>
  <c r="G341" i="13"/>
  <c r="F341" i="13"/>
  <c r="E341" i="13"/>
  <c r="D341" i="13"/>
  <c r="J340" i="13"/>
  <c r="J339" i="13"/>
  <c r="J338" i="13"/>
  <c r="J337" i="13"/>
  <c r="J336" i="13"/>
  <c r="J335" i="13"/>
  <c r="J334" i="13"/>
  <c r="J333" i="13"/>
  <c r="J332" i="13"/>
  <c r="J331" i="13"/>
  <c r="J330" i="13"/>
  <c r="J329" i="13"/>
  <c r="J328" i="13"/>
  <c r="J327" i="13"/>
  <c r="J326" i="13"/>
  <c r="J325" i="13"/>
  <c r="J324" i="13"/>
  <c r="J323" i="13"/>
  <c r="J322" i="13"/>
  <c r="J321" i="13"/>
  <c r="J320" i="13"/>
  <c r="J319" i="13"/>
  <c r="J318" i="13"/>
  <c r="J317" i="13"/>
  <c r="J316" i="13"/>
  <c r="J314" i="13"/>
  <c r="J313" i="13"/>
  <c r="J312" i="13"/>
  <c r="J311" i="13"/>
  <c r="J310" i="13"/>
  <c r="J309" i="13"/>
  <c r="J308" i="13"/>
  <c r="J307" i="13"/>
  <c r="J306" i="13"/>
  <c r="J305" i="13"/>
  <c r="J304" i="13"/>
  <c r="J303" i="13"/>
  <c r="J302" i="13"/>
  <c r="J301" i="13"/>
  <c r="J300" i="13"/>
  <c r="J299" i="13"/>
  <c r="J298" i="13"/>
  <c r="J297" i="13"/>
  <c r="J296" i="13"/>
  <c r="J295" i="13"/>
  <c r="J294" i="13"/>
  <c r="J293" i="13"/>
  <c r="J292" i="13"/>
  <c r="J291" i="13"/>
  <c r="J290" i="13"/>
  <c r="J289" i="13"/>
  <c r="J288" i="13"/>
  <c r="J287" i="13"/>
  <c r="J286" i="13"/>
  <c r="J285" i="13"/>
  <c r="J284" i="13"/>
  <c r="J283" i="13"/>
  <c r="J282" i="13"/>
  <c r="J281" i="13"/>
  <c r="J280" i="13"/>
  <c r="J279" i="13"/>
  <c r="J278" i="13"/>
  <c r="J277" i="13"/>
  <c r="J276" i="13"/>
  <c r="J275" i="13"/>
  <c r="J274" i="13"/>
  <c r="J273" i="13"/>
  <c r="J272" i="13"/>
  <c r="J271" i="13"/>
  <c r="J270" i="13"/>
  <c r="J269" i="13"/>
  <c r="J268" i="13"/>
  <c r="J267" i="13"/>
  <c r="J266" i="13"/>
  <c r="J265" i="13"/>
  <c r="J264" i="13"/>
  <c r="J263" i="13"/>
  <c r="J262" i="13"/>
  <c r="J261" i="13"/>
  <c r="J260" i="13"/>
  <c r="J259" i="13"/>
  <c r="J258" i="13"/>
  <c r="J257" i="13"/>
  <c r="J256" i="13"/>
  <c r="J255" i="13"/>
  <c r="J254" i="13"/>
  <c r="J253" i="13"/>
  <c r="J252" i="13"/>
  <c r="J251" i="13"/>
  <c r="J250" i="13"/>
  <c r="J249" i="13"/>
  <c r="J247" i="13"/>
  <c r="J246" i="13"/>
  <c r="J245" i="13"/>
  <c r="J244" i="13"/>
  <c r="J243" i="13"/>
  <c r="J242" i="13"/>
  <c r="J241" i="13"/>
  <c r="J240" i="13"/>
  <c r="J239" i="13"/>
  <c r="J238" i="13"/>
  <c r="J237" i="13"/>
  <c r="J236" i="13"/>
  <c r="J235" i="13"/>
  <c r="J234" i="13"/>
  <c r="J233" i="13"/>
  <c r="J232" i="13"/>
  <c r="J231" i="13"/>
  <c r="J230" i="13"/>
  <c r="J229" i="13"/>
  <c r="J228" i="13"/>
  <c r="J227" i="13"/>
  <c r="J226" i="13"/>
  <c r="J225" i="13"/>
  <c r="J224" i="13"/>
  <c r="J223" i="13"/>
  <c r="J222" i="13"/>
  <c r="J221" i="13"/>
  <c r="J220" i="13"/>
  <c r="J219" i="13"/>
  <c r="J218" i="13"/>
  <c r="J217" i="13"/>
  <c r="J216" i="13"/>
  <c r="J215" i="13"/>
  <c r="J213" i="13"/>
  <c r="J212" i="13"/>
  <c r="J211" i="13"/>
  <c r="J210" i="13"/>
  <c r="J209" i="13"/>
  <c r="J208" i="13"/>
  <c r="J207" i="13"/>
  <c r="J206" i="13"/>
  <c r="J205" i="13"/>
  <c r="J204" i="13"/>
  <c r="J203" i="13"/>
  <c r="J202" i="13"/>
  <c r="J201" i="13"/>
  <c r="J200" i="13"/>
  <c r="J199" i="13"/>
  <c r="J198" i="13"/>
  <c r="J197" i="13"/>
  <c r="J196" i="13"/>
  <c r="J195" i="13"/>
  <c r="J194" i="13"/>
  <c r="J193" i="13"/>
  <c r="J192" i="13"/>
  <c r="J191" i="13"/>
  <c r="J190" i="13"/>
  <c r="J189" i="13"/>
  <c r="J188" i="13"/>
  <c r="J187" i="13"/>
  <c r="J186" i="13"/>
  <c r="J185" i="13"/>
  <c r="J184" i="13"/>
  <c r="J183" i="13"/>
  <c r="J182" i="13"/>
  <c r="J181" i="13"/>
  <c r="J180" i="13"/>
  <c r="J179" i="13"/>
  <c r="J178" i="13"/>
  <c r="J177" i="13"/>
  <c r="J176" i="13"/>
  <c r="J175" i="13"/>
  <c r="J174" i="13"/>
  <c r="J173" i="13"/>
  <c r="J172" i="13"/>
  <c r="J171" i="13"/>
  <c r="J170" i="13"/>
  <c r="J169" i="13"/>
  <c r="J168" i="13"/>
  <c r="J167" i="13"/>
  <c r="J166" i="13"/>
  <c r="J165" i="13"/>
  <c r="J164" i="13"/>
  <c r="J163" i="13"/>
  <c r="J162" i="13"/>
  <c r="J161" i="13"/>
  <c r="J160" i="13"/>
  <c r="J159" i="13"/>
  <c r="J158" i="13"/>
  <c r="J157" i="13"/>
  <c r="J156" i="13"/>
  <c r="J155" i="13"/>
  <c r="J154" i="13"/>
  <c r="J153" i="13"/>
  <c r="J152" i="13"/>
  <c r="J151" i="13"/>
  <c r="J150" i="13"/>
  <c r="J149" i="13"/>
  <c r="J148" i="13"/>
  <c r="J147" i="13"/>
  <c r="J146" i="13"/>
  <c r="J145" i="13"/>
  <c r="J144" i="13"/>
  <c r="J143" i="13"/>
  <c r="J142" i="13"/>
  <c r="J141" i="13"/>
  <c r="J140" i="13"/>
  <c r="J139" i="13"/>
  <c r="J138" i="13"/>
  <c r="J137" i="13"/>
  <c r="J136" i="13"/>
  <c r="J135" i="13"/>
  <c r="J134" i="13"/>
  <c r="J133" i="13"/>
  <c r="J132" i="13"/>
  <c r="J131" i="13"/>
  <c r="J130" i="13"/>
  <c r="J129" i="13"/>
  <c r="J128" i="13"/>
  <c r="J127" i="13"/>
  <c r="J126" i="13"/>
  <c r="J125" i="13"/>
  <c r="J124" i="13"/>
  <c r="J123" i="13"/>
  <c r="J122" i="13"/>
  <c r="J121" i="13"/>
  <c r="J120" i="13"/>
  <c r="J119" i="13"/>
  <c r="J118" i="13"/>
  <c r="J117" i="13"/>
  <c r="J116" i="13"/>
  <c r="J115" i="13"/>
  <c r="J114" i="13"/>
  <c r="J113" i="13"/>
  <c r="J112" i="13"/>
  <c r="J111" i="13"/>
  <c r="J110" i="13"/>
  <c r="J109" i="13"/>
  <c r="J108" i="13"/>
  <c r="J107" i="13"/>
  <c r="J106" i="13"/>
  <c r="J105" i="13"/>
  <c r="J104" i="13"/>
  <c r="J103" i="13"/>
  <c r="J102" i="13"/>
  <c r="J101" i="13"/>
  <c r="J100" i="13"/>
  <c r="J99" i="13"/>
  <c r="J98" i="13"/>
  <c r="J97" i="13"/>
  <c r="J96" i="13"/>
  <c r="J95" i="13"/>
  <c r="J94" i="13"/>
  <c r="J93" i="13"/>
  <c r="J92" i="13"/>
  <c r="J91" i="13"/>
  <c r="J90" i="13"/>
  <c r="J89" i="13"/>
  <c r="J88" i="13"/>
  <c r="J87" i="13"/>
  <c r="J86" i="13"/>
  <c r="J85" i="13"/>
  <c r="J84" i="13"/>
  <c r="J83" i="13"/>
  <c r="J82" i="13"/>
  <c r="J81" i="13"/>
  <c r="J80" i="13"/>
  <c r="J79" i="13"/>
  <c r="J78" i="13"/>
  <c r="J77" i="13"/>
  <c r="J76" i="13"/>
  <c r="J75" i="13"/>
  <c r="J74" i="13"/>
  <c r="J73" i="13"/>
  <c r="J72" i="13"/>
  <c r="J71" i="13"/>
  <c r="J70" i="13"/>
  <c r="J69" i="13"/>
  <c r="J68" i="13"/>
  <c r="J67" i="13"/>
  <c r="J66" i="13"/>
  <c r="J65" i="13"/>
  <c r="J64" i="13"/>
  <c r="J63" i="13"/>
  <c r="J62" i="13"/>
  <c r="J61" i="13"/>
  <c r="J60" i="13"/>
  <c r="J59" i="13"/>
  <c r="J58" i="13"/>
  <c r="J57" i="13"/>
  <c r="J56" i="13"/>
  <c r="J55" i="13"/>
  <c r="J54" i="13"/>
  <c r="J53" i="13"/>
  <c r="J52" i="13"/>
  <c r="J51" i="13"/>
  <c r="J50" i="13"/>
  <c r="J49" i="13"/>
  <c r="J48" i="13"/>
  <c r="J47" i="13"/>
  <c r="J46" i="13"/>
  <c r="J45" i="13"/>
  <c r="J44" i="13"/>
  <c r="J43" i="13"/>
  <c r="J42" i="13"/>
  <c r="J41" i="13"/>
  <c r="J40" i="13"/>
  <c r="J39" i="13"/>
  <c r="J38" i="13"/>
  <c r="J37" i="13"/>
  <c r="J36" i="13"/>
  <c r="J35" i="13"/>
  <c r="J34" i="13"/>
  <c r="J33" i="13"/>
  <c r="J32" i="13"/>
  <c r="J31" i="13"/>
  <c r="J30" i="13"/>
  <c r="J29" i="13"/>
  <c r="J28" i="13"/>
  <c r="J27" i="13"/>
  <c r="J26" i="13"/>
  <c r="J25" i="13"/>
  <c r="J24" i="13"/>
  <c r="J23" i="13"/>
  <c r="J22" i="13"/>
  <c r="J21" i="13"/>
  <c r="J20" i="13"/>
  <c r="J19" i="13"/>
  <c r="J18" i="13"/>
  <c r="J17" i="13"/>
  <c r="J16" i="13"/>
  <c r="J15" i="13"/>
  <c r="J14" i="13"/>
  <c r="J13" i="13"/>
  <c r="J12" i="13"/>
  <c r="J11" i="13"/>
  <c r="J10" i="13"/>
  <c r="J9" i="13"/>
  <c r="J8" i="13"/>
  <c r="J7" i="13"/>
  <c r="J6" i="13"/>
  <c r="J5" i="13"/>
  <c r="J4" i="13"/>
  <c r="I5" i="12"/>
  <c r="H5" i="12"/>
  <c r="G5" i="12"/>
  <c r="F5" i="12"/>
  <c r="E5" i="12"/>
  <c r="D5" i="12"/>
  <c r="J4" i="12"/>
  <c r="I92" i="11"/>
  <c r="H92" i="11"/>
  <c r="G92" i="11"/>
  <c r="F92" i="11"/>
  <c r="E92" i="11"/>
  <c r="D92" i="11"/>
  <c r="J91" i="11"/>
  <c r="J90" i="11"/>
  <c r="J89" i="11"/>
  <c r="J88" i="11"/>
  <c r="J87" i="11"/>
  <c r="J86" i="11"/>
  <c r="J85" i="11"/>
  <c r="J84" i="11"/>
  <c r="J83" i="11"/>
  <c r="J82" i="11"/>
  <c r="J81" i="11"/>
  <c r="J80" i="11"/>
  <c r="J79" i="11"/>
  <c r="J78" i="11"/>
  <c r="J77" i="11"/>
  <c r="J76" i="11"/>
  <c r="J75" i="11"/>
  <c r="J74" i="11"/>
  <c r="J73" i="11"/>
  <c r="J72" i="11"/>
  <c r="J71" i="11"/>
  <c r="J70" i="11"/>
  <c r="J69" i="11"/>
  <c r="J68" i="11"/>
  <c r="J67" i="11"/>
  <c r="J66" i="11"/>
  <c r="J65" i="11"/>
  <c r="J64" i="11"/>
  <c r="J63" i="11"/>
  <c r="J62" i="11"/>
  <c r="J61" i="11"/>
  <c r="J60" i="11"/>
  <c r="J59" i="11"/>
  <c r="J58" i="11"/>
  <c r="J57" i="11"/>
  <c r="J56" i="11"/>
  <c r="J55" i="11"/>
  <c r="J54" i="11"/>
  <c r="J53" i="11"/>
  <c r="J52" i="11"/>
  <c r="J51" i="11"/>
  <c r="J50" i="11"/>
  <c r="J49" i="11"/>
  <c r="J48" i="11"/>
  <c r="J47" i="11"/>
  <c r="J46" i="1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20" i="11"/>
  <c r="J19" i="11"/>
  <c r="J18" i="11"/>
  <c r="J17" i="11"/>
  <c r="J16" i="11"/>
  <c r="J15" i="11"/>
  <c r="J14" i="11"/>
  <c r="J13" i="11"/>
  <c r="J12" i="11"/>
  <c r="J11" i="11"/>
  <c r="J10" i="11"/>
  <c r="J9" i="11"/>
  <c r="J8" i="11"/>
  <c r="J7" i="11"/>
  <c r="J6" i="11"/>
  <c r="J5" i="11"/>
  <c r="J4" i="11"/>
  <c r="I216" i="10"/>
  <c r="H216" i="10"/>
  <c r="G216" i="10"/>
  <c r="F216" i="10"/>
  <c r="E216" i="10"/>
  <c r="D216" i="10"/>
  <c r="J215" i="10"/>
  <c r="J213" i="10"/>
  <c r="J212" i="10"/>
  <c r="J211" i="10"/>
  <c r="J210" i="10"/>
  <c r="J209" i="10"/>
  <c r="J208" i="10"/>
  <c r="J207" i="10"/>
  <c r="J206" i="10"/>
  <c r="J205" i="10"/>
  <c r="J204" i="10"/>
  <c r="J203" i="10"/>
  <c r="J202" i="10"/>
  <c r="J201" i="10"/>
  <c r="J200" i="10"/>
  <c r="J199" i="10"/>
  <c r="J198" i="10"/>
  <c r="J197" i="10"/>
  <c r="J196" i="10"/>
  <c r="J195" i="10"/>
  <c r="J194" i="10"/>
  <c r="J193" i="10"/>
  <c r="J192" i="10"/>
  <c r="J191" i="10"/>
  <c r="J190" i="10"/>
  <c r="J189" i="10"/>
  <c r="J188" i="10"/>
  <c r="J187" i="10"/>
  <c r="J186" i="10"/>
  <c r="J185" i="10"/>
  <c r="J184" i="10"/>
  <c r="J183" i="10"/>
  <c r="J182" i="10"/>
  <c r="J181" i="10"/>
  <c r="J180" i="10"/>
  <c r="J179" i="10"/>
  <c r="J178" i="10"/>
  <c r="J177" i="10"/>
  <c r="J176" i="10"/>
  <c r="J175" i="10"/>
  <c r="J174" i="10"/>
  <c r="J173" i="10"/>
  <c r="J172" i="10"/>
  <c r="J171" i="10"/>
  <c r="J170" i="10"/>
  <c r="J169" i="10"/>
  <c r="J168" i="10"/>
  <c r="J167" i="10"/>
  <c r="J166" i="10"/>
  <c r="J165" i="10"/>
  <c r="J164" i="10"/>
  <c r="J163" i="10"/>
  <c r="J162" i="10"/>
  <c r="J161" i="10"/>
  <c r="J160" i="10"/>
  <c r="J159" i="10"/>
  <c r="J158" i="10"/>
  <c r="J157" i="10"/>
  <c r="J156" i="10"/>
  <c r="J155" i="10"/>
  <c r="J154" i="10"/>
  <c r="J153" i="10"/>
  <c r="J152" i="10"/>
  <c r="J151" i="10"/>
  <c r="J150" i="10"/>
  <c r="J149" i="10"/>
  <c r="J148" i="10"/>
  <c r="J147" i="10"/>
  <c r="J146" i="10"/>
  <c r="J145" i="10"/>
  <c r="J144" i="10"/>
  <c r="J143" i="10"/>
  <c r="J142" i="10"/>
  <c r="J141" i="10"/>
  <c r="J140" i="10"/>
  <c r="J139" i="10"/>
  <c r="J138" i="10"/>
  <c r="J137" i="10"/>
  <c r="J136" i="10"/>
  <c r="J135" i="10"/>
  <c r="J134" i="10"/>
  <c r="J133" i="10"/>
  <c r="J132" i="10"/>
  <c r="J131" i="10"/>
  <c r="J130" i="10"/>
  <c r="J129" i="10"/>
  <c r="J128" i="10"/>
  <c r="J127" i="10"/>
  <c r="J126" i="10"/>
  <c r="J125" i="10"/>
  <c r="J124" i="10"/>
  <c r="J123" i="10"/>
  <c r="J122" i="10"/>
  <c r="J121" i="10"/>
  <c r="J120" i="10"/>
  <c r="J119" i="10"/>
  <c r="J118" i="10"/>
  <c r="J117" i="10"/>
  <c r="J116" i="10"/>
  <c r="J115" i="10"/>
  <c r="J114" i="10"/>
  <c r="J113" i="10"/>
  <c r="J112" i="10"/>
  <c r="J111" i="10"/>
  <c r="J110" i="10"/>
  <c r="J109" i="10"/>
  <c r="J108" i="10"/>
  <c r="J107" i="10"/>
  <c r="J106" i="10"/>
  <c r="J105" i="10"/>
  <c r="J104" i="10"/>
  <c r="J103" i="10"/>
  <c r="J102" i="10"/>
  <c r="J101" i="10"/>
  <c r="J100" i="10"/>
  <c r="J99" i="10"/>
  <c r="J98" i="10"/>
  <c r="J97" i="10"/>
  <c r="J96" i="10"/>
  <c r="J95" i="10"/>
  <c r="J94" i="10"/>
  <c r="J93" i="10"/>
  <c r="J92" i="10"/>
  <c r="J91" i="10"/>
  <c r="J90" i="10"/>
  <c r="J89" i="10"/>
  <c r="J88" i="10"/>
  <c r="J87" i="10"/>
  <c r="J86" i="10"/>
  <c r="J85" i="10"/>
  <c r="J84" i="10"/>
  <c r="J83" i="10"/>
  <c r="J82" i="10"/>
  <c r="J81" i="10"/>
  <c r="J80" i="10"/>
  <c r="J79" i="10"/>
  <c r="J78" i="10"/>
  <c r="J77" i="10"/>
  <c r="J76" i="10"/>
  <c r="J75" i="10"/>
  <c r="J74" i="10"/>
  <c r="J73" i="10"/>
  <c r="J72" i="10"/>
  <c r="J71" i="10"/>
  <c r="J70" i="10"/>
  <c r="J69" i="10"/>
  <c r="J68" i="10"/>
  <c r="J67" i="10"/>
  <c r="J66" i="10"/>
  <c r="J65" i="10"/>
  <c r="J64" i="10"/>
  <c r="J63" i="10"/>
  <c r="J62" i="10"/>
  <c r="J61" i="10"/>
  <c r="J60" i="10"/>
  <c r="J59" i="10"/>
  <c r="J58" i="10"/>
  <c r="J57" i="10"/>
  <c r="J56" i="10"/>
  <c r="J55" i="10"/>
  <c r="J54" i="10"/>
  <c r="J53" i="10"/>
  <c r="J52" i="10"/>
  <c r="J51" i="10"/>
  <c r="J50" i="10"/>
  <c r="J49" i="10"/>
  <c r="J48" i="10"/>
  <c r="J47" i="10"/>
  <c r="J46" i="10"/>
  <c r="J45" i="10"/>
  <c r="J44" i="10"/>
  <c r="J43" i="10"/>
  <c r="J42" i="10"/>
  <c r="J41" i="10"/>
  <c r="J40" i="10"/>
  <c r="J39" i="10"/>
  <c r="J38" i="10"/>
  <c r="J37" i="10"/>
  <c r="J36" i="10"/>
  <c r="J35" i="10"/>
  <c r="J34" i="10"/>
  <c r="J33" i="10"/>
  <c r="J32" i="10"/>
  <c r="J31" i="10"/>
  <c r="J30" i="10"/>
  <c r="J29" i="10"/>
  <c r="J28" i="10"/>
  <c r="J27" i="10"/>
  <c r="J26" i="10"/>
  <c r="J25" i="10"/>
  <c r="J24" i="10"/>
  <c r="J23" i="10"/>
  <c r="J22" i="10"/>
  <c r="J21" i="10"/>
  <c r="J20" i="10"/>
  <c r="J19" i="10"/>
  <c r="J18" i="10"/>
  <c r="J17" i="10"/>
  <c r="J16" i="10"/>
  <c r="J15" i="10"/>
  <c r="J14" i="10"/>
  <c r="J13" i="10"/>
  <c r="J12" i="10"/>
  <c r="J11" i="10"/>
  <c r="J10" i="10"/>
  <c r="J9" i="10"/>
  <c r="J8" i="10"/>
  <c r="J7" i="10"/>
  <c r="J6" i="10"/>
  <c r="J5" i="10"/>
  <c r="J4" i="10"/>
  <c r="I213" i="9"/>
  <c r="H213" i="9"/>
  <c r="G213" i="9"/>
  <c r="F213" i="9"/>
  <c r="E213" i="9"/>
  <c r="D213" i="9"/>
  <c r="J212" i="9"/>
  <c r="J211" i="9"/>
  <c r="J210" i="9"/>
  <c r="J209" i="9"/>
  <c r="J208" i="9"/>
  <c r="J207" i="9"/>
  <c r="J206" i="9"/>
  <c r="J205" i="9"/>
  <c r="J204" i="9"/>
  <c r="J203" i="9"/>
  <c r="J202" i="9"/>
  <c r="J201" i="9"/>
  <c r="J200" i="9"/>
  <c r="J199" i="9"/>
  <c r="J198" i="9"/>
  <c r="J197" i="9"/>
  <c r="J196" i="9"/>
  <c r="J195" i="9"/>
  <c r="J194" i="9"/>
  <c r="J193" i="9"/>
  <c r="J192" i="9"/>
  <c r="J191" i="9"/>
  <c r="J190" i="9"/>
  <c r="J189" i="9"/>
  <c r="J188" i="9"/>
  <c r="J187" i="9"/>
  <c r="J186" i="9"/>
  <c r="J185" i="9"/>
  <c r="J184" i="9"/>
  <c r="J183" i="9"/>
  <c r="J182" i="9"/>
  <c r="J181" i="9"/>
  <c r="J180" i="9"/>
  <c r="J179" i="9"/>
  <c r="J178" i="9"/>
  <c r="J177" i="9"/>
  <c r="J176" i="9"/>
  <c r="J175" i="9"/>
  <c r="J174" i="9"/>
  <c r="J173" i="9"/>
  <c r="J172" i="9"/>
  <c r="J171" i="9"/>
  <c r="J170" i="9"/>
  <c r="J169" i="9"/>
  <c r="J168" i="9"/>
  <c r="J167" i="9"/>
  <c r="J166" i="9"/>
  <c r="J165" i="9"/>
  <c r="J164" i="9"/>
  <c r="J163" i="9"/>
  <c r="J162" i="9"/>
  <c r="J161" i="9"/>
  <c r="J160" i="9"/>
  <c r="J159" i="9"/>
  <c r="J158" i="9"/>
  <c r="J157" i="9"/>
  <c r="J156" i="9"/>
  <c r="J155" i="9"/>
  <c r="J154" i="9"/>
  <c r="J153" i="9"/>
  <c r="J152" i="9"/>
  <c r="J151" i="9"/>
  <c r="J150" i="9"/>
  <c r="J149" i="9"/>
  <c r="J148" i="9"/>
  <c r="J147" i="9"/>
  <c r="J146" i="9"/>
  <c r="J145" i="9"/>
  <c r="J144" i="9"/>
  <c r="J143" i="9"/>
  <c r="J142" i="9"/>
  <c r="J141" i="9"/>
  <c r="J140" i="9"/>
  <c r="J139" i="9"/>
  <c r="J138" i="9"/>
  <c r="J137" i="9"/>
  <c r="J136" i="9"/>
  <c r="J135" i="9"/>
  <c r="J134" i="9"/>
  <c r="J133" i="9"/>
  <c r="J132" i="9"/>
  <c r="J131" i="9"/>
  <c r="J130" i="9"/>
  <c r="J129" i="9"/>
  <c r="J128" i="9"/>
  <c r="J127" i="9"/>
  <c r="J126" i="9"/>
  <c r="J125" i="9"/>
  <c r="J124" i="9"/>
  <c r="J123" i="9"/>
  <c r="J122" i="9"/>
  <c r="J121" i="9"/>
  <c r="J120" i="9"/>
  <c r="J119" i="9"/>
  <c r="J118" i="9"/>
  <c r="J117" i="9"/>
  <c r="J116" i="9"/>
  <c r="J115" i="9"/>
  <c r="J114" i="9"/>
  <c r="J113" i="9"/>
  <c r="J112" i="9"/>
  <c r="J111" i="9"/>
  <c r="J110" i="9"/>
  <c r="J109" i="9"/>
  <c r="J108" i="9"/>
  <c r="J107" i="9"/>
  <c r="J106" i="9"/>
  <c r="J105" i="9"/>
  <c r="J104" i="9"/>
  <c r="J103" i="9"/>
  <c r="J102" i="9"/>
  <c r="J101" i="9"/>
  <c r="J100" i="9"/>
  <c r="J99" i="9"/>
  <c r="J98" i="9"/>
  <c r="J97" i="9"/>
  <c r="J96" i="9"/>
  <c r="J95" i="9"/>
  <c r="J94" i="9"/>
  <c r="J93" i="9"/>
  <c r="J92" i="9"/>
  <c r="J91" i="9"/>
  <c r="J90" i="9"/>
  <c r="J89" i="9"/>
  <c r="J88" i="9"/>
  <c r="J87" i="9"/>
  <c r="J86" i="9"/>
  <c r="J85" i="9"/>
  <c r="J84" i="9"/>
  <c r="J83" i="9"/>
  <c r="J82" i="9"/>
  <c r="J81" i="9"/>
  <c r="J80" i="9"/>
  <c r="J79" i="9"/>
  <c r="J78" i="9"/>
  <c r="J77" i="9"/>
  <c r="J76" i="9"/>
  <c r="J75" i="9"/>
  <c r="J74" i="9"/>
  <c r="J73" i="9"/>
  <c r="J72" i="9"/>
  <c r="J71" i="9"/>
  <c r="J70" i="9"/>
  <c r="J69" i="9"/>
  <c r="J68" i="9"/>
  <c r="J67" i="9"/>
  <c r="J66" i="9"/>
  <c r="J65" i="9"/>
  <c r="J64" i="9"/>
  <c r="J63" i="9"/>
  <c r="J62" i="9"/>
  <c r="J61" i="9"/>
  <c r="J60" i="9"/>
  <c r="J59" i="9"/>
  <c r="J58" i="9"/>
  <c r="J57" i="9"/>
  <c r="J56" i="9"/>
  <c r="J55" i="9"/>
  <c r="J54" i="9"/>
  <c r="J53" i="9"/>
  <c r="J52" i="9"/>
  <c r="J51" i="9"/>
  <c r="J50" i="9"/>
  <c r="J49" i="9"/>
  <c r="J48" i="9"/>
  <c r="J47" i="9"/>
  <c r="J46" i="9"/>
  <c r="J45" i="9"/>
  <c r="J44" i="9"/>
  <c r="J43" i="9"/>
  <c r="J42" i="9"/>
  <c r="J41" i="9"/>
  <c r="J40" i="9"/>
  <c r="J39" i="9"/>
  <c r="J38" i="9"/>
  <c r="J37" i="9"/>
  <c r="J36" i="9"/>
  <c r="J35" i="9"/>
  <c r="J34" i="9"/>
  <c r="J33" i="9"/>
  <c r="J32" i="9"/>
  <c r="J31" i="9"/>
  <c r="J30" i="9"/>
  <c r="J29" i="9"/>
  <c r="J28" i="9"/>
  <c r="J27" i="9"/>
  <c r="J26" i="9"/>
  <c r="J25" i="9"/>
  <c r="J24" i="9"/>
  <c r="J23" i="9"/>
  <c r="J22" i="9"/>
  <c r="J21" i="9"/>
  <c r="J20" i="9"/>
  <c r="J19" i="9"/>
  <c r="J18" i="9"/>
  <c r="J17" i="9"/>
  <c r="J16" i="9"/>
  <c r="J15" i="9"/>
  <c r="J14" i="9"/>
  <c r="J13" i="9"/>
  <c r="J12" i="9"/>
  <c r="J11" i="9"/>
  <c r="J10" i="9"/>
  <c r="J9" i="9"/>
  <c r="J8" i="9"/>
  <c r="J7" i="9"/>
  <c r="J6" i="9"/>
  <c r="J5" i="9"/>
  <c r="J4" i="9"/>
  <c r="I178" i="8"/>
  <c r="H178" i="8"/>
  <c r="G178" i="8"/>
  <c r="F178" i="8"/>
  <c r="E178" i="8"/>
  <c r="D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J140" i="8"/>
  <c r="J139" i="8"/>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8" i="8"/>
  <c r="J7" i="8"/>
  <c r="J6" i="8"/>
  <c r="J5" i="8"/>
  <c r="J4" i="8"/>
  <c r="I89" i="7"/>
  <c r="H89" i="7"/>
  <c r="G89" i="7"/>
  <c r="F89" i="7"/>
  <c r="E89" i="7"/>
  <c r="D89" i="7"/>
  <c r="J88" i="7"/>
  <c r="J87" i="7"/>
  <c r="J86" i="7"/>
  <c r="J85" i="7"/>
  <c r="J84" i="7"/>
  <c r="J83" i="7"/>
  <c r="J82" i="7"/>
  <c r="J81" i="7"/>
  <c r="J80" i="7"/>
  <c r="J79" i="7"/>
  <c r="J78" i="7"/>
  <c r="J77" i="7"/>
  <c r="J76" i="7"/>
  <c r="J75" i="7"/>
  <c r="J74" i="7"/>
  <c r="J73" i="7"/>
  <c r="J72" i="7"/>
  <c r="J71" i="7"/>
  <c r="J70" i="7"/>
  <c r="J69" i="7"/>
  <c r="J68" i="7"/>
  <c r="J67" i="7"/>
  <c r="J66" i="7"/>
  <c r="J65" i="7"/>
  <c r="J64" i="7"/>
  <c r="J63" i="7"/>
  <c r="J62" i="7"/>
  <c r="J61" i="7"/>
  <c r="J60" i="7"/>
  <c r="J59" i="7"/>
  <c r="J58" i="7"/>
  <c r="J57" i="7"/>
  <c r="J56" i="7"/>
  <c r="J55" i="7"/>
  <c r="J54" i="7"/>
  <c r="J53" i="7"/>
  <c r="J52" i="7"/>
  <c r="J51" i="7"/>
  <c r="J50" i="7"/>
  <c r="J49" i="7"/>
  <c r="J48" i="7"/>
  <c r="J47" i="7"/>
  <c r="J46" i="7"/>
  <c r="J45" i="7"/>
  <c r="J44" i="7"/>
  <c r="J43" i="7"/>
  <c r="J42" i="7"/>
  <c r="J41" i="7"/>
  <c r="J40" i="7"/>
  <c r="J39" i="7"/>
  <c r="J38" i="7"/>
  <c r="J37" i="7"/>
  <c r="J36" i="7"/>
  <c r="J35" i="7"/>
  <c r="J34" i="7"/>
  <c r="J33" i="7"/>
  <c r="J32" i="7"/>
  <c r="J31" i="7"/>
  <c r="J30" i="7"/>
  <c r="J29" i="7"/>
  <c r="J28" i="7"/>
  <c r="J27" i="7"/>
  <c r="J26" i="7"/>
  <c r="J25" i="7"/>
  <c r="J24" i="7"/>
  <c r="J23" i="7"/>
  <c r="J22" i="7"/>
  <c r="J21" i="7"/>
  <c r="J20" i="7"/>
  <c r="J19" i="7"/>
  <c r="J18" i="7"/>
  <c r="J17" i="7"/>
  <c r="J16" i="7"/>
  <c r="J15" i="7"/>
  <c r="J14" i="7"/>
  <c r="J13" i="7"/>
  <c r="J12" i="7"/>
  <c r="J11" i="7"/>
  <c r="J10" i="7"/>
  <c r="J9" i="7"/>
  <c r="J8" i="7"/>
  <c r="J7" i="7"/>
  <c r="J6" i="7"/>
  <c r="J5" i="7"/>
  <c r="J4" i="7"/>
  <c r="A1" i="22" l="1"/>
  <c r="A1" i="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<sst xmlns="http://schemas.openxmlformats.org/spreadsheetml/2006/main" count="21125" uniqueCount="6097">
  <si>
    <t>NPA Complex</t>
  </si>
  <si>
    <t xml:space="preserve">Exchange Area </t>
  </si>
  <si>
    <t>Assigned TNs</t>
  </si>
  <si>
    <t>Unassigned/Unreported Resold TNs</t>
  </si>
  <si>
    <t>Total TNs</t>
  </si>
  <si>
    <t>Aging TNs</t>
  </si>
  <si>
    <t>Reserved TNs</t>
  </si>
  <si>
    <t>Admin TNs</t>
  </si>
  <si>
    <t>Assigned TNs
(A)</t>
  </si>
  <si>
    <t>Unassigned/Unreported Resold TNs
(B)</t>
  </si>
  <si>
    <t xml:space="preserve">Total TNs
(C) </t>
  </si>
  <si>
    <t>Utilization
(A / (C-B) )</t>
  </si>
  <si>
    <t>Company Name</t>
  </si>
  <si>
    <t>Authorized Rep Name</t>
  </si>
  <si>
    <t>Authorized Rep Email</t>
  </si>
  <si>
    <t>Authorized Rep Phone Number</t>
  </si>
  <si>
    <t>709/879</t>
  </si>
  <si>
    <t>Arnold's Cove</t>
  </si>
  <si>
    <t>Badger</t>
  </si>
  <si>
    <t>Baie Verte</t>
  </si>
  <si>
    <t>Bay L'Argent</t>
  </si>
  <si>
    <t>Bay Roberts</t>
  </si>
  <si>
    <t>Beaumont</t>
  </si>
  <si>
    <t>Bell Island</t>
  </si>
  <si>
    <t>Belleoram</t>
  </si>
  <si>
    <t>Bellevue</t>
  </si>
  <si>
    <t>Benoit's Cove</t>
  </si>
  <si>
    <t>Birchy Bay</t>
  </si>
  <si>
    <t>Bishop's Falls</t>
  </si>
  <si>
    <t>Black Duck Cove</t>
  </si>
  <si>
    <t>Black Tickle</t>
  </si>
  <si>
    <t>Bonavista</t>
  </si>
  <si>
    <t>Botwood</t>
  </si>
  <si>
    <t>Boyd's Cove</t>
  </si>
  <si>
    <t>Branch</t>
  </si>
  <si>
    <t>Brent's Cove</t>
  </si>
  <si>
    <t>Brig Bay</t>
  </si>
  <si>
    <t>Brigus</t>
  </si>
  <si>
    <t>Brown's Arm</t>
  </si>
  <si>
    <t>Buchans</t>
  </si>
  <si>
    <t>Burgeo</t>
  </si>
  <si>
    <t>Burin</t>
  </si>
  <si>
    <t>Burlington</t>
  </si>
  <si>
    <t>Campbellton</t>
  </si>
  <si>
    <t>Cape Broyle</t>
  </si>
  <si>
    <t>Carbonear</t>
  </si>
  <si>
    <t>Carmanville</t>
  </si>
  <si>
    <t>Cartwright</t>
  </si>
  <si>
    <t>Catalina</t>
  </si>
  <si>
    <t>Centreville</t>
  </si>
  <si>
    <t>Chance Cove</t>
  </si>
  <si>
    <t>Change Islands</t>
  </si>
  <si>
    <t>Chapel Arm</t>
  </si>
  <si>
    <t>Charlottetown (Bonavista Bay)</t>
  </si>
  <si>
    <t>Charlottetown (Labrador)</t>
  </si>
  <si>
    <t>Churchill Falls</t>
  </si>
  <si>
    <t>Clarenville</t>
  </si>
  <si>
    <t>Clarke's Head</t>
  </si>
  <si>
    <t>Codroy</t>
  </si>
  <si>
    <t>Come By Chance</t>
  </si>
  <si>
    <t>Comfort Cove - Newstead</t>
  </si>
  <si>
    <t>Conche</t>
  </si>
  <si>
    <t>Cook's Harbour</t>
  </si>
  <si>
    <t>Coomb's Cove</t>
  </si>
  <si>
    <t>Corner Brook</t>
  </si>
  <si>
    <t>Cottrell's Cove</t>
  </si>
  <si>
    <t>Cow Head</t>
  </si>
  <si>
    <t>Daniel's Harbour</t>
  </si>
  <si>
    <t>Deer Lake</t>
  </si>
  <si>
    <t>Degras</t>
  </si>
  <si>
    <t>Eastport</t>
  </si>
  <si>
    <t>Englee</t>
  </si>
  <si>
    <t>English Harbour East</t>
  </si>
  <si>
    <t>English Harbour West</t>
  </si>
  <si>
    <t>Fairhaven</t>
  </si>
  <si>
    <t>Fermeuse</t>
  </si>
  <si>
    <t>Fleur De Lys</t>
  </si>
  <si>
    <t>Flower's Cove</t>
  </si>
  <si>
    <t>Fogo</t>
  </si>
  <si>
    <t>Forteau</t>
  </si>
  <si>
    <t>Francois</t>
  </si>
  <si>
    <t>Freshwater</t>
  </si>
  <si>
    <t>Gambo</t>
  </si>
  <si>
    <t>Gander</t>
  </si>
  <si>
    <t>Garden Cove</t>
  </si>
  <si>
    <t>Garnish</t>
  </si>
  <si>
    <t>Gaultois</t>
  </si>
  <si>
    <t>Glenwood</t>
  </si>
  <si>
    <t>Glovertown</t>
  </si>
  <si>
    <t>Grand Bank</t>
  </si>
  <si>
    <t>Grand Falls</t>
  </si>
  <si>
    <t>Grandois</t>
  </si>
  <si>
    <t>Green Island Cove</t>
  </si>
  <si>
    <t>Greenspond</t>
  </si>
  <si>
    <t>Grey River</t>
  </si>
  <si>
    <t>Griquet</t>
  </si>
  <si>
    <t>Hampden</t>
  </si>
  <si>
    <t>Happy Valley - Goose Bay</t>
  </si>
  <si>
    <t>Harbour Breton</t>
  </si>
  <si>
    <t>Harbour Main</t>
  </si>
  <si>
    <t>Hare Bay</t>
  </si>
  <si>
    <t>Harry's Harbour</t>
  </si>
  <si>
    <t>Hawkes Bay</t>
  </si>
  <si>
    <t>Heart's Content</t>
  </si>
  <si>
    <t>Heart's Delight</t>
  </si>
  <si>
    <t>Hermitage</t>
  </si>
  <si>
    <t>Hickman's Harbour</t>
  </si>
  <si>
    <t>Hillgrade</t>
  </si>
  <si>
    <t>Hillview</t>
  </si>
  <si>
    <t>Hopedale</t>
  </si>
  <si>
    <t>Horwood</t>
  </si>
  <si>
    <t>Island Harbour</t>
  </si>
  <si>
    <t>Isle Aux Morts</t>
  </si>
  <si>
    <t>Jackson's Arm</t>
  </si>
  <si>
    <t>Jamestown</t>
  </si>
  <si>
    <t>Jeffreys</t>
  </si>
  <si>
    <t>Joe Batt's Arm</t>
  </si>
  <si>
    <t>King's Cove</t>
  </si>
  <si>
    <t>King's Point</t>
  </si>
  <si>
    <t>L'Anse Au Loup</t>
  </si>
  <si>
    <t>Labrador City - Wabush</t>
  </si>
  <si>
    <t>Ladle Cove</t>
  </si>
  <si>
    <t>Lamaline</t>
  </si>
  <si>
    <t>LaPoile</t>
  </si>
  <si>
    <t>Lark Harbour</t>
  </si>
  <si>
    <t>LaScie</t>
  </si>
  <si>
    <t>Leading Tickles</t>
  </si>
  <si>
    <t>Lewisporte</t>
  </si>
  <si>
    <t>Little Bay</t>
  </si>
  <si>
    <t>Little Harbour</t>
  </si>
  <si>
    <t>Little Heart's Ease</t>
  </si>
  <si>
    <t>Long Harbour</t>
  </si>
  <si>
    <t>Long Pond</t>
  </si>
  <si>
    <t>Lourdes</t>
  </si>
  <si>
    <t>Lower Island Cove</t>
  </si>
  <si>
    <t>Lumsden</t>
  </si>
  <si>
    <t>Main Brook</t>
  </si>
  <si>
    <t>Makkovik</t>
  </si>
  <si>
    <t>Mary's Harbour</t>
  </si>
  <si>
    <t>Marystown</t>
  </si>
  <si>
    <t>McCallum</t>
  </si>
  <si>
    <t>McIvers</t>
  </si>
  <si>
    <t>Millertown</t>
  </si>
  <si>
    <t>Milltown</t>
  </si>
  <si>
    <t>Ming's Bight</t>
  </si>
  <si>
    <t>Monkstown</t>
  </si>
  <si>
    <t>Monroe</t>
  </si>
  <si>
    <t>Moreton's Harbour</t>
  </si>
  <si>
    <t>Mount Carmel</t>
  </si>
  <si>
    <t>Musgrave Harbour</t>
  </si>
  <si>
    <t>Musgravetown</t>
  </si>
  <si>
    <t>Nain</t>
  </si>
  <si>
    <t>Natuashish</t>
  </si>
  <si>
    <t>New Chelsea</t>
  </si>
  <si>
    <t>New Harbour</t>
  </si>
  <si>
    <t>Newman's Cove</t>
  </si>
  <si>
    <t>Nipper's Harbour</t>
  </si>
  <si>
    <t>Norman's Bay</t>
  </si>
  <si>
    <t>Norris Arm</t>
  </si>
  <si>
    <t>Northwest River</t>
  </si>
  <si>
    <t>Old Perlican</t>
  </si>
  <si>
    <t>Pacquet</t>
  </si>
  <si>
    <t>Paradise River</t>
  </si>
  <si>
    <t>Pasadena</t>
  </si>
  <si>
    <t>Petit Forte</t>
  </si>
  <si>
    <t>Pinsent's Arm</t>
  </si>
  <si>
    <t>Plate Cove</t>
  </si>
  <si>
    <t>Point Leamington</t>
  </si>
  <si>
    <t>Pool's Cove</t>
  </si>
  <si>
    <t>Port Albert</t>
  </si>
  <si>
    <t>Port Au Port</t>
  </si>
  <si>
    <t>Port Aux Basques</t>
  </si>
  <si>
    <t>Port Blandford</t>
  </si>
  <si>
    <t>Port Hope Simpson</t>
  </si>
  <si>
    <t>Port Rexton</t>
  </si>
  <si>
    <t>Port Saunders</t>
  </si>
  <si>
    <t>Portugal Cove</t>
  </si>
  <si>
    <t>Postville</t>
  </si>
  <si>
    <t>Pouch Cove</t>
  </si>
  <si>
    <t>Princeton</t>
  </si>
  <si>
    <t>Raleigh</t>
  </si>
  <si>
    <t>Ramea</t>
  </si>
  <si>
    <t>Red Bay</t>
  </si>
  <si>
    <t>Reef's Harbour</t>
  </si>
  <si>
    <t>Rencontre East</t>
  </si>
  <si>
    <t>Rigolet</t>
  </si>
  <si>
    <t>River Of Ponds</t>
  </si>
  <si>
    <t>Robert's Arm</t>
  </si>
  <si>
    <t>Rocky Harbour</t>
  </si>
  <si>
    <t>Roddickton</t>
  </si>
  <si>
    <t>Rose Blanche</t>
  </si>
  <si>
    <t>Rushoon</t>
  </si>
  <si>
    <t>Seal Cove (Fortune Bay)</t>
  </si>
  <si>
    <t>Seal Cove (White Bay)</t>
  </si>
  <si>
    <t>Seldom</t>
  </si>
  <si>
    <t>Sop's Arm</t>
  </si>
  <si>
    <t>South Brook</t>
  </si>
  <si>
    <t>Springdale</t>
  </si>
  <si>
    <t>St. Alban's</t>
  </si>
  <si>
    <t>St. Anthony</t>
  </si>
  <si>
    <t>St. Brendan's</t>
  </si>
  <si>
    <t>St. Bride's</t>
  </si>
  <si>
    <t>St. George's</t>
  </si>
  <si>
    <t>St. John's</t>
  </si>
  <si>
    <t>St. Lawrence</t>
  </si>
  <si>
    <t>St. Lewis</t>
  </si>
  <si>
    <t>St. Mary's</t>
  </si>
  <si>
    <t>Stephenville</t>
  </si>
  <si>
    <t>Stephenville Crossing</t>
  </si>
  <si>
    <t>Summerford</t>
  </si>
  <si>
    <t>Summerside</t>
  </si>
  <si>
    <t>Terra Nova</t>
  </si>
  <si>
    <t>Terrenceville</t>
  </si>
  <si>
    <t>Torbay</t>
  </si>
  <si>
    <t>Trepassey</t>
  </si>
  <si>
    <t>Triton</t>
  </si>
  <si>
    <t>Trout River</t>
  </si>
  <si>
    <t>Twillingate</t>
  </si>
  <si>
    <t>Upper Island Cove</t>
  </si>
  <si>
    <t>Wesleyville</t>
  </si>
  <si>
    <t>Western Bay</t>
  </si>
  <si>
    <t>Westport</t>
  </si>
  <si>
    <t>Whitbourne</t>
  </si>
  <si>
    <t>Wild Cove</t>
  </si>
  <si>
    <t>Witless Bay</t>
  </si>
  <si>
    <t>Woody Point</t>
  </si>
  <si>
    <t>TOTAL</t>
  </si>
  <si>
    <t>Key</t>
  </si>
  <si>
    <t>Province</t>
  </si>
  <si>
    <t>Exchange Area</t>
  </si>
  <si>
    <t>Rate Center</t>
  </si>
  <si>
    <t>LIR</t>
  </si>
  <si>
    <t>AB</t>
  </si>
  <si>
    <t>368/403/587/780/825</t>
  </si>
  <si>
    <t>Acadia Valley</t>
  </si>
  <si>
    <t>ACADIA VALLEY</t>
  </si>
  <si>
    <t>RED DEER - RED DEER</t>
  </si>
  <si>
    <t>Acme</t>
  </si>
  <si>
    <t>ACME</t>
  </si>
  <si>
    <t>CALGARY - CALGARY</t>
  </si>
  <si>
    <t>Airdrie</t>
  </si>
  <si>
    <t>AIRDRIE</t>
  </si>
  <si>
    <t>Alberta Beach</t>
  </si>
  <si>
    <t>ALBERTA BEACH</t>
  </si>
  <si>
    <t>PARKLAND - PARKLAND</t>
  </si>
  <si>
    <t>Alder Flats</t>
  </si>
  <si>
    <t>ALDER FLATS</t>
  </si>
  <si>
    <t>LEDUC - LEDUC</t>
  </si>
  <si>
    <t>Alix</t>
  </si>
  <si>
    <t>ALIX</t>
  </si>
  <si>
    <t>Alliance</t>
  </si>
  <si>
    <t>ALLIANCE</t>
  </si>
  <si>
    <t>CAMROSE - CAMROSE</t>
  </si>
  <si>
    <t>Altario</t>
  </si>
  <si>
    <t>ALTARIO</t>
  </si>
  <si>
    <t>Andrew</t>
  </si>
  <si>
    <t>ANDREW</t>
  </si>
  <si>
    <t>MINBURN - MINBURN</t>
  </si>
  <si>
    <t>Anzac</t>
  </si>
  <si>
    <t>ANZAC</t>
  </si>
  <si>
    <t>WOOD BUFFALO - WOOD BUFFALO</t>
  </si>
  <si>
    <t>Ardrossan</t>
  </si>
  <si>
    <t>ARDROSSAN</t>
  </si>
  <si>
    <t>STRATHCONA - STRATHCONA</t>
  </si>
  <si>
    <t>Arrowwood</t>
  </si>
  <si>
    <t>ARROWWOOD</t>
  </si>
  <si>
    <t>Ashmont</t>
  </si>
  <si>
    <t>ASHMONT</t>
  </si>
  <si>
    <t>Assumption</t>
  </si>
  <si>
    <t>ASSUMPTION</t>
  </si>
  <si>
    <t>PEACE RIVER - PEACE RIVER</t>
  </si>
  <si>
    <t>Athabasca</t>
  </si>
  <si>
    <t>ATHABASCA</t>
  </si>
  <si>
    <t>Banff</t>
  </si>
  <si>
    <t>BANFF</t>
  </si>
  <si>
    <t>Barons</t>
  </si>
  <si>
    <t>BARONS</t>
  </si>
  <si>
    <t>LETHBRIDGE -LETHBRIDGE</t>
  </si>
  <si>
    <t>Barrhead</t>
  </si>
  <si>
    <t>BARRHEAD</t>
  </si>
  <si>
    <t>WESTLOCK - WESTLOCK</t>
  </si>
  <si>
    <t>Bashaw</t>
  </si>
  <si>
    <t>BASHAW</t>
  </si>
  <si>
    <t>Bassano</t>
  </si>
  <si>
    <t>BASSANO</t>
  </si>
  <si>
    <t>NEWELL - NEWELL</t>
  </si>
  <si>
    <t>Bawlf</t>
  </si>
  <si>
    <t>BAWLF</t>
  </si>
  <si>
    <t>Bear Canyon</t>
  </si>
  <si>
    <t>BEAR CANYON</t>
  </si>
  <si>
    <t>GRANDE PRAIRIE - GRANDE PRAIRIE</t>
  </si>
  <si>
    <t>BEAUMONT</t>
  </si>
  <si>
    <t>Beaverlodge</t>
  </si>
  <si>
    <t>BEAVERLODGE</t>
  </si>
  <si>
    <t>Beiseker</t>
  </si>
  <si>
    <t>BEISEKER</t>
  </si>
  <si>
    <t>Bentley</t>
  </si>
  <si>
    <t>BENTLEY</t>
  </si>
  <si>
    <t>Berwyn</t>
  </si>
  <si>
    <t>BERWYN</t>
  </si>
  <si>
    <t>Big Valley</t>
  </si>
  <si>
    <t>BIG VALLEY</t>
  </si>
  <si>
    <t>Bindloss</t>
  </si>
  <si>
    <t>BINDLOSS</t>
  </si>
  <si>
    <t>Blackfalds</t>
  </si>
  <si>
    <t>BLACKFALDS</t>
  </si>
  <si>
    <t>Blackie</t>
  </si>
  <si>
    <t>BLACKIE</t>
  </si>
  <si>
    <t>Blue Ridge</t>
  </si>
  <si>
    <t>BLUE RIDGE</t>
  </si>
  <si>
    <t>Bon Accord</t>
  </si>
  <si>
    <t>BON ACCORD</t>
  </si>
  <si>
    <t>Bonanza</t>
  </si>
  <si>
    <t>BONANZA</t>
  </si>
  <si>
    <t>Bonnyville</t>
  </si>
  <si>
    <t>BONNYVILLE</t>
  </si>
  <si>
    <t>Bow Island</t>
  </si>
  <si>
    <t>BOW ISLAND</t>
  </si>
  <si>
    <t>CYPRESS - MEDICINE HAT</t>
  </si>
  <si>
    <t>Bowden</t>
  </si>
  <si>
    <t>BOWDEN</t>
  </si>
  <si>
    <t>Boyle</t>
  </si>
  <si>
    <t>BOYLE</t>
  </si>
  <si>
    <t>Bragg Creek</t>
  </si>
  <si>
    <t>BRAGG CREEK</t>
  </si>
  <si>
    <t>Breton</t>
  </si>
  <si>
    <t>BRETON</t>
  </si>
  <si>
    <t>Brocket</t>
  </si>
  <si>
    <t>BROCKET</t>
  </si>
  <si>
    <t>Brooks</t>
  </si>
  <si>
    <t>BROOKS</t>
  </si>
  <si>
    <t>Brownvale</t>
  </si>
  <si>
    <t>BROWNVALE</t>
  </si>
  <si>
    <t>Bruderheim</t>
  </si>
  <si>
    <t>BRUDERHEIM</t>
  </si>
  <si>
    <t>Burdett</t>
  </si>
  <si>
    <t>BURDETT</t>
  </si>
  <si>
    <t>Byemoor</t>
  </si>
  <si>
    <t>BYEMOOR</t>
  </si>
  <si>
    <t>Cadomin</t>
  </si>
  <si>
    <t>CADOMIN</t>
  </si>
  <si>
    <t>STURGEON - STURGEON</t>
  </si>
  <si>
    <t>Calgary</t>
  </si>
  <si>
    <t>CALGARY</t>
  </si>
  <si>
    <t>Calling Lake</t>
  </si>
  <si>
    <t>CALLING LAKE</t>
  </si>
  <si>
    <t>Calmar</t>
  </si>
  <si>
    <t>CALMAR</t>
  </si>
  <si>
    <t>Camrose</t>
  </si>
  <si>
    <t>CAMROSE</t>
  </si>
  <si>
    <t>Canmore</t>
  </si>
  <si>
    <t>CANMORE</t>
  </si>
  <si>
    <t>Carbon</t>
  </si>
  <si>
    <t>CARBON</t>
  </si>
  <si>
    <t>Cardston</t>
  </si>
  <si>
    <t>CARDSTON</t>
  </si>
  <si>
    <t>Carmangay</t>
  </si>
  <si>
    <t>CARMANGAY</t>
  </si>
  <si>
    <t>Caroline</t>
  </si>
  <si>
    <t>CAROLINE</t>
  </si>
  <si>
    <t>Carstairs</t>
  </si>
  <si>
    <t>CARSTAIRS</t>
  </si>
  <si>
    <t>Castor</t>
  </si>
  <si>
    <t>CASTOR</t>
  </si>
  <si>
    <t>Cayley</t>
  </si>
  <si>
    <t>CAYLEY</t>
  </si>
  <si>
    <t>Cereal</t>
  </si>
  <si>
    <t>CEREAL</t>
  </si>
  <si>
    <t>Cessford</t>
  </si>
  <si>
    <t>CESSFORD</t>
  </si>
  <si>
    <t>Champion</t>
  </si>
  <si>
    <t>CHAMPION</t>
  </si>
  <si>
    <t>Chauvin</t>
  </si>
  <si>
    <t>CHAUVIN</t>
  </si>
  <si>
    <t>Chipewyan Lake</t>
  </si>
  <si>
    <t>CHIPEWYAN LAKE</t>
  </si>
  <si>
    <t>Chipman</t>
  </si>
  <si>
    <t>CHIPMAN</t>
  </si>
  <si>
    <t>Clairmont</t>
  </si>
  <si>
    <t>CLAIRMONT</t>
  </si>
  <si>
    <t>Claresholm</t>
  </si>
  <si>
    <t>CLARESHOLM</t>
  </si>
  <si>
    <t>Clive</t>
  </si>
  <si>
    <t>CLIVE</t>
  </si>
  <si>
    <t>Clyde</t>
  </si>
  <si>
    <t>CLYDE</t>
  </si>
  <si>
    <t>Coaldale</t>
  </si>
  <si>
    <t>COALDALE</t>
  </si>
  <si>
    <t>Cochrane</t>
  </si>
  <si>
    <t>COCHRANE</t>
  </si>
  <si>
    <t>Cold Lake</t>
  </si>
  <si>
    <t>COLD LAKE</t>
  </si>
  <si>
    <t>Conklin</t>
  </si>
  <si>
    <t>CONKLIN</t>
  </si>
  <si>
    <t>Consort</t>
  </si>
  <si>
    <t>CONSORT</t>
  </si>
  <si>
    <t>Coronation</t>
  </si>
  <si>
    <t>CORONATION</t>
  </si>
  <si>
    <t>Coutts</t>
  </si>
  <si>
    <t>COUTTS</t>
  </si>
  <si>
    <t>Cowley</t>
  </si>
  <si>
    <t>COWLEY</t>
  </si>
  <si>
    <t>Craigmyle</t>
  </si>
  <si>
    <t>CRAIGMYLE</t>
  </si>
  <si>
    <t>Cremona</t>
  </si>
  <si>
    <t>CREMONA</t>
  </si>
  <si>
    <t>Crossfield</t>
  </si>
  <si>
    <t>CROSSFIELD</t>
  </si>
  <si>
    <t>Crowsnest Pass</t>
  </si>
  <si>
    <t>CROWSNEST PASS</t>
  </si>
  <si>
    <t>Czar</t>
  </si>
  <si>
    <t>CZAR</t>
  </si>
  <si>
    <t>Daysland</t>
  </si>
  <si>
    <t>DAYSLAND</t>
  </si>
  <si>
    <t>Debolt</t>
  </si>
  <si>
    <t>DEBOLT</t>
  </si>
  <si>
    <t>Delburne</t>
  </si>
  <si>
    <t>DELBURNE</t>
  </si>
  <si>
    <t>Delia</t>
  </si>
  <si>
    <t>DELIA</t>
  </si>
  <si>
    <t>Derwent</t>
  </si>
  <si>
    <t>DERWENT</t>
  </si>
  <si>
    <t>Devon</t>
  </si>
  <si>
    <t>DEVON</t>
  </si>
  <si>
    <t>Didsbury</t>
  </si>
  <si>
    <t>DIDSBURY</t>
  </si>
  <si>
    <t>Dixonville</t>
  </si>
  <si>
    <t>DIXONVILLE</t>
  </si>
  <si>
    <t>Donalda</t>
  </si>
  <si>
    <t>DONALDA</t>
  </si>
  <si>
    <t>Donnelly</t>
  </si>
  <si>
    <t>DONNELLY</t>
  </si>
  <si>
    <t>Drayton Valley</t>
  </si>
  <si>
    <t>DRAYTON VALLEY</t>
  </si>
  <si>
    <t>Drumheller</t>
  </si>
  <si>
    <t>DRUMHELLER</t>
  </si>
  <si>
    <t>Duchess</t>
  </si>
  <si>
    <t>DUCHESS</t>
  </si>
  <si>
    <t>Eaglesham</t>
  </si>
  <si>
    <t>EAGLESHAM</t>
  </si>
  <si>
    <t>East Coulee</t>
  </si>
  <si>
    <t>EAST COULEE</t>
  </si>
  <si>
    <t>Eckville</t>
  </si>
  <si>
    <t>ECKVILLE</t>
  </si>
  <si>
    <t>Edgerton</t>
  </si>
  <si>
    <t>EDGERTON</t>
  </si>
  <si>
    <t>Edmonton</t>
  </si>
  <si>
    <t>EDMONTON</t>
  </si>
  <si>
    <t>EDMONTON - EDMONTON</t>
  </si>
  <si>
    <t>Edmonton International Airport</t>
  </si>
  <si>
    <t>EDMONTON INTERNATIONAL AIRPORT</t>
  </si>
  <si>
    <t>Edson</t>
  </si>
  <si>
    <t>EDSON</t>
  </si>
  <si>
    <t>YELLOWHEAD - YELLOWHEAD</t>
  </si>
  <si>
    <t>Elk Point</t>
  </si>
  <si>
    <t>ELK POINT</t>
  </si>
  <si>
    <t>Elkwater</t>
  </si>
  <si>
    <t>ELKWATER</t>
  </si>
  <si>
    <t>Elnora</t>
  </si>
  <si>
    <t>ELNORA</t>
  </si>
  <si>
    <t>Empress</t>
  </si>
  <si>
    <t>EMPRESS</t>
  </si>
  <si>
    <t>Enchant</t>
  </si>
  <si>
    <t>ENCHANT</t>
  </si>
  <si>
    <t>Etzikom</t>
  </si>
  <si>
    <t>ETZIKOM</t>
  </si>
  <si>
    <t>Evansburg</t>
  </si>
  <si>
    <t>EVANSBURG</t>
  </si>
  <si>
    <t>Exshaw</t>
  </si>
  <si>
    <t>EXSHAW</t>
  </si>
  <si>
    <t>Fairview</t>
  </si>
  <si>
    <t>FAIRVIEW</t>
  </si>
  <si>
    <t>Falher</t>
  </si>
  <si>
    <t>FALHER</t>
  </si>
  <si>
    <t>Faust</t>
  </si>
  <si>
    <t>FAUST</t>
  </si>
  <si>
    <t>Ferintosh</t>
  </si>
  <si>
    <t>FERINTOSH</t>
  </si>
  <si>
    <t>Flatbush</t>
  </si>
  <si>
    <t>FLATBUSH</t>
  </si>
  <si>
    <t>Foremost</t>
  </si>
  <si>
    <t>FOREMOST</t>
  </si>
  <si>
    <t>Forestburg</t>
  </si>
  <si>
    <t>FORESTBURG</t>
  </si>
  <si>
    <t>Fort Assiniboine</t>
  </si>
  <si>
    <t>FORT ASSINIBOINE</t>
  </si>
  <si>
    <t>Fort Chipewyan</t>
  </si>
  <si>
    <t>FORT CHIPEWYAN</t>
  </si>
  <si>
    <t>Fort Mackay</t>
  </si>
  <si>
    <t>FORT MACKAY</t>
  </si>
  <si>
    <t>Fort Macleod</t>
  </si>
  <si>
    <t>FORT MACLEOD</t>
  </si>
  <si>
    <t>Fort McMurray</t>
  </si>
  <si>
    <t>FORT MCMURRAY</t>
  </si>
  <si>
    <t>Fort Saskatchewan</t>
  </si>
  <si>
    <t>FORT SASKATCHEWAN</t>
  </si>
  <si>
    <t>Fort Vermilion</t>
  </si>
  <si>
    <t>FORT VERMILION</t>
  </si>
  <si>
    <t>Fox Creek</t>
  </si>
  <si>
    <t>FOX CREEK</t>
  </si>
  <si>
    <t>Fox Lake</t>
  </si>
  <si>
    <t>FOX LAKE</t>
  </si>
  <si>
    <t>Gadsby</t>
  </si>
  <si>
    <t>GADSBY</t>
  </si>
  <si>
    <t>Galahad</t>
  </si>
  <si>
    <t>GALAHAD</t>
  </si>
  <si>
    <t>Gibbons</t>
  </si>
  <si>
    <t>GIBBONS</t>
  </si>
  <si>
    <t>Gift Lake</t>
  </si>
  <si>
    <t>GIFT LAKE</t>
  </si>
  <si>
    <t>Girouxville</t>
  </si>
  <si>
    <t>GIROUXVILLE</t>
  </si>
  <si>
    <t>Gleichen</t>
  </si>
  <si>
    <t>GLEICHEN</t>
  </si>
  <si>
    <t>Glendon</t>
  </si>
  <si>
    <t>GLENDON</t>
  </si>
  <si>
    <t>GLENWOOD</t>
  </si>
  <si>
    <t>Grand Centre</t>
  </si>
  <si>
    <t>GRAND CENTRE</t>
  </si>
  <si>
    <t>Grande Cache</t>
  </si>
  <si>
    <t>GRANDE CACHE</t>
  </si>
  <si>
    <t>Grande Prairie</t>
  </si>
  <si>
    <t>GRANDE PRAIRIE</t>
  </si>
  <si>
    <t>Granum</t>
  </si>
  <si>
    <t>GRANUM</t>
  </si>
  <si>
    <t>Grassland</t>
  </si>
  <si>
    <t>GRASSLAND</t>
  </si>
  <si>
    <t>Grassy Lake</t>
  </si>
  <si>
    <t>GRASSY LAKE</t>
  </si>
  <si>
    <t>Grimshaw</t>
  </si>
  <si>
    <t>GRIMSHAW</t>
  </si>
  <si>
    <t>Grouard</t>
  </si>
  <si>
    <t>GROUARD</t>
  </si>
  <si>
    <t>Hairy Hill</t>
  </si>
  <si>
    <t>HAIRY HILL</t>
  </si>
  <si>
    <t>Halkirk</t>
  </si>
  <si>
    <t>HALKIRK</t>
  </si>
  <si>
    <t>Hanna</t>
  </si>
  <si>
    <t>HANNA</t>
  </si>
  <si>
    <t>Hardisty</t>
  </si>
  <si>
    <t>HARDISTY</t>
  </si>
  <si>
    <t>Hay Lakes</t>
  </si>
  <si>
    <t>HAY LAKES</t>
  </si>
  <si>
    <t>Hays</t>
  </si>
  <si>
    <t>HAYS</t>
  </si>
  <si>
    <t>Heinsburg</t>
  </si>
  <si>
    <t>HEINSBURG</t>
  </si>
  <si>
    <t>Heisler</t>
  </si>
  <si>
    <t>HEISLER</t>
  </si>
  <si>
    <t>High Level</t>
  </si>
  <si>
    <t>HIGH LEVEL</t>
  </si>
  <si>
    <t>High Prairie</t>
  </si>
  <si>
    <t>HIGH PRAIRIE</t>
  </si>
  <si>
    <t>High River</t>
  </si>
  <si>
    <t>HIGH RIVER</t>
  </si>
  <si>
    <t>Hilda</t>
  </si>
  <si>
    <t>HILDA</t>
  </si>
  <si>
    <t>Hines Creek</t>
  </si>
  <si>
    <t>HINES CREEK</t>
  </si>
  <si>
    <t>Hinton</t>
  </si>
  <si>
    <t>HINTON</t>
  </si>
  <si>
    <t>Hobbema</t>
  </si>
  <si>
    <t>HOBBEMA</t>
  </si>
  <si>
    <t>Holden</t>
  </si>
  <si>
    <t>HOLDEN</t>
  </si>
  <si>
    <t>Hughenden</t>
  </si>
  <si>
    <t>HUGHENDEN</t>
  </si>
  <si>
    <t>Hussar</t>
  </si>
  <si>
    <t>HUSSAR</t>
  </si>
  <si>
    <t>Hythe</t>
  </si>
  <si>
    <t>HYTHE</t>
  </si>
  <si>
    <t>Innisfail</t>
  </si>
  <si>
    <t>INNISFAIL</t>
  </si>
  <si>
    <t>Innisfree</t>
  </si>
  <si>
    <t>INNISFREE</t>
  </si>
  <si>
    <t>Irma</t>
  </si>
  <si>
    <t>IRMA</t>
  </si>
  <si>
    <t>Iron Springs</t>
  </si>
  <si>
    <t>IRON SPRINGS</t>
  </si>
  <si>
    <t>Irricana</t>
  </si>
  <si>
    <t>IRRICANA</t>
  </si>
  <si>
    <t>Irvine</t>
  </si>
  <si>
    <t>IRVINE</t>
  </si>
  <si>
    <t>Islay</t>
  </si>
  <si>
    <t>ISLAY</t>
  </si>
  <si>
    <t>Jarvie</t>
  </si>
  <si>
    <t>JARVIE</t>
  </si>
  <si>
    <t>Jasper</t>
  </si>
  <si>
    <t>JASPER</t>
  </si>
  <si>
    <t>Jasper East</t>
  </si>
  <si>
    <t>JASPER EAST</t>
  </si>
  <si>
    <t>Jean D'or Prairie</t>
  </si>
  <si>
    <t>JEAN DOR PRAIRIE</t>
  </si>
  <si>
    <t>Jenner</t>
  </si>
  <si>
    <t>JENNER</t>
  </si>
  <si>
    <t>Joussard</t>
  </si>
  <si>
    <t>JOUSSARD</t>
  </si>
  <si>
    <t>Kananaskis</t>
  </si>
  <si>
    <t>KANANASKIS</t>
  </si>
  <si>
    <t>Keephills</t>
  </si>
  <si>
    <t>KEEPHILLS</t>
  </si>
  <si>
    <t>Keg River</t>
  </si>
  <si>
    <t>KEG RIVER</t>
  </si>
  <si>
    <t>Killam</t>
  </si>
  <si>
    <t>KILLAM</t>
  </si>
  <si>
    <t>Kinuso</t>
  </si>
  <si>
    <t>KINUSO</t>
  </si>
  <si>
    <t>Kitscoty</t>
  </si>
  <si>
    <t>KITSCOTY</t>
  </si>
  <si>
    <t>La Crete</t>
  </si>
  <si>
    <t>LA CRETE</t>
  </si>
  <si>
    <t>Lac La Biche</t>
  </si>
  <si>
    <t>LAC LA BICHE</t>
  </si>
  <si>
    <t>Lacombe</t>
  </si>
  <si>
    <t>LACOMBE</t>
  </si>
  <si>
    <t>Lake Louise</t>
  </si>
  <si>
    <t>LAKE LOUISE</t>
  </si>
  <si>
    <t>Lamont</t>
  </si>
  <si>
    <t>LAMONT</t>
  </si>
  <si>
    <t>Langdon</t>
  </si>
  <si>
    <t>LANGDON</t>
  </si>
  <si>
    <t>Lavoy</t>
  </si>
  <si>
    <t>LAVOY</t>
  </si>
  <si>
    <t>Leduc</t>
  </si>
  <si>
    <t>LEDUC</t>
  </si>
  <si>
    <t>Legal</t>
  </si>
  <si>
    <t>LEGAL</t>
  </si>
  <si>
    <t>Leslieville</t>
  </si>
  <si>
    <t>LESLIEVILLE</t>
  </si>
  <si>
    <t>Lethbridge</t>
  </si>
  <si>
    <t>LETHBRIDGE</t>
  </si>
  <si>
    <t>Little Buffalo Lake</t>
  </si>
  <si>
    <t>LITTLE BUFFALO LAKE</t>
  </si>
  <si>
    <t>Lloydminster</t>
  </si>
  <si>
    <t>LLOYDMINSTER</t>
  </si>
  <si>
    <t>Lodgepole</t>
  </si>
  <si>
    <t>LODGEPOLE</t>
  </si>
  <si>
    <t>Lomond</t>
  </si>
  <si>
    <t>LOMOND</t>
  </si>
  <si>
    <t>Longview</t>
  </si>
  <si>
    <t>LONGVIEW</t>
  </si>
  <si>
    <t>Lougheed</t>
  </si>
  <si>
    <t>LOUGHEED</t>
  </si>
  <si>
    <t>Ma-Me-O Beach</t>
  </si>
  <si>
    <t>MA-ME-O BEACH</t>
  </si>
  <si>
    <t>Magrath</t>
  </si>
  <si>
    <t>MAGRATH</t>
  </si>
  <si>
    <t>Manning</t>
  </si>
  <si>
    <t>MANNING</t>
  </si>
  <si>
    <t>Mannville</t>
  </si>
  <si>
    <t>MANNVILLE</t>
  </si>
  <si>
    <t>Manyberries</t>
  </si>
  <si>
    <t>MANYBERRIES</t>
  </si>
  <si>
    <t>Marlboro</t>
  </si>
  <si>
    <t>MARLBORO</t>
  </si>
  <si>
    <t>Marwayne</t>
  </si>
  <si>
    <t>MARWAYNE</t>
  </si>
  <si>
    <t>Mayerthorpe</t>
  </si>
  <si>
    <t>MAYERTHORPE</t>
  </si>
  <si>
    <t>McLennan</t>
  </si>
  <si>
    <t>MCLENNAN</t>
  </si>
  <si>
    <t>Meander River</t>
  </si>
  <si>
    <t>MEANDER RIVER</t>
  </si>
  <si>
    <t>Medicine Hat</t>
  </si>
  <si>
    <t>MEDICINE HAT</t>
  </si>
  <si>
    <t>Milk River</t>
  </si>
  <si>
    <t>MILK RIVER</t>
  </si>
  <si>
    <t>Millet</t>
  </si>
  <si>
    <t>MILLET</t>
  </si>
  <si>
    <t>Milo</t>
  </si>
  <si>
    <t>MILO</t>
  </si>
  <si>
    <t>Minburn</t>
  </si>
  <si>
    <t>MINBURN</t>
  </si>
  <si>
    <t>Mirror</t>
  </si>
  <si>
    <t>MIRROR</t>
  </si>
  <si>
    <t>Morinville</t>
  </si>
  <si>
    <t>MORINVILLE</t>
  </si>
  <si>
    <t>Morley</t>
  </si>
  <si>
    <t>MORLEY</t>
  </si>
  <si>
    <t>Morrin</t>
  </si>
  <si>
    <t>MORRIN</t>
  </si>
  <si>
    <t>Mulhurst</t>
  </si>
  <si>
    <t>MULHURST</t>
  </si>
  <si>
    <t>Mundare</t>
  </si>
  <si>
    <t>MUNDARE</t>
  </si>
  <si>
    <t>Myrnam</t>
  </si>
  <si>
    <t>MYRNAM</t>
  </si>
  <si>
    <t>Namao</t>
  </si>
  <si>
    <t>NAMAO</t>
  </si>
  <si>
    <t>Nampa</t>
  </si>
  <si>
    <t>NAMPA</t>
  </si>
  <si>
    <t>Nanton</t>
  </si>
  <si>
    <t>NANTON</t>
  </si>
  <si>
    <t>New Dayton</t>
  </si>
  <si>
    <t>NEW DAYTON</t>
  </si>
  <si>
    <t>New Norway</t>
  </si>
  <si>
    <t>NEW NORWAY</t>
  </si>
  <si>
    <t>New Sarepta</t>
  </si>
  <si>
    <t>NEW SAREPTA</t>
  </si>
  <si>
    <t>Newbrook</t>
  </si>
  <si>
    <t>NEWBROOK</t>
  </si>
  <si>
    <t>Nisku</t>
  </si>
  <si>
    <t>NISKU</t>
  </si>
  <si>
    <t>Niton Junction</t>
  </si>
  <si>
    <t>NITON JUNCTION</t>
  </si>
  <si>
    <t>Nobleford</t>
  </si>
  <si>
    <t>NOBLEFORD</t>
  </si>
  <si>
    <t>Nordegg</t>
  </si>
  <si>
    <t>NORDEGG</t>
  </si>
  <si>
    <t>Okotoks</t>
  </si>
  <si>
    <t>OKOTOKS</t>
  </si>
  <si>
    <t>Olds</t>
  </si>
  <si>
    <t>OLDS</t>
  </si>
  <si>
    <t>Onoway</t>
  </si>
  <si>
    <t>ONOWAY</t>
  </si>
  <si>
    <t>Oyen</t>
  </si>
  <si>
    <t>OYEN</t>
  </si>
  <si>
    <t>Paradise Valley</t>
  </si>
  <si>
    <t>PARADISE VALLEY</t>
  </si>
  <si>
    <t>Peace River</t>
  </si>
  <si>
    <t>PEACE RIVER</t>
  </si>
  <si>
    <t>Peerless Lake</t>
  </si>
  <si>
    <t>PEERLESS LAKE</t>
  </si>
  <si>
    <t>Peers</t>
  </si>
  <si>
    <t>PEERS</t>
  </si>
  <si>
    <t>Penhold</t>
  </si>
  <si>
    <t>PENHOLD</t>
  </si>
  <si>
    <t>Picture Butte</t>
  </si>
  <si>
    <t>PICTURE BUTTE</t>
  </si>
  <si>
    <t>Pincher Creek</t>
  </si>
  <si>
    <t>PINCHER CREEK</t>
  </si>
  <si>
    <t>Plamondon</t>
  </si>
  <si>
    <t>PLAMONDON</t>
  </si>
  <si>
    <t>Ponoka</t>
  </si>
  <si>
    <t>PONOKA</t>
  </si>
  <si>
    <t>Provost</t>
  </si>
  <si>
    <t>PROVOST</t>
  </si>
  <si>
    <t>Radway</t>
  </si>
  <si>
    <t>RADWAY</t>
  </si>
  <si>
    <t>Rainbow Lake</t>
  </si>
  <si>
    <t>RAINBOW LAKE</t>
  </si>
  <si>
    <t>Ralston</t>
  </si>
  <si>
    <t>RALSTON</t>
  </si>
  <si>
    <t>Raymond</t>
  </si>
  <si>
    <t>RAYMOND</t>
  </si>
  <si>
    <t>Red Deer</t>
  </si>
  <si>
    <t>RED DEER</t>
  </si>
  <si>
    <t>Red Earth</t>
  </si>
  <si>
    <t>RED EARTH</t>
  </si>
  <si>
    <t>Redwater</t>
  </si>
  <si>
    <t>REDWATER</t>
  </si>
  <si>
    <t>Rimbey</t>
  </si>
  <si>
    <t>RIMBEY</t>
  </si>
  <si>
    <t>Robb</t>
  </si>
  <si>
    <t>ROBB</t>
  </si>
  <si>
    <t>Rochester</t>
  </si>
  <si>
    <t>ROCHESTER</t>
  </si>
  <si>
    <t>Rocky Mountain House</t>
  </si>
  <si>
    <t>ROCKY MOUNTAIN HOUSE</t>
  </si>
  <si>
    <t>Rockyford</t>
  </si>
  <si>
    <t>ROCKYFORD</t>
  </si>
  <si>
    <t>Rolling Hills</t>
  </si>
  <si>
    <t>ROLLING HILLS</t>
  </si>
  <si>
    <t>Rosalind</t>
  </si>
  <si>
    <t>ROSALIND</t>
  </si>
  <si>
    <t>Rosebud</t>
  </si>
  <si>
    <t>ROSEBUD</t>
  </si>
  <si>
    <t>Rumsey</t>
  </si>
  <si>
    <t>RUMSEY</t>
  </si>
  <si>
    <t>Rycroft</t>
  </si>
  <si>
    <t>RYCROFT</t>
  </si>
  <si>
    <t>Ryley</t>
  </si>
  <si>
    <t>RYLEY</t>
  </si>
  <si>
    <t>Sangudo</t>
  </si>
  <si>
    <t>SANGUDO</t>
  </si>
  <si>
    <t>Saskatchewan River Crossing</t>
  </si>
  <si>
    <t>SASKATCHEWAN RIVER CROSSING</t>
  </si>
  <si>
    <t>Schuler</t>
  </si>
  <si>
    <t>SCHULER</t>
  </si>
  <si>
    <t>Seba Beach</t>
  </si>
  <si>
    <t>SEBA BEACH</t>
  </si>
  <si>
    <t>Sedgewick</t>
  </si>
  <si>
    <t>SEDGEWICK</t>
  </si>
  <si>
    <t>Seven Persons</t>
  </si>
  <si>
    <t>SEVEN PERSONS</t>
  </si>
  <si>
    <t>Sexsmith</t>
  </si>
  <si>
    <t>SEXSMITH</t>
  </si>
  <si>
    <t>Sherwood Park</t>
  </si>
  <si>
    <t>SHERWOOD PARK</t>
  </si>
  <si>
    <t>Sibbald</t>
  </si>
  <si>
    <t>SIBBALD</t>
  </si>
  <si>
    <t>Silver Valley</t>
  </si>
  <si>
    <t>SILVER VALLEY</t>
  </si>
  <si>
    <t>Slave Lake</t>
  </si>
  <si>
    <t>SLAVE LAKE</t>
  </si>
  <si>
    <t>Smith</t>
  </si>
  <si>
    <t>SMITH</t>
  </si>
  <si>
    <t>Smoky Lake</t>
  </si>
  <si>
    <t>SMOKY LAKE</t>
  </si>
  <si>
    <t>Spirit River</t>
  </si>
  <si>
    <t>SPIRIT RIVER</t>
  </si>
  <si>
    <t>Spruce Grove</t>
  </si>
  <si>
    <t>SPRUCE GROVE</t>
  </si>
  <si>
    <t>Spruceview</t>
  </si>
  <si>
    <t>SPRUCE VIEW</t>
  </si>
  <si>
    <t>St. Albert</t>
  </si>
  <si>
    <t>SAINT ALBERT</t>
  </si>
  <si>
    <t>St. Michael</t>
  </si>
  <si>
    <t>SAINT MICHAEL</t>
  </si>
  <si>
    <t>St. Paul</t>
  </si>
  <si>
    <t>SAINT PAUL</t>
  </si>
  <si>
    <t>Stand Off</t>
  </si>
  <si>
    <t>STAND OFF</t>
  </si>
  <si>
    <t>Standard</t>
  </si>
  <si>
    <t>STANDARD</t>
  </si>
  <si>
    <t>Stavely</t>
  </si>
  <si>
    <t>STAVELY</t>
  </si>
  <si>
    <t>Stettler</t>
  </si>
  <si>
    <t>STETTLER</t>
  </si>
  <si>
    <t>Stirling</t>
  </si>
  <si>
    <t>STIRLING</t>
  </si>
  <si>
    <t>Stony Plain</t>
  </si>
  <si>
    <t>STONY PLAIN</t>
  </si>
  <si>
    <t>Strathmore</t>
  </si>
  <si>
    <t>STRATHMORE</t>
  </si>
  <si>
    <t>Strome</t>
  </si>
  <si>
    <t>STROME</t>
  </si>
  <si>
    <t>Sunchild O'Chiese</t>
  </si>
  <si>
    <t>SUNCHILD OCHIESE</t>
  </si>
  <si>
    <t>Sundre</t>
  </si>
  <si>
    <t>SUNDRE</t>
  </si>
  <si>
    <t>Swan Hills</t>
  </si>
  <si>
    <t>SWAN HILLS</t>
  </si>
  <si>
    <t>Sylvan Lake</t>
  </si>
  <si>
    <t>SYLVAN LAKE</t>
  </si>
  <si>
    <t>Taber</t>
  </si>
  <si>
    <t>TABER</t>
  </si>
  <si>
    <t>Thorhild</t>
  </si>
  <si>
    <t>THORHILD</t>
  </si>
  <si>
    <t>Thorsby</t>
  </si>
  <si>
    <t>THORSBY</t>
  </si>
  <si>
    <t>Three Hills</t>
  </si>
  <si>
    <t>THREE HILLS</t>
  </si>
  <si>
    <t>Tilley</t>
  </si>
  <si>
    <t>TILLEY</t>
  </si>
  <si>
    <t>Tofield</t>
  </si>
  <si>
    <t>TOFIELD</t>
  </si>
  <si>
    <t>Tomahawk</t>
  </si>
  <si>
    <t>TOMAHAWK</t>
  </si>
  <si>
    <t>Torrington</t>
  </si>
  <si>
    <t>TORRINGTON</t>
  </si>
  <si>
    <t>Trochu</t>
  </si>
  <si>
    <t>TROCHU</t>
  </si>
  <si>
    <t>Turner Valley</t>
  </si>
  <si>
    <t>TURNER VALLEY</t>
  </si>
  <si>
    <t>Two Hills</t>
  </si>
  <si>
    <t>TWO HILLS</t>
  </si>
  <si>
    <t>Valleyview</t>
  </si>
  <si>
    <t>VALLEYVIEW</t>
  </si>
  <si>
    <t>Vauxhall</t>
  </si>
  <si>
    <t>VAUXHALL</t>
  </si>
  <si>
    <t>Vegreville</t>
  </si>
  <si>
    <t>VEGREVILLE</t>
  </si>
  <si>
    <t>Vermilion</t>
  </si>
  <si>
    <t>VERMILION</t>
  </si>
  <si>
    <t>Veteran</t>
  </si>
  <si>
    <t>VETERAN</t>
  </si>
  <si>
    <t>Viking</t>
  </si>
  <si>
    <t>VIKING</t>
  </si>
  <si>
    <t>Vilna</t>
  </si>
  <si>
    <t>VILNA</t>
  </si>
  <si>
    <t>Vulcan</t>
  </si>
  <si>
    <t>VULCAN</t>
  </si>
  <si>
    <t>Wabamun</t>
  </si>
  <si>
    <t>WABAMUN</t>
  </si>
  <si>
    <t>Wabasca</t>
  </si>
  <si>
    <t>WABASCA</t>
  </si>
  <si>
    <t>Wainwright</t>
  </si>
  <si>
    <t>WAINWRIGHT</t>
  </si>
  <si>
    <t>Walsh</t>
  </si>
  <si>
    <t>WALSH</t>
  </si>
  <si>
    <t>Wandering River</t>
  </si>
  <si>
    <t>WANDERING RIVER</t>
  </si>
  <si>
    <t>Wanham</t>
  </si>
  <si>
    <t>WANHAM</t>
  </si>
  <si>
    <t>Warburg</t>
  </si>
  <si>
    <t>WARBURG</t>
  </si>
  <si>
    <t>Warner</t>
  </si>
  <si>
    <t>WARNER</t>
  </si>
  <si>
    <t>Warspite</t>
  </si>
  <si>
    <t>WARSPITE</t>
  </si>
  <si>
    <t>Waskatenau</t>
  </si>
  <si>
    <t>WASKATENAU</t>
  </si>
  <si>
    <t>Waterton Park</t>
  </si>
  <si>
    <t>WATERTON PARK</t>
  </si>
  <si>
    <t>Wembley</t>
  </si>
  <si>
    <t>WEMBLEY</t>
  </si>
  <si>
    <t>Westlock</t>
  </si>
  <si>
    <t>WESTLOCK</t>
  </si>
  <si>
    <t>Wetaskiwin</t>
  </si>
  <si>
    <t>WETASKIWIN</t>
  </si>
  <si>
    <t>Whitecourt</t>
  </si>
  <si>
    <t>WHITECOURT</t>
  </si>
  <si>
    <t>Whitelaw</t>
  </si>
  <si>
    <t>WHITELAW</t>
  </si>
  <si>
    <t>Widewater</t>
  </si>
  <si>
    <t>WIDEWATER</t>
  </si>
  <si>
    <t>Wildwood</t>
  </si>
  <si>
    <t>WILDWOOD</t>
  </si>
  <si>
    <t>Willingdon</t>
  </si>
  <si>
    <t>WILLINGDON</t>
  </si>
  <si>
    <t>Winfield</t>
  </si>
  <si>
    <t>WINFIELD</t>
  </si>
  <si>
    <t>Woking</t>
  </si>
  <si>
    <t>WOKING</t>
  </si>
  <si>
    <t>Worsley</t>
  </si>
  <si>
    <t>WORSLEY</t>
  </si>
  <si>
    <t>Wrentham</t>
  </si>
  <si>
    <t>WRENTHAM</t>
  </si>
  <si>
    <t>Youngstown</t>
  </si>
  <si>
    <t>YOUNGSTOWN</t>
  </si>
  <si>
    <t>Zama</t>
  </si>
  <si>
    <t>ZAMA</t>
  </si>
  <si>
    <t>BC</t>
  </si>
  <si>
    <t>236/250/257/604/672/778</t>
  </si>
  <si>
    <t>100 Mile House</t>
  </si>
  <si>
    <t>100 MILE HOUSE</t>
  </si>
  <si>
    <t>CARIBOO - WILLIAMS LAKE</t>
  </si>
  <si>
    <t>108 Mile House</t>
  </si>
  <si>
    <t>108 MILE HOUSE</t>
  </si>
  <si>
    <t>150 Mile House</t>
  </si>
  <si>
    <t>150 MILE HOUSE</t>
  </si>
  <si>
    <t>70 Mile House</t>
  </si>
  <si>
    <t>70 MILE HOUSE</t>
  </si>
  <si>
    <t>FRASER-FORT GEORGE - PRINCE GEORGE</t>
  </si>
  <si>
    <t>Abbotsford</t>
  </si>
  <si>
    <t>ABBOTSFORD</t>
  </si>
  <si>
    <t>FRASER VALLEY - ABBOTSFORD</t>
  </si>
  <si>
    <t>Agassiz</t>
  </si>
  <si>
    <t>AGASSIZ</t>
  </si>
  <si>
    <t>Ahousat</t>
  </si>
  <si>
    <t>AHOUSAT</t>
  </si>
  <si>
    <t>ALBERNI-CLAYOQUOT - PORT ALBERNI</t>
  </si>
  <si>
    <t>Aiyansh</t>
  </si>
  <si>
    <t>AIYANSH</t>
  </si>
  <si>
    <t>KITIMAT-STIKINE - TERRACE</t>
  </si>
  <si>
    <t>Aldergrove</t>
  </si>
  <si>
    <t>ALDERGROVE</t>
  </si>
  <si>
    <t>GREATER VANCOUVER - VANCOUVER</t>
  </si>
  <si>
    <t>Alert Bay</t>
  </si>
  <si>
    <t>ALERT BAY</t>
  </si>
  <si>
    <t>COMOX-STRATHCONA - CAMPBELL RIVER</t>
  </si>
  <si>
    <t>Alexis Creek</t>
  </si>
  <si>
    <t>ALEXIS CREEK</t>
  </si>
  <si>
    <t>Alkali Lake</t>
  </si>
  <si>
    <t>ALKALI LAKE</t>
  </si>
  <si>
    <t>Armstrong</t>
  </si>
  <si>
    <t>ARMSTRONG</t>
  </si>
  <si>
    <t>NORTH OKANAGAN - VERNON</t>
  </si>
  <si>
    <t>Ashcroft</t>
  </si>
  <si>
    <t>ASHCROFT</t>
  </si>
  <si>
    <t>THOMPSON-NICOLA - KAMLOOPS</t>
  </si>
  <si>
    <t>Aspen Park</t>
  </si>
  <si>
    <t>ASPEN PARK</t>
  </si>
  <si>
    <t>Atlin</t>
  </si>
  <si>
    <t>ATLIN</t>
  </si>
  <si>
    <t>FORT NELSON</t>
  </si>
  <si>
    <t>Avola</t>
  </si>
  <si>
    <t>AVOLA</t>
  </si>
  <si>
    <t>Balfour</t>
  </si>
  <si>
    <t>BALFOUR</t>
  </si>
  <si>
    <t>CENTRAL KOOTENAY - NELSON</t>
  </si>
  <si>
    <t>Bamfield</t>
  </si>
  <si>
    <t>BAMFIELD</t>
  </si>
  <si>
    <t>Barriere</t>
  </si>
  <si>
    <t>BARRIERE</t>
  </si>
  <si>
    <t>Bear Lake</t>
  </si>
  <si>
    <t>BEAR LAKE</t>
  </si>
  <si>
    <t>Beaver Cove</t>
  </si>
  <si>
    <t>BEAVER COVE</t>
  </si>
  <si>
    <t>Beaver Valley</t>
  </si>
  <si>
    <t>BEAVER VALLEY</t>
  </si>
  <si>
    <t>Beaverdell</t>
  </si>
  <si>
    <t>BEAVERDELL</t>
  </si>
  <si>
    <t>CENTRAL OKANAGAN - KELOWNA</t>
  </si>
  <si>
    <t>Bella Bella</t>
  </si>
  <si>
    <t>BELLA BELLA</t>
  </si>
  <si>
    <t>Bella Coola</t>
  </si>
  <si>
    <t>BELLA COOLA</t>
  </si>
  <si>
    <t>Black Point</t>
  </si>
  <si>
    <t>BLACK POINT</t>
  </si>
  <si>
    <t>POWELL RIVER - POWELL RIVER</t>
  </si>
  <si>
    <t>Blue River</t>
  </si>
  <si>
    <t>BLUE RIVER</t>
  </si>
  <si>
    <t>Bob Quinn Lake</t>
  </si>
  <si>
    <t>BOB QUINN LAKE</t>
  </si>
  <si>
    <t>Boston Bar</t>
  </si>
  <si>
    <t>BOSTON BAR</t>
  </si>
  <si>
    <t>Boswell</t>
  </si>
  <si>
    <t>BOSWELL</t>
  </si>
  <si>
    <t>Bouchie Lake</t>
  </si>
  <si>
    <t>BOUCHIE LAKE</t>
  </si>
  <si>
    <t>Bowen Island</t>
  </si>
  <si>
    <t>BOWEN ISLAND</t>
  </si>
  <si>
    <t>Bowser</t>
  </si>
  <si>
    <t>BOWSER</t>
  </si>
  <si>
    <t>NANAIMO - NANAIMO</t>
  </si>
  <si>
    <t>Bridge Lake</t>
  </si>
  <si>
    <t>BRIDGE LAKE</t>
  </si>
  <si>
    <t>Britannia Beach</t>
  </si>
  <si>
    <t>BRITANNIA BEACH</t>
  </si>
  <si>
    <t>Burns Lake</t>
  </si>
  <si>
    <t>BURNS LAKE</t>
  </si>
  <si>
    <t>Cache Creek</t>
  </si>
  <si>
    <t>CACHE CREEK</t>
  </si>
  <si>
    <t>Campbell River</t>
  </si>
  <si>
    <t>CAMPBELL RIVER</t>
  </si>
  <si>
    <t>Canal Flats</t>
  </si>
  <si>
    <t>CANAL FLATS</t>
  </si>
  <si>
    <t>EAST KOOTENAY - CRANBROOK</t>
  </si>
  <si>
    <t>Castlegar</t>
  </si>
  <si>
    <t>CASTLEGAR</t>
  </si>
  <si>
    <t>KOOTENAY BOUNDARY</t>
  </si>
  <si>
    <t>Cedar</t>
  </si>
  <si>
    <t>CEDAR</t>
  </si>
  <si>
    <t>Celista</t>
  </si>
  <si>
    <t>CELISTA</t>
  </si>
  <si>
    <t>COLUMBIA-SHUSWAP - SALMON ARM</t>
  </si>
  <si>
    <t>Chase</t>
  </si>
  <si>
    <t>CHASE</t>
  </si>
  <si>
    <t>Chemainus</t>
  </si>
  <si>
    <t>CHEMAINUS</t>
  </si>
  <si>
    <t>Chetwynd</t>
  </si>
  <si>
    <t>CHETWYND</t>
  </si>
  <si>
    <t>DISTRICT OF PEACE - DAWSON CREEK</t>
  </si>
  <si>
    <t>Chief Lake</t>
  </si>
  <si>
    <t>CHIEF LAKE</t>
  </si>
  <si>
    <t>Chilako</t>
  </si>
  <si>
    <t>CHILAKO</t>
  </si>
  <si>
    <t>Chilliwack</t>
  </si>
  <si>
    <t>CHILLIWACK</t>
  </si>
  <si>
    <t>Christina Lake</t>
  </si>
  <si>
    <t>CHRISTINA LAKE</t>
  </si>
  <si>
    <t>Clearwater</t>
  </si>
  <si>
    <t>CLEARWATER</t>
  </si>
  <si>
    <t>Clinton</t>
  </si>
  <si>
    <t>CLINTON</t>
  </si>
  <si>
    <t>Cloverdale</t>
  </si>
  <si>
    <t>CLOVERDALE</t>
  </si>
  <si>
    <t>Cluculz Lake</t>
  </si>
  <si>
    <t>CLUCULZ LAKE</t>
  </si>
  <si>
    <t>Cobble Hill</t>
  </si>
  <si>
    <t>COBBLE HILL</t>
  </si>
  <si>
    <t>CAPITAL - VICTORIA</t>
  </si>
  <si>
    <t>Comox</t>
  </si>
  <si>
    <t>COMOX</t>
  </si>
  <si>
    <t>Cortes Island</t>
  </si>
  <si>
    <t>CORTES ISLAND</t>
  </si>
  <si>
    <t>Courtenay</t>
  </si>
  <si>
    <t>COURTENAY</t>
  </si>
  <si>
    <t>Cranbrook</t>
  </si>
  <si>
    <t>CRANBROOK</t>
  </si>
  <si>
    <t>Crawford Bay</t>
  </si>
  <si>
    <t>CRAWFORD BAY</t>
  </si>
  <si>
    <t>Creston</t>
  </si>
  <si>
    <t>CRESTON</t>
  </si>
  <si>
    <t>Cumberland</t>
  </si>
  <si>
    <t>CUMBERLAND</t>
  </si>
  <si>
    <t>D'Arcy</t>
  </si>
  <si>
    <t>D'ARCY</t>
  </si>
  <si>
    <t>SQUAMISH-LILLOOET - WHISTLER</t>
  </si>
  <si>
    <t>Dallas</t>
  </si>
  <si>
    <t>DALLAS</t>
  </si>
  <si>
    <t>Dawson Creek</t>
  </si>
  <si>
    <t>DAWSON CREEK</t>
  </si>
  <si>
    <t>Dease Lake</t>
  </si>
  <si>
    <t>DEASE LAKE</t>
  </si>
  <si>
    <t>Decker Lake</t>
  </si>
  <si>
    <t>DECKER LAKE</t>
  </si>
  <si>
    <t>Donald</t>
  </si>
  <si>
    <t>DONALD</t>
  </si>
  <si>
    <t>Douglas Lake</t>
  </si>
  <si>
    <t>DOUGLAS LAKE</t>
  </si>
  <si>
    <t>Dragon Lake</t>
  </si>
  <si>
    <t>DRAGON LAKE</t>
  </si>
  <si>
    <t>Duncan</t>
  </si>
  <si>
    <t>DUNCAN</t>
  </si>
  <si>
    <t>COWICHAN VALLEY - DUNCAN</t>
  </si>
  <si>
    <t>Duncan Lake</t>
  </si>
  <si>
    <t>DUNCAN LAKE</t>
  </si>
  <si>
    <t>Dunster</t>
  </si>
  <si>
    <t>DUNSTER</t>
  </si>
  <si>
    <t>East Pine</t>
  </si>
  <si>
    <t>EAST PINE</t>
  </si>
  <si>
    <t>Elkford</t>
  </si>
  <si>
    <t>ELKFORD</t>
  </si>
  <si>
    <t>Elko</t>
  </si>
  <si>
    <t>ELKO</t>
  </si>
  <si>
    <t>Enderby</t>
  </si>
  <si>
    <t>ENDERBY</t>
  </si>
  <si>
    <t>Fairmont Hot Springs</t>
  </si>
  <si>
    <t>FAIRMONT HOT SPRINGS</t>
  </si>
  <si>
    <t>Falkland</t>
  </si>
  <si>
    <t>FALKLAND</t>
  </si>
  <si>
    <t>Fauquier</t>
  </si>
  <si>
    <t>FAUQUIER</t>
  </si>
  <si>
    <t>Fernie</t>
  </si>
  <si>
    <t>FERNIE</t>
  </si>
  <si>
    <t>Field</t>
  </si>
  <si>
    <t>FIELD</t>
  </si>
  <si>
    <t>Flatrock</t>
  </si>
  <si>
    <t>FLATROCK</t>
  </si>
  <si>
    <t>Forest Grove</t>
  </si>
  <si>
    <t>FOREST GROVE</t>
  </si>
  <si>
    <t>Fort Fraser</t>
  </si>
  <si>
    <t>FORT FRASER</t>
  </si>
  <si>
    <t>Fort Langley</t>
  </si>
  <si>
    <t>FORT LANGLEY</t>
  </si>
  <si>
    <t>Fort Nelson</t>
  </si>
  <si>
    <t>Fort St. James</t>
  </si>
  <si>
    <t>FORT SAINT JAMES</t>
  </si>
  <si>
    <t>Fort St. John</t>
  </si>
  <si>
    <t>FORT SAINT JOHN</t>
  </si>
  <si>
    <t>Fort Ware</t>
  </si>
  <si>
    <t>FORT WARE</t>
  </si>
  <si>
    <t>Francois Lake</t>
  </si>
  <si>
    <t>FRANCOIS LAKE</t>
  </si>
  <si>
    <t>Fraser Lake</t>
  </si>
  <si>
    <t>FRASER LAKE</t>
  </si>
  <si>
    <t>Fruitvale</t>
  </si>
  <si>
    <t>FRUITVALE</t>
  </si>
  <si>
    <t>Fulford Harbour</t>
  </si>
  <si>
    <t>FULFORD HARBOUR</t>
  </si>
  <si>
    <t>Gabriola Island</t>
  </si>
  <si>
    <t>GABRIOLA ISLAND</t>
  </si>
  <si>
    <t>Ganges</t>
  </si>
  <si>
    <t>GANGES</t>
  </si>
  <si>
    <t>Genelle</t>
  </si>
  <si>
    <t>GENELLE</t>
  </si>
  <si>
    <t>Gibsons</t>
  </si>
  <si>
    <t>GIBSONS</t>
  </si>
  <si>
    <t>SUNSHINE COAST - GIBSONS</t>
  </si>
  <si>
    <t>Giscome</t>
  </si>
  <si>
    <t>GISCOME</t>
  </si>
  <si>
    <t>Gold Bridge</t>
  </si>
  <si>
    <t>GOLD BRIDGE</t>
  </si>
  <si>
    <t>Gold River</t>
  </si>
  <si>
    <t>GOLD RIVER</t>
  </si>
  <si>
    <t>Golden</t>
  </si>
  <si>
    <t>GOLDEN</t>
  </si>
  <si>
    <t>Good Hope Lake</t>
  </si>
  <si>
    <t>GOOD HOPE LAKE</t>
  </si>
  <si>
    <t>ISKUT</t>
  </si>
  <si>
    <t>Grand Forks</t>
  </si>
  <si>
    <t>GRAND FORKS</t>
  </si>
  <si>
    <t>Granisle</t>
  </si>
  <si>
    <t>GRANISLE</t>
  </si>
  <si>
    <t>Grasmere</t>
  </si>
  <si>
    <t>GRASMERE</t>
  </si>
  <si>
    <t>Grassy Plains</t>
  </si>
  <si>
    <t>GRASSY PLAINS</t>
  </si>
  <si>
    <t>Greenville</t>
  </si>
  <si>
    <t>GREENVILLE</t>
  </si>
  <si>
    <t>Greenwood</t>
  </si>
  <si>
    <t>GREENWOOD</t>
  </si>
  <si>
    <t>OKANAGAN-SIMILKAMEEN - PENTICTON</t>
  </si>
  <si>
    <t>Gulf Islands</t>
  </si>
  <si>
    <t>GULF ISLANDS</t>
  </si>
  <si>
    <t>Hagensborg</t>
  </si>
  <si>
    <t>HAGENSBORG</t>
  </si>
  <si>
    <t>Haney</t>
  </si>
  <si>
    <t>HANEY</t>
  </si>
  <si>
    <t>Hansard</t>
  </si>
  <si>
    <t>HANSARD</t>
  </si>
  <si>
    <t>Hartley Bay</t>
  </si>
  <si>
    <t>HARTLEY BAY</t>
  </si>
  <si>
    <t>Hartway</t>
  </si>
  <si>
    <t>HARTWAY</t>
  </si>
  <si>
    <t>Hazelton</t>
  </si>
  <si>
    <t>HAZELTON</t>
  </si>
  <si>
    <t>Hedley</t>
  </si>
  <si>
    <t>HEDLEY</t>
  </si>
  <si>
    <t>Hemlock Valley</t>
  </si>
  <si>
    <t>HEMLOCK VALLEY</t>
  </si>
  <si>
    <t>Hendrix Lake</t>
  </si>
  <si>
    <t>HENDRIX LAKE</t>
  </si>
  <si>
    <t>Hixon</t>
  </si>
  <si>
    <t>HIXON</t>
  </si>
  <si>
    <t>Holberg</t>
  </si>
  <si>
    <t>HOLBERG</t>
  </si>
  <si>
    <t>Hope</t>
  </si>
  <si>
    <t>HOPE</t>
  </si>
  <si>
    <t>Horsefly</t>
  </si>
  <si>
    <t>HORSEFLY</t>
  </si>
  <si>
    <t>Houston</t>
  </si>
  <si>
    <t>HOUSTON</t>
  </si>
  <si>
    <t>Hudson's Hope</t>
  </si>
  <si>
    <t>HUDSONS HOPE</t>
  </si>
  <si>
    <t>Invermere</t>
  </si>
  <si>
    <t>INVERMERE</t>
  </si>
  <si>
    <t>Iskut</t>
  </si>
  <si>
    <t>Jaffray</t>
  </si>
  <si>
    <t>JAFFRAY</t>
  </si>
  <si>
    <t>Jordan River</t>
  </si>
  <si>
    <t>JORDAN RIVER</t>
  </si>
  <si>
    <t>Kaslo</t>
  </si>
  <si>
    <t>KASLO</t>
  </si>
  <si>
    <t>Kelowna</t>
  </si>
  <si>
    <t>KELOWNA</t>
  </si>
  <si>
    <t>Keremeos</t>
  </si>
  <si>
    <t>KEREMEOS</t>
  </si>
  <si>
    <t>Kimberley</t>
  </si>
  <si>
    <t>KIMBERLEY</t>
  </si>
  <si>
    <t>Kincolith</t>
  </si>
  <si>
    <t>KINCOLITH</t>
  </si>
  <si>
    <t>Kitimat</t>
  </si>
  <si>
    <t>KITIMAT</t>
  </si>
  <si>
    <t>Kitkatla</t>
  </si>
  <si>
    <t>KITKATLA</t>
  </si>
  <si>
    <t>Kitsault</t>
  </si>
  <si>
    <t>KITSAULT</t>
  </si>
  <si>
    <t>Kitwanga</t>
  </si>
  <si>
    <t>KITWANGA</t>
  </si>
  <si>
    <t>Klemtu</t>
  </si>
  <si>
    <t>KLEMTU</t>
  </si>
  <si>
    <t>Kyuquot</t>
  </si>
  <si>
    <t>KYUQUOT</t>
  </si>
  <si>
    <t>Lac La Hache</t>
  </si>
  <si>
    <t>LAC LA HACHE</t>
  </si>
  <si>
    <t>Ladner</t>
  </si>
  <si>
    <t>LADNER</t>
  </si>
  <si>
    <t>Ladysmith</t>
  </si>
  <si>
    <t>LADYSMITH</t>
  </si>
  <si>
    <t>Lake Cowichan</t>
  </si>
  <si>
    <t>LAKE COWICHAN</t>
  </si>
  <si>
    <t>Lakelse</t>
  </si>
  <si>
    <t>LAKELSE</t>
  </si>
  <si>
    <t>Lakeview Heights</t>
  </si>
  <si>
    <t>LAKEVIEW HEIGHTS</t>
  </si>
  <si>
    <t>Langley</t>
  </si>
  <si>
    <t>LANGLEY</t>
  </si>
  <si>
    <t>Lantzville</t>
  </si>
  <si>
    <t>LANTZVILLE</t>
  </si>
  <si>
    <t>Lasqueti Island</t>
  </si>
  <si>
    <t>LASQUETI ISLAND</t>
  </si>
  <si>
    <t>Likely</t>
  </si>
  <si>
    <t>LIKELY</t>
  </si>
  <si>
    <t>Lillooet</t>
  </si>
  <si>
    <t>LILLOOET</t>
  </si>
  <si>
    <t>Little Fort</t>
  </si>
  <si>
    <t>LITTLE FORT</t>
  </si>
  <si>
    <t>Logan Lake</t>
  </si>
  <si>
    <t>LOGAN LAKE</t>
  </si>
  <si>
    <t>Loos</t>
  </si>
  <si>
    <t>LOOS</t>
  </si>
  <si>
    <t>Lower Post</t>
  </si>
  <si>
    <t>LOWER POST</t>
  </si>
  <si>
    <t>Lumby</t>
  </si>
  <si>
    <t>LUMBY</t>
  </si>
  <si>
    <t>Lytton</t>
  </si>
  <si>
    <t>LYTTON</t>
  </si>
  <si>
    <t>Mackenzie</t>
  </si>
  <si>
    <t>MACKENZIE</t>
  </si>
  <si>
    <t>Manning Park</t>
  </si>
  <si>
    <t>MANNING PARK</t>
  </si>
  <si>
    <t>Masset</t>
  </si>
  <si>
    <t>MASSET</t>
  </si>
  <si>
    <t>SKEENA-QUEEN CHARLOTTE - MASSET</t>
  </si>
  <si>
    <t>McBride</t>
  </si>
  <si>
    <t>MCBRIDE</t>
  </si>
  <si>
    <t>McLeese Lake</t>
  </si>
  <si>
    <t>MCLEESE LAKE</t>
  </si>
  <si>
    <t>McLeod Lake</t>
  </si>
  <si>
    <t>MCLEOD LAKE</t>
  </si>
  <si>
    <t>Merritt</t>
  </si>
  <si>
    <t>MERRITT</t>
  </si>
  <si>
    <t>Mica Creek</t>
  </si>
  <si>
    <t>MICA CREEK</t>
  </si>
  <si>
    <t>Midway</t>
  </si>
  <si>
    <t>MIDWAY</t>
  </si>
  <si>
    <t>Mission</t>
  </si>
  <si>
    <t>MISSION</t>
  </si>
  <si>
    <t>Montney</t>
  </si>
  <si>
    <t>MONTNEY</t>
  </si>
  <si>
    <t>Moyie</t>
  </si>
  <si>
    <t>MOYIE</t>
  </si>
  <si>
    <t>Muncho Lake</t>
  </si>
  <si>
    <t>MUNCHO LAKE</t>
  </si>
  <si>
    <t>Nakusp</t>
  </si>
  <si>
    <t>NAKUSP</t>
  </si>
  <si>
    <t>Nanaimo</t>
  </si>
  <si>
    <t>NANAIMO</t>
  </si>
  <si>
    <t>Nanoose</t>
  </si>
  <si>
    <t>NANOOSE</t>
  </si>
  <si>
    <t>Naramata</t>
  </si>
  <si>
    <t>NARAMATA</t>
  </si>
  <si>
    <t>Nelson</t>
  </si>
  <si>
    <t>NELSON</t>
  </si>
  <si>
    <t>New Denver</t>
  </si>
  <si>
    <t>NEW DENVER</t>
  </si>
  <si>
    <t>New Westminster</t>
  </si>
  <si>
    <t>NEW WESTMINSTER</t>
  </si>
  <si>
    <t>Newton</t>
  </si>
  <si>
    <t>NEWTON</t>
  </si>
  <si>
    <t>Nimpo Lake</t>
  </si>
  <si>
    <t>NIMPO LAKE</t>
  </si>
  <si>
    <t>North Kamloops</t>
  </si>
  <si>
    <t>NORTH KAMLOOPS</t>
  </si>
  <si>
    <t>North Nelson</t>
  </si>
  <si>
    <t>NORTH NELSON</t>
  </si>
  <si>
    <t>North Vancouver</t>
  </si>
  <si>
    <t>NORTH VANCOUVER</t>
  </si>
  <si>
    <t>Ocean Falls</t>
  </si>
  <si>
    <t>OCEAN FALLS</t>
  </si>
  <si>
    <t>Okanagan Falls</t>
  </si>
  <si>
    <t>OKANAGAN FALLS</t>
  </si>
  <si>
    <t>Okanagan Mission</t>
  </si>
  <si>
    <t>OKANAGAN MISSION</t>
  </si>
  <si>
    <t>Oliver</t>
  </si>
  <si>
    <t>OLIVER</t>
  </si>
  <si>
    <t>Osoyoos</t>
  </si>
  <si>
    <t>OSOYOOS</t>
  </si>
  <si>
    <t>Oyama</t>
  </si>
  <si>
    <t>OYAMA</t>
  </si>
  <si>
    <t>Oyster Bay</t>
  </si>
  <si>
    <t>OYSTER BAY</t>
  </si>
  <si>
    <t>Parksville</t>
  </si>
  <si>
    <t>PARKSVILLE</t>
  </si>
  <si>
    <t>Parson</t>
  </si>
  <si>
    <t>PARSON</t>
  </si>
  <si>
    <t>Peachland</t>
  </si>
  <si>
    <t>PEACHLAND</t>
  </si>
  <si>
    <t>Pemberton</t>
  </si>
  <si>
    <t>PEMBERTON</t>
  </si>
  <si>
    <t>Pender Harbour</t>
  </si>
  <si>
    <t>PENDER HARBOUR</t>
  </si>
  <si>
    <t>Pender Island</t>
  </si>
  <si>
    <t>PENDER ISLAND</t>
  </si>
  <si>
    <t>Penticton</t>
  </si>
  <si>
    <t>PENTICTON</t>
  </si>
  <si>
    <t>Pineview</t>
  </si>
  <si>
    <t>PINEVIEW</t>
  </si>
  <si>
    <t>Pitt Meadows</t>
  </si>
  <si>
    <t>PITT MEADOWS</t>
  </si>
  <si>
    <t>Port Alberni</t>
  </si>
  <si>
    <t>PORT ALBERNI</t>
  </si>
  <si>
    <t>Port Alice</t>
  </si>
  <si>
    <t>PORT ALICE</t>
  </si>
  <si>
    <t>Port Clements</t>
  </si>
  <si>
    <t>PORT CLEMENTS</t>
  </si>
  <si>
    <t>Port Coquitlam</t>
  </si>
  <si>
    <t>PORT COQUITLAM</t>
  </si>
  <si>
    <t>Port Edward</t>
  </si>
  <si>
    <t>PORT EDWARD</t>
  </si>
  <si>
    <t>Port Hardy</t>
  </si>
  <si>
    <t>PORT HARDY</t>
  </si>
  <si>
    <t>Port Mcneill</t>
  </si>
  <si>
    <t>PORT MCNEILL</t>
  </si>
  <si>
    <t>Port Mellon</t>
  </si>
  <si>
    <t>PORT MELLON</t>
  </si>
  <si>
    <t>Port Moody</t>
  </si>
  <si>
    <t>PORT MOODY</t>
  </si>
  <si>
    <t>Port Renfrew</t>
  </si>
  <si>
    <t>PORT RENFREW</t>
  </si>
  <si>
    <t>Port Simpson</t>
  </si>
  <si>
    <t>PORT SIMPSON</t>
  </si>
  <si>
    <t>Pouce Coupe</t>
  </si>
  <si>
    <t>POUCE COUPE</t>
  </si>
  <si>
    <t>Powell River</t>
  </si>
  <si>
    <t>POWELL RIVER</t>
  </si>
  <si>
    <t>Prespatou</t>
  </si>
  <si>
    <t>PRESPATOU</t>
  </si>
  <si>
    <t>Prince George</t>
  </si>
  <si>
    <t>PRINCE GEORGE</t>
  </si>
  <si>
    <t>Prince Rupert</t>
  </si>
  <si>
    <t>PRINCE RUPERT</t>
  </si>
  <si>
    <t>PRINCETON</t>
  </si>
  <si>
    <t>Pritchard</t>
  </si>
  <si>
    <t>PRITCHARD</t>
  </si>
  <si>
    <t>Prophet River</t>
  </si>
  <si>
    <t>PROPHET RIVER</t>
  </si>
  <si>
    <t>Puntzi</t>
  </si>
  <si>
    <t>PUNTZI</t>
  </si>
  <si>
    <t>Quadra Island</t>
  </si>
  <si>
    <t>QUADRA ISLAND</t>
  </si>
  <si>
    <t>Qualicum</t>
  </si>
  <si>
    <t>QUALICUM</t>
  </si>
  <si>
    <t>Queen Charlotte</t>
  </si>
  <si>
    <t>QUEEN CHARLOTTE</t>
  </si>
  <si>
    <t>Quesnel</t>
  </si>
  <si>
    <t>QUESNEL</t>
  </si>
  <si>
    <t>Radium</t>
  </si>
  <si>
    <t>RADIUM</t>
  </si>
  <si>
    <t>Red Rock</t>
  </si>
  <si>
    <t>RED ROCK</t>
  </si>
  <si>
    <t>Revelstoke</t>
  </si>
  <si>
    <t>REVELSTOKE</t>
  </si>
  <si>
    <t>Richmond</t>
  </si>
  <si>
    <t>RICHMOND</t>
  </si>
  <si>
    <t>Riondel</t>
  </si>
  <si>
    <t>RIONDEL</t>
  </si>
  <si>
    <t>Riske Creek</t>
  </si>
  <si>
    <t>RISKE CREEK</t>
  </si>
  <si>
    <t>Rock Creek</t>
  </si>
  <si>
    <t>ROCK CREEK</t>
  </si>
  <si>
    <t>Rolla</t>
  </si>
  <si>
    <t>ROLLA</t>
  </si>
  <si>
    <t>Rosedale</t>
  </si>
  <si>
    <t>ROSEDALE</t>
  </si>
  <si>
    <t>Rossland</t>
  </si>
  <si>
    <t>ROSSLAND</t>
  </si>
  <si>
    <t>Rutland</t>
  </si>
  <si>
    <t>RUTLAND</t>
  </si>
  <si>
    <t>Saanich</t>
  </si>
  <si>
    <t>SAANICH</t>
  </si>
  <si>
    <t>Salmo</t>
  </si>
  <si>
    <t>SALMO</t>
  </si>
  <si>
    <t>Salmon Arm</t>
  </si>
  <si>
    <t>SALMON ARM</t>
  </si>
  <si>
    <t>Salmon Valley</t>
  </si>
  <si>
    <t>SALMON VALLEY</t>
  </si>
  <si>
    <t>Sandspit</t>
  </si>
  <si>
    <t>SANDSPIT</t>
  </si>
  <si>
    <t>Sardis</t>
  </si>
  <si>
    <t>SARDIS</t>
  </si>
  <si>
    <t>Savona</t>
  </si>
  <si>
    <t>SAVONA</t>
  </si>
  <si>
    <t>Sayward</t>
  </si>
  <si>
    <t>SAYWARD</t>
  </si>
  <si>
    <t>Sechelt</t>
  </si>
  <si>
    <t>SECHELT</t>
  </si>
  <si>
    <t>Shalalth</t>
  </si>
  <si>
    <t>SHALALTH</t>
  </si>
  <si>
    <t>Sicamous</t>
  </si>
  <si>
    <t>SICAMOUS</t>
  </si>
  <si>
    <t>Skookumchuck</t>
  </si>
  <si>
    <t>SKOOKUMCHUCK</t>
  </si>
  <si>
    <t>Slocan</t>
  </si>
  <si>
    <t>SLOCAN</t>
  </si>
  <si>
    <t>Smithers</t>
  </si>
  <si>
    <t>SMITHERS</t>
  </si>
  <si>
    <t>Sointula</t>
  </si>
  <si>
    <t>SOINTULA</t>
  </si>
  <si>
    <t>Sooke</t>
  </si>
  <si>
    <t>SOOKE</t>
  </si>
  <si>
    <t>Sorrento</t>
  </si>
  <si>
    <t>SORRENTO</t>
  </si>
  <si>
    <t>South Kamloops</t>
  </si>
  <si>
    <t>SOUTH KAMLOOPS</t>
  </si>
  <si>
    <t>South Slocan</t>
  </si>
  <si>
    <t>SOUTH SLOCAN</t>
  </si>
  <si>
    <t>Sparwood</t>
  </si>
  <si>
    <t>SPARWOOD</t>
  </si>
  <si>
    <t>Spences Bridge</t>
  </si>
  <si>
    <t>SPENCES BRIDGE</t>
  </si>
  <si>
    <t>Spillimacheen</t>
  </si>
  <si>
    <t>SPILLIMACHEEN</t>
  </si>
  <si>
    <t>Squamish</t>
  </si>
  <si>
    <t>SQUAMISH</t>
  </si>
  <si>
    <t>Stewart</t>
  </si>
  <si>
    <t>STEWART</t>
  </si>
  <si>
    <t>Summerland</t>
  </si>
  <si>
    <t>SUMMERLAND</t>
  </si>
  <si>
    <t>Summit Lake</t>
  </si>
  <si>
    <t>SUMMIT LAKE</t>
  </si>
  <si>
    <t>Tachie</t>
  </si>
  <si>
    <t>TACHIE</t>
  </si>
  <si>
    <t>Tahsis</t>
  </si>
  <si>
    <t>TAHSIS</t>
  </si>
  <si>
    <t>Tappen</t>
  </si>
  <si>
    <t>TAPPEN</t>
  </si>
  <si>
    <t>Tatla Lake</t>
  </si>
  <si>
    <t>TATLA LAKE</t>
  </si>
  <si>
    <t>Taylor</t>
  </si>
  <si>
    <t>TAYLOR</t>
  </si>
  <si>
    <t>Telegraph Creek</t>
  </si>
  <si>
    <t>TELEGRAPH CREEK</t>
  </si>
  <si>
    <t>Telkwa</t>
  </si>
  <si>
    <t>TELKWA</t>
  </si>
  <si>
    <t>Terrace</t>
  </si>
  <si>
    <t>TERRACE</t>
  </si>
  <si>
    <t>Thrums</t>
  </si>
  <si>
    <t>THRUMS</t>
  </si>
  <si>
    <t>Toad River</t>
  </si>
  <si>
    <t>TOAD RIVER</t>
  </si>
  <si>
    <t>Tofino</t>
  </si>
  <si>
    <t>TOFINO</t>
  </si>
  <si>
    <t>Topley</t>
  </si>
  <si>
    <t>TOPLEY</t>
  </si>
  <si>
    <t>Trail</t>
  </si>
  <si>
    <t>TRAIL</t>
  </si>
  <si>
    <t>Trout Lake</t>
  </si>
  <si>
    <t>TROUT LAKE</t>
  </si>
  <si>
    <t>Tsay Keh Dene</t>
  </si>
  <si>
    <t>TSAY-KEH-DENE</t>
  </si>
  <si>
    <t>Tumbler Ridge</t>
  </si>
  <si>
    <t>TUMBLER RIDGE</t>
  </si>
  <si>
    <t>Ucluelet</t>
  </si>
  <si>
    <t>UCLUELET</t>
  </si>
  <si>
    <t>Union Bay</t>
  </si>
  <si>
    <t>UNION BAY</t>
  </si>
  <si>
    <t>Valemount</t>
  </si>
  <si>
    <t>VALEMOUNT</t>
  </si>
  <si>
    <t>Vallican</t>
  </si>
  <si>
    <t>VALLICAN</t>
  </si>
  <si>
    <t>Van Anda</t>
  </si>
  <si>
    <t>VAN ANDA</t>
  </si>
  <si>
    <t>Vancouver</t>
  </si>
  <si>
    <t>VANCOUVER</t>
  </si>
  <si>
    <t>Vanderhoof</t>
  </si>
  <si>
    <t>VANDERHOOF</t>
  </si>
  <si>
    <t>Vanway</t>
  </si>
  <si>
    <t>VANWAY</t>
  </si>
  <si>
    <t>Vavenby</t>
  </si>
  <si>
    <t>VAVENBY</t>
  </si>
  <si>
    <t>Vernon</t>
  </si>
  <si>
    <t>VERNON</t>
  </si>
  <si>
    <t>Victoria</t>
  </si>
  <si>
    <t>VICTORIA</t>
  </si>
  <si>
    <t>Wellington</t>
  </si>
  <si>
    <t>WELLINGTON</t>
  </si>
  <si>
    <t>Wells</t>
  </si>
  <si>
    <t>WELLS</t>
  </si>
  <si>
    <t>West Vancouver</t>
  </si>
  <si>
    <t>WEST VANCOUVER</t>
  </si>
  <si>
    <t>Westbank</t>
  </si>
  <si>
    <t>WESTBANK</t>
  </si>
  <si>
    <t>Westsyde</t>
  </si>
  <si>
    <t>WESTSYDE</t>
  </si>
  <si>
    <t>Westview</t>
  </si>
  <si>
    <t>WESTVIEW</t>
  </si>
  <si>
    <t>Westwold</t>
  </si>
  <si>
    <t>WESTWOLD</t>
  </si>
  <si>
    <t>Whalley</t>
  </si>
  <si>
    <t>WHALLEY</t>
  </si>
  <si>
    <t>Whistler</t>
  </si>
  <si>
    <t>WHISTLER</t>
  </si>
  <si>
    <t>White Rock</t>
  </si>
  <si>
    <t>WHITE ROCK</t>
  </si>
  <si>
    <t>Whonnock</t>
  </si>
  <si>
    <t>WHONNOCK</t>
  </si>
  <si>
    <t>Williams Lake</t>
  </si>
  <si>
    <t>WILLIAMS LAKE</t>
  </si>
  <si>
    <t>Willow Point</t>
  </si>
  <si>
    <t>WILLOW POINT</t>
  </si>
  <si>
    <t>Willowbrook</t>
  </si>
  <si>
    <t>WILLOWBROOK</t>
  </si>
  <si>
    <t>Winter Harbour</t>
  </si>
  <si>
    <t>WINTER HARBOUR</t>
  </si>
  <si>
    <t>Wonowon</t>
  </si>
  <si>
    <t>WONOWON</t>
  </si>
  <si>
    <t>Woss Lake</t>
  </si>
  <si>
    <t>WOSS LAKE</t>
  </si>
  <si>
    <t>Wynndel</t>
  </si>
  <si>
    <t>WYNNDEL</t>
  </si>
  <si>
    <t>Yahk</t>
  </si>
  <si>
    <t>YAHK</t>
  </si>
  <si>
    <t>Yale</t>
  </si>
  <si>
    <t>YALE</t>
  </si>
  <si>
    <t>Yarrow</t>
  </si>
  <si>
    <t>YARROW</t>
  </si>
  <si>
    <t>Youbou</t>
  </si>
  <si>
    <t>YOUBOU</t>
  </si>
  <si>
    <t>Zeballos</t>
  </si>
  <si>
    <t>ZEBALLOS</t>
  </si>
  <si>
    <t>MB</t>
  </si>
  <si>
    <t>204/431/584</t>
  </si>
  <si>
    <t>Alexander</t>
  </si>
  <si>
    <t>ALEXANDER</t>
  </si>
  <si>
    <t>BRANDON</t>
  </si>
  <si>
    <t>Alonsa</t>
  </si>
  <si>
    <t>ALONSA</t>
  </si>
  <si>
    <t>DAUPHIN</t>
  </si>
  <si>
    <t>Altona</t>
  </si>
  <si>
    <t>ALTONA</t>
  </si>
  <si>
    <t>STEINBACH</t>
  </si>
  <si>
    <t>Amaranth</t>
  </si>
  <si>
    <t>AMARANTH</t>
  </si>
  <si>
    <t>WINNIPEG</t>
  </si>
  <si>
    <t>Anola</t>
  </si>
  <si>
    <t>ANOLA</t>
  </si>
  <si>
    <t>Arborg</t>
  </si>
  <si>
    <t>ARBORG</t>
  </si>
  <si>
    <t>SELKIRK</t>
  </si>
  <si>
    <t>Arden</t>
  </si>
  <si>
    <t>ARDEN</t>
  </si>
  <si>
    <t>Ashern</t>
  </si>
  <si>
    <t>ASHERN</t>
  </si>
  <si>
    <t>Austin</t>
  </si>
  <si>
    <t>AUSTIN</t>
  </si>
  <si>
    <t>Baldur</t>
  </si>
  <si>
    <t>BALDUR</t>
  </si>
  <si>
    <t>Basswood</t>
  </si>
  <si>
    <t>BASSWOOD</t>
  </si>
  <si>
    <t>Beausejour</t>
  </si>
  <si>
    <t>BEAUSEJOUR</t>
  </si>
  <si>
    <t>Belmont</t>
  </si>
  <si>
    <t>BELMONT</t>
  </si>
  <si>
    <t>Benito</t>
  </si>
  <si>
    <t>BENITO</t>
  </si>
  <si>
    <t>SWAN RIVER</t>
  </si>
  <si>
    <t>Berens River</t>
  </si>
  <si>
    <t>BERENS RIVER</t>
  </si>
  <si>
    <t>Beulah</t>
  </si>
  <si>
    <t>BEULAH</t>
  </si>
  <si>
    <t>Binscarth</t>
  </si>
  <si>
    <t>BINSCARTH</t>
  </si>
  <si>
    <t>Birch River</t>
  </si>
  <si>
    <t>BIRCH RIVER</t>
  </si>
  <si>
    <t>Birtle</t>
  </si>
  <si>
    <t>BIRTLE</t>
  </si>
  <si>
    <t>Bissett</t>
  </si>
  <si>
    <t>BISSETT</t>
  </si>
  <si>
    <t>Bloodvein</t>
  </si>
  <si>
    <t>BLOODVEIN</t>
  </si>
  <si>
    <t>Boissevain</t>
  </si>
  <si>
    <t>BOISSEVAIN</t>
  </si>
  <si>
    <t>Bowsman</t>
  </si>
  <si>
    <t>BOWSMAN</t>
  </si>
  <si>
    <t>Brandon</t>
  </si>
  <si>
    <t>Brochet</t>
  </si>
  <si>
    <t>BROCHET</t>
  </si>
  <si>
    <t>THOMPSON</t>
  </si>
  <si>
    <t>Brokenhead</t>
  </si>
  <si>
    <t>BROKENHEAD</t>
  </si>
  <si>
    <t>Brookdale</t>
  </si>
  <si>
    <t>BROOKDALE</t>
  </si>
  <si>
    <t>Camperville</t>
  </si>
  <si>
    <t>CAMPERVILLE</t>
  </si>
  <si>
    <t>Carberry</t>
  </si>
  <si>
    <t>CARBERRY</t>
  </si>
  <si>
    <t>Carman</t>
  </si>
  <si>
    <t>CARMAN</t>
  </si>
  <si>
    <t>CARTWRIGHT</t>
  </si>
  <si>
    <t>Churchill</t>
  </si>
  <si>
    <t>CHURCHILL</t>
  </si>
  <si>
    <t>Clanwilliam</t>
  </si>
  <si>
    <t>CLANWILLIAM</t>
  </si>
  <si>
    <t>Clear Lake</t>
  </si>
  <si>
    <t>CLEAR LAKE</t>
  </si>
  <si>
    <t>Clearwater Lake</t>
  </si>
  <si>
    <t>CLEARWATER LAKE</t>
  </si>
  <si>
    <t>Cormorant</t>
  </si>
  <si>
    <t>CORMORANT</t>
  </si>
  <si>
    <t>Cowan</t>
  </si>
  <si>
    <t>COWAN</t>
  </si>
  <si>
    <t>Cranberry Portage</t>
  </si>
  <si>
    <t>CRANBERRY PORTAGE</t>
  </si>
  <si>
    <t>Crandall</t>
  </si>
  <si>
    <t>CRANDALL</t>
  </si>
  <si>
    <t>Cromer</t>
  </si>
  <si>
    <t>CROMER</t>
  </si>
  <si>
    <t>Cross Lake</t>
  </si>
  <si>
    <t>CROSS LAKE</t>
  </si>
  <si>
    <t>Crystal City</t>
  </si>
  <si>
    <t>CRYSTAL CITY</t>
  </si>
  <si>
    <t>Cypress River</t>
  </si>
  <si>
    <t>CYPRESS RIVER</t>
  </si>
  <si>
    <t>Darlingford</t>
  </si>
  <si>
    <t>DARLINGFORD</t>
  </si>
  <si>
    <t>Dauphin</t>
  </si>
  <si>
    <t>Deloraine</t>
  </si>
  <si>
    <t>DELORAINE</t>
  </si>
  <si>
    <t>MELITA</t>
  </si>
  <si>
    <t>Dominion City</t>
  </si>
  <si>
    <t>DOMINION CITY</t>
  </si>
  <si>
    <t>MORRIS</t>
  </si>
  <si>
    <t>Douglas</t>
  </si>
  <si>
    <t>DOUGLAS</t>
  </si>
  <si>
    <t>Dugald</t>
  </si>
  <si>
    <t>DUGALD</t>
  </si>
  <si>
    <t>Easterville</t>
  </si>
  <si>
    <t>EASTERVILLE</t>
  </si>
  <si>
    <t>Eddystone</t>
  </si>
  <si>
    <t>EDDYSTONE</t>
  </si>
  <si>
    <t>Eden</t>
  </si>
  <si>
    <t>EDEN</t>
  </si>
  <si>
    <t>Edwin</t>
  </si>
  <si>
    <t>EDWIN</t>
  </si>
  <si>
    <t>Elgin</t>
  </si>
  <si>
    <t>ELGIN</t>
  </si>
  <si>
    <t>Elie</t>
  </si>
  <si>
    <t>ELIE</t>
  </si>
  <si>
    <t>Elkhorn</t>
  </si>
  <si>
    <t>ELKHORN</t>
  </si>
  <si>
    <t>Elm Creek</t>
  </si>
  <si>
    <t>ELM CREEK</t>
  </si>
  <si>
    <t>Elphinstone</t>
  </si>
  <si>
    <t>ELPHINSTONE</t>
  </si>
  <si>
    <t>Emerson</t>
  </si>
  <si>
    <t>EMERSON</t>
  </si>
  <si>
    <t>Erickson</t>
  </si>
  <si>
    <t>ERICKSON</t>
  </si>
  <si>
    <t>Eriksdale</t>
  </si>
  <si>
    <t>ERIKSDALE</t>
  </si>
  <si>
    <t>Ethelbert</t>
  </si>
  <si>
    <t>ETHELBERT</t>
  </si>
  <si>
    <t>Falcon Lake</t>
  </si>
  <si>
    <t>FALCON LAKE</t>
  </si>
  <si>
    <t>Fisher Branch</t>
  </si>
  <si>
    <t>FISHER BRANCH</t>
  </si>
  <si>
    <t>Fisher River</t>
  </si>
  <si>
    <t>FISHER RIVER</t>
  </si>
  <si>
    <t>Flin Flon</t>
  </si>
  <si>
    <t>FLIN FLON</t>
  </si>
  <si>
    <t>Fork River</t>
  </si>
  <si>
    <t>FORK RIVER</t>
  </si>
  <si>
    <t>Foxwarren</t>
  </si>
  <si>
    <t>FOXWARREN</t>
  </si>
  <si>
    <t>Fraserwood</t>
  </si>
  <si>
    <t>FRASERWOOD</t>
  </si>
  <si>
    <t>Garden Hill</t>
  </si>
  <si>
    <t>GARDEN HILL</t>
  </si>
  <si>
    <t>Gilbert Plains</t>
  </si>
  <si>
    <t>GILBERT PLAINS</t>
  </si>
  <si>
    <t>Gillam</t>
  </si>
  <si>
    <t>GILLAM</t>
  </si>
  <si>
    <t>Gimli</t>
  </si>
  <si>
    <t>GIMLI</t>
  </si>
  <si>
    <t>Gladstone</t>
  </si>
  <si>
    <t>GLADSTONE</t>
  </si>
  <si>
    <t>Glenboro</t>
  </si>
  <si>
    <t>GLENBORO</t>
  </si>
  <si>
    <t>Glenella</t>
  </si>
  <si>
    <t>GLENELLA</t>
  </si>
  <si>
    <t>Gods Lake Narrows</t>
  </si>
  <si>
    <t>GODS LAKE NARROWS</t>
  </si>
  <si>
    <t>Gods River</t>
  </si>
  <si>
    <t>GODS RIVER</t>
  </si>
  <si>
    <t>Goodlands</t>
  </si>
  <si>
    <t>GOODLANDS</t>
  </si>
  <si>
    <t>Grand Beach</t>
  </si>
  <si>
    <t>GRAND BEACH</t>
  </si>
  <si>
    <t>Grand Rapids</t>
  </si>
  <si>
    <t>GRAND RAPIDS</t>
  </si>
  <si>
    <t>Grandview</t>
  </si>
  <si>
    <t>GRANDVIEW</t>
  </si>
  <si>
    <t>Gretna</t>
  </si>
  <si>
    <t>GRETNA</t>
  </si>
  <si>
    <t>Grunthal</t>
  </si>
  <si>
    <t>GRUNTHAL</t>
  </si>
  <si>
    <t>Gull Lake</t>
  </si>
  <si>
    <t>GULL LAKE</t>
  </si>
  <si>
    <t>Gypsumville</t>
  </si>
  <si>
    <t>GYPSUMVILLE</t>
  </si>
  <si>
    <t>Hadashville</t>
  </si>
  <si>
    <t>HADASHVILLE</t>
  </si>
  <si>
    <t>Hamiota</t>
  </si>
  <si>
    <t>HAMIOTA</t>
  </si>
  <si>
    <t>Hartney</t>
  </si>
  <si>
    <t>HARTNEY</t>
  </si>
  <si>
    <t>Hazelridge</t>
  </si>
  <si>
    <t>HAZELRIDGE</t>
  </si>
  <si>
    <t>Hecla</t>
  </si>
  <si>
    <t>HECLA</t>
  </si>
  <si>
    <t>Holland</t>
  </si>
  <si>
    <t>HOLLAND</t>
  </si>
  <si>
    <t>Ilford</t>
  </si>
  <si>
    <t>ILFORD</t>
  </si>
  <si>
    <t>Inglis</t>
  </si>
  <si>
    <t>INGLIS</t>
  </si>
  <si>
    <t>Inwood</t>
  </si>
  <si>
    <t>INWOOD</t>
  </si>
  <si>
    <t>Jackhead</t>
  </si>
  <si>
    <t>JACKHEAD</t>
  </si>
  <si>
    <t>Kelwood</t>
  </si>
  <si>
    <t>KELWOOD</t>
  </si>
  <si>
    <t>Kenton</t>
  </si>
  <si>
    <t>KENTON</t>
  </si>
  <si>
    <t>Killarney</t>
  </si>
  <si>
    <t>KILLARNEY</t>
  </si>
  <si>
    <t>Kleefeld</t>
  </si>
  <si>
    <t>KLEEFELD</t>
  </si>
  <si>
    <t>La Broquerie</t>
  </si>
  <si>
    <t>LA BROQUERIE</t>
  </si>
  <si>
    <t>Lac Brochet</t>
  </si>
  <si>
    <t>LAC BROCHET</t>
  </si>
  <si>
    <t>Lac Du Bonnet</t>
  </si>
  <si>
    <t>LAC DU BONNET</t>
  </si>
  <si>
    <t>Landmark</t>
  </si>
  <si>
    <t>LANDMARK</t>
  </si>
  <si>
    <t>Langruth</t>
  </si>
  <si>
    <t>LANGRUTH</t>
  </si>
  <si>
    <t>Leaf Rapids</t>
  </si>
  <si>
    <t>LEAF RAPIDS</t>
  </si>
  <si>
    <t>Letellier</t>
  </si>
  <si>
    <t>LETELLIER</t>
  </si>
  <si>
    <t>Libau</t>
  </si>
  <si>
    <t>LIBAU</t>
  </si>
  <si>
    <t>Little Grand Rapids</t>
  </si>
  <si>
    <t>LITTLE GRAND RAPIDS</t>
  </si>
  <si>
    <t>Lockport</t>
  </si>
  <si>
    <t>LOCKPORT</t>
  </si>
  <si>
    <t>Lorette</t>
  </si>
  <si>
    <t>LORETTE</t>
  </si>
  <si>
    <t>Lundar</t>
  </si>
  <si>
    <t>LUNDAR</t>
  </si>
  <si>
    <t>Lyleton</t>
  </si>
  <si>
    <t>LYLETON</t>
  </si>
  <si>
    <t>Lynn Lake</t>
  </si>
  <si>
    <t>LYNN LAKE</t>
  </si>
  <si>
    <t>Macdonald</t>
  </si>
  <si>
    <t>MACDONALD</t>
  </si>
  <si>
    <t>Macgregor</t>
  </si>
  <si>
    <t>MACGREGOR</t>
  </si>
  <si>
    <t>Mafeking</t>
  </si>
  <si>
    <t>MAFEKING</t>
  </si>
  <si>
    <t>Manigotagan</t>
  </si>
  <si>
    <t>MANIGOTAGAN</t>
  </si>
  <si>
    <t>Manitou</t>
  </si>
  <si>
    <t>MANITOU</t>
  </si>
  <si>
    <t>Marquette</t>
  </si>
  <si>
    <t>MARQUETTE</t>
  </si>
  <si>
    <t>McAuley</t>
  </si>
  <si>
    <t>MCAULEY</t>
  </si>
  <si>
    <t>McCreary</t>
  </si>
  <si>
    <t>MCCREARY</t>
  </si>
  <si>
    <t>Medora-Napinka</t>
  </si>
  <si>
    <t>MEDORA</t>
  </si>
  <si>
    <t>Melita</t>
  </si>
  <si>
    <t>Miami</t>
  </si>
  <si>
    <t>MIAMI</t>
  </si>
  <si>
    <t>Miniota</t>
  </si>
  <si>
    <t>MINIOTA</t>
  </si>
  <si>
    <t>Minitonas</t>
  </si>
  <si>
    <t>MINITONAS</t>
  </si>
  <si>
    <t>Minnedosa</t>
  </si>
  <si>
    <t>MINNEDOSA</t>
  </si>
  <si>
    <t>Minto</t>
  </si>
  <si>
    <t>MINTO</t>
  </si>
  <si>
    <t>Moose Lake</t>
  </si>
  <si>
    <t>MOOSE LAKE</t>
  </si>
  <si>
    <t>Morden</t>
  </si>
  <si>
    <t>MORDEN</t>
  </si>
  <si>
    <t>Morris</t>
  </si>
  <si>
    <t>Neepawa</t>
  </si>
  <si>
    <t>NEEPAWA</t>
  </si>
  <si>
    <t>Nelson House</t>
  </si>
  <si>
    <t>NELSON HOUSE</t>
  </si>
  <si>
    <t>Newdale</t>
  </si>
  <si>
    <t>NEWDALE</t>
  </si>
  <si>
    <t>Ninette</t>
  </si>
  <si>
    <t>NINETTE</t>
  </si>
  <si>
    <t>Niverville</t>
  </si>
  <si>
    <t>NIVERVILLE</t>
  </si>
  <si>
    <t>Norway House</t>
  </si>
  <si>
    <t>NORWAY HOUSE</t>
  </si>
  <si>
    <t>Notre Dame de Lourdes</t>
  </si>
  <si>
    <t>NOTRE DAME DE LOURDES</t>
  </si>
  <si>
    <t>Oak Lake</t>
  </si>
  <si>
    <t>OAK LAKE</t>
  </si>
  <si>
    <t>Oak River</t>
  </si>
  <si>
    <t>OAK RIVER</t>
  </si>
  <si>
    <t>Oakbank</t>
  </si>
  <si>
    <t>OAKBANK</t>
  </si>
  <si>
    <t>Oakburn</t>
  </si>
  <si>
    <t>OAKBURN</t>
  </si>
  <si>
    <t>Oakville</t>
  </si>
  <si>
    <t>OAKVILLE</t>
  </si>
  <si>
    <t>Ochre River</t>
  </si>
  <si>
    <t>OCHRE RIVER</t>
  </si>
  <si>
    <t>Oxford House</t>
  </si>
  <si>
    <t>OXFORD HOUSE</t>
  </si>
  <si>
    <t>Pelican Rapids</t>
  </si>
  <si>
    <t>PELICAN RAPIDS</t>
  </si>
  <si>
    <t>Petersfield</t>
  </si>
  <si>
    <t>PETERSFIELD</t>
  </si>
  <si>
    <t>Pierson</t>
  </si>
  <si>
    <t>PIERSON</t>
  </si>
  <si>
    <t>Pikwitonei</t>
  </si>
  <si>
    <t>PIKWITONEI</t>
  </si>
  <si>
    <t>Pilot Mound</t>
  </si>
  <si>
    <t>PILOT MOUND</t>
  </si>
  <si>
    <t>Pinawa</t>
  </si>
  <si>
    <t>PINAWA</t>
  </si>
  <si>
    <t>Pine Dock</t>
  </si>
  <si>
    <t>PINE DOCK</t>
  </si>
  <si>
    <t>Pine Falls</t>
  </si>
  <si>
    <t>PINE FALLS</t>
  </si>
  <si>
    <t>Pine River</t>
  </si>
  <si>
    <t>PINE RIVER</t>
  </si>
  <si>
    <t>Piney</t>
  </si>
  <si>
    <t>PINEY</t>
  </si>
  <si>
    <t>Pipestone</t>
  </si>
  <si>
    <t>PIPESTONE</t>
  </si>
  <si>
    <t>Plum Coulee</t>
  </si>
  <si>
    <t>PLUM COULEE</t>
  </si>
  <si>
    <t>Plumas</t>
  </si>
  <si>
    <t>PLUMAS</t>
  </si>
  <si>
    <t>Pointe Du Bois</t>
  </si>
  <si>
    <t>POINTE DU BOIS</t>
  </si>
  <si>
    <t>Poplar Point</t>
  </si>
  <si>
    <t>POPLAR POINT</t>
  </si>
  <si>
    <t>Poplar River</t>
  </si>
  <si>
    <t>POPLAR RIVER</t>
  </si>
  <si>
    <t>Poplarfield</t>
  </si>
  <si>
    <t>POPLARFIELD</t>
  </si>
  <si>
    <t>Portage La Prairie</t>
  </si>
  <si>
    <t>PORTAGE LA PRAIRIE</t>
  </si>
  <si>
    <t>Pukatawagan</t>
  </si>
  <si>
    <t>PUKATAWAGAN</t>
  </si>
  <si>
    <t>Rapid City</t>
  </si>
  <si>
    <t>RAPID CITY</t>
  </si>
  <si>
    <t>Rathwell</t>
  </si>
  <si>
    <t>RATHWELL</t>
  </si>
  <si>
    <t>Red Sucker Lake</t>
  </si>
  <si>
    <t>RED SUCKER LAKE</t>
  </si>
  <si>
    <t>Rennie</t>
  </si>
  <si>
    <t>RENNIE</t>
  </si>
  <si>
    <t>Reston</t>
  </si>
  <si>
    <t>RESTON</t>
  </si>
  <si>
    <t>Rivers</t>
  </si>
  <si>
    <t>RIVERS</t>
  </si>
  <si>
    <t>Riverton</t>
  </si>
  <si>
    <t>RIVERTON</t>
  </si>
  <si>
    <t>Roblin</t>
  </si>
  <si>
    <t>ROBLIN</t>
  </si>
  <si>
    <t>Roland</t>
  </si>
  <si>
    <t>ROLAND</t>
  </si>
  <si>
    <t>Rorketon</t>
  </si>
  <si>
    <t>RORKETON</t>
  </si>
  <si>
    <t>Rossburn</t>
  </si>
  <si>
    <t>ROSSBURN</t>
  </si>
  <si>
    <t>Russell</t>
  </si>
  <si>
    <t>RUSSELL</t>
  </si>
  <si>
    <t>Sandy Lake</t>
  </si>
  <si>
    <t>SANDY LAKE</t>
  </si>
  <si>
    <t>Sanford</t>
  </si>
  <si>
    <t>SANFORD</t>
  </si>
  <si>
    <t>Selkirk</t>
  </si>
  <si>
    <t>Shamattawa</t>
  </si>
  <si>
    <t>SHAMATTAWA</t>
  </si>
  <si>
    <t>Sherridon</t>
  </si>
  <si>
    <t>SHERRIDON</t>
  </si>
  <si>
    <t>Shilo</t>
  </si>
  <si>
    <t>SHILO</t>
  </si>
  <si>
    <t>Shoal Lake</t>
  </si>
  <si>
    <t>SHOAL LAKE</t>
  </si>
  <si>
    <t>Sidney</t>
  </si>
  <si>
    <t>SIDNEY</t>
  </si>
  <si>
    <t>Sifton</t>
  </si>
  <si>
    <t>SIFTON</t>
  </si>
  <si>
    <t>Sinclair</t>
  </si>
  <si>
    <t>SINCLAIR</t>
  </si>
  <si>
    <t>Snow Lake</t>
  </si>
  <si>
    <t>SNOW LAKE</t>
  </si>
  <si>
    <t>Snowflake</t>
  </si>
  <si>
    <t>SNOWFLAKE</t>
  </si>
  <si>
    <t>Somerset</t>
  </si>
  <si>
    <t>SOMERSET</t>
  </si>
  <si>
    <t>Souris</t>
  </si>
  <si>
    <t>SOURIS</t>
  </si>
  <si>
    <t>South Indian Lake</t>
  </si>
  <si>
    <t>SOUTH INDIAN LAKE</t>
  </si>
  <si>
    <t>Southport</t>
  </si>
  <si>
    <t>SOUTHPORT</t>
  </si>
  <si>
    <t>Sperling</t>
  </si>
  <si>
    <t>SPERLING</t>
  </si>
  <si>
    <t>Split Lake</t>
  </si>
  <si>
    <t>SPLIT LAKE</t>
  </si>
  <si>
    <t>Sprague</t>
  </si>
  <si>
    <t>SPRAGUE</t>
  </si>
  <si>
    <t>St. Adolphe</t>
  </si>
  <si>
    <t>SAINT ADOLPHE</t>
  </si>
  <si>
    <t>St. Claude</t>
  </si>
  <si>
    <t>SAINT CLAUDE</t>
  </si>
  <si>
    <t>St. Francois Xavier</t>
  </si>
  <si>
    <t>SAINT FRANCOIS XAVIER</t>
  </si>
  <si>
    <t>St. Jean Baptiste</t>
  </si>
  <si>
    <t>SAINT JEAN BAPTISTE</t>
  </si>
  <si>
    <t>St. Laurent</t>
  </si>
  <si>
    <t>SAINT LAURENT</t>
  </si>
  <si>
    <t>St. Lazare</t>
  </si>
  <si>
    <t>SAINT LAZARE</t>
  </si>
  <si>
    <t>St. Malo</t>
  </si>
  <si>
    <t>SAINT MALO</t>
  </si>
  <si>
    <t>St. Pierre</t>
  </si>
  <si>
    <t>SAINT PIERRE JOLYS</t>
  </si>
  <si>
    <t>St. Theresa Point</t>
  </si>
  <si>
    <t>SAINT THERESA POINT</t>
  </si>
  <si>
    <t>Starbuck</t>
  </si>
  <si>
    <t>STARBUCK</t>
  </si>
  <si>
    <t>Ste. Agathe</t>
  </si>
  <si>
    <t>SAINTE AGATHE</t>
  </si>
  <si>
    <t>Ste. Anne</t>
  </si>
  <si>
    <t>SAINTE ANNE</t>
  </si>
  <si>
    <t>Ste. Rose du Lac</t>
  </si>
  <si>
    <t>SAINTE ROSE DU LAC</t>
  </si>
  <si>
    <t>Steep Rock</t>
  </si>
  <si>
    <t>STEEP ROCK</t>
  </si>
  <si>
    <t>Steinbach</t>
  </si>
  <si>
    <t>Stephenfield</t>
  </si>
  <si>
    <t>STEPHENFIELD</t>
  </si>
  <si>
    <t>Stonewall</t>
  </si>
  <si>
    <t>STONEWALL</t>
  </si>
  <si>
    <t>Stony Mountain</t>
  </si>
  <si>
    <t>STONY MOUNTAIN</t>
  </si>
  <si>
    <t>Strathclair</t>
  </si>
  <si>
    <t>STRATHCLAIR</t>
  </si>
  <si>
    <t>Sundance</t>
  </si>
  <si>
    <t>SUNDANCE</t>
  </si>
  <si>
    <t>Swan Lake</t>
  </si>
  <si>
    <t>SWAN LAKE</t>
  </si>
  <si>
    <t>Swan River</t>
  </si>
  <si>
    <t>Tadoule Lake</t>
  </si>
  <si>
    <t>TADOULE LAKE</t>
  </si>
  <si>
    <t>Teulon</t>
  </si>
  <si>
    <t>TEULON</t>
  </si>
  <si>
    <t>The Pas</t>
  </si>
  <si>
    <t>THE PAS</t>
  </si>
  <si>
    <t>Thicket Portage</t>
  </si>
  <si>
    <t>THICKET PORTAGE</t>
  </si>
  <si>
    <t>Thompson</t>
  </si>
  <si>
    <t>Tilston</t>
  </si>
  <si>
    <t>TILSTON</t>
  </si>
  <si>
    <t>Treherne</t>
  </si>
  <si>
    <t>TREHERNE</t>
  </si>
  <si>
    <t>Victoria Beach</t>
  </si>
  <si>
    <t>VICTORIA BEACH</t>
  </si>
  <si>
    <t>Vidir</t>
  </si>
  <si>
    <t>VIDIR</t>
  </si>
  <si>
    <t>Virden</t>
  </si>
  <si>
    <t>VIRDEN</t>
  </si>
  <si>
    <t>Vita</t>
  </si>
  <si>
    <t>VITA</t>
  </si>
  <si>
    <t>Waasagomach</t>
  </si>
  <si>
    <t>WAASAGOMACH</t>
  </si>
  <si>
    <t>Wabowden</t>
  </si>
  <si>
    <t>WABOWDEN</t>
  </si>
  <si>
    <t>Wanless</t>
  </si>
  <si>
    <t>WANLESS</t>
  </si>
  <si>
    <t>Warren</t>
  </si>
  <si>
    <t>WARREN</t>
  </si>
  <si>
    <t>Waskada</t>
  </si>
  <si>
    <t>WASKADA</t>
  </si>
  <si>
    <t>Waterhen</t>
  </si>
  <si>
    <t>WATERHEN</t>
  </si>
  <si>
    <t>Wawanesa</t>
  </si>
  <si>
    <t>WAWANESA</t>
  </si>
  <si>
    <t>Whitemouth</t>
  </si>
  <si>
    <t>WHITEMOUTH</t>
  </si>
  <si>
    <t>Winkler</t>
  </si>
  <si>
    <t>WINKLER</t>
  </si>
  <si>
    <t>Winnipeg</t>
  </si>
  <si>
    <t>Winnipeg Beach</t>
  </si>
  <si>
    <t>WINNIPEG BEACH</t>
  </si>
  <si>
    <t>Winnipegosis</t>
  </si>
  <si>
    <t>WINNIPEGOSIS</t>
  </si>
  <si>
    <t>Woodlands</t>
  </si>
  <si>
    <t>WOODLANDS</t>
  </si>
  <si>
    <t>Woodridge</t>
  </si>
  <si>
    <t>WOODRIDGE</t>
  </si>
  <si>
    <t>York Landing</t>
  </si>
  <si>
    <t>YORK LANDING</t>
  </si>
  <si>
    <t>NB</t>
  </si>
  <si>
    <t>428/506</t>
  </si>
  <si>
    <t>Albert</t>
  </si>
  <si>
    <t>ALBERT</t>
  </si>
  <si>
    <t>WESTMORLAND - MONCTON</t>
  </si>
  <si>
    <t>Allardville</t>
  </si>
  <si>
    <t>ALLARDVILLE</t>
  </si>
  <si>
    <t>GLOUCESTER - BATHURST</t>
  </si>
  <si>
    <t>Alma</t>
  </si>
  <si>
    <t>ALMA</t>
  </si>
  <si>
    <t>Baie-Sainte Anne</t>
  </si>
  <si>
    <t>BAIE SAINT ANNE</t>
  </si>
  <si>
    <t>NORTHUMBERLAND - NEWCASTLE/MIRAMICHI</t>
  </si>
  <si>
    <t>Baker Brook</t>
  </si>
  <si>
    <t>BAKER BROOK</t>
  </si>
  <si>
    <t>MADAWASKA - EDMUNDSTON</t>
  </si>
  <si>
    <t>Balmoral</t>
  </si>
  <si>
    <t>BALMORAL</t>
  </si>
  <si>
    <t>Bathurst</t>
  </si>
  <si>
    <t>BATHURST</t>
  </si>
  <si>
    <t>Belledune</t>
  </si>
  <si>
    <t>BELLEDUNE</t>
  </si>
  <si>
    <t>Blacks Harbour</t>
  </si>
  <si>
    <t>BLACK'S HARBOUR</t>
  </si>
  <si>
    <t>SAINT JOHN - SAINT JOHN</t>
  </si>
  <si>
    <t>Blackville</t>
  </si>
  <si>
    <t>BLACKVILLE</t>
  </si>
  <si>
    <t>Boiestown</t>
  </si>
  <si>
    <t>BOIESTOWN</t>
  </si>
  <si>
    <t>Bouctouche</t>
  </si>
  <si>
    <t>BOUCTOUCHE</t>
  </si>
  <si>
    <t>Browns Flat</t>
  </si>
  <si>
    <t>BROWNS FLAT</t>
  </si>
  <si>
    <t>CAMPBELLTON</t>
  </si>
  <si>
    <t>Campobello</t>
  </si>
  <si>
    <t>CAMPOBELLO</t>
  </si>
  <si>
    <t>Cap-Pele</t>
  </si>
  <si>
    <t>CAP PELE</t>
  </si>
  <si>
    <t>Caraquet</t>
  </si>
  <si>
    <t>CARAQUET</t>
  </si>
  <si>
    <t>YORK - FREDERICTON</t>
  </si>
  <si>
    <t>Clair</t>
  </si>
  <si>
    <t>CLAIR</t>
  </si>
  <si>
    <t>Cocagne</t>
  </si>
  <si>
    <t>COCAGNE</t>
  </si>
  <si>
    <t>Dalhousie</t>
  </si>
  <si>
    <t>DALHOUSIE</t>
  </si>
  <si>
    <t>Deer Island</t>
  </si>
  <si>
    <t>DEER ISLAND</t>
  </si>
  <si>
    <t>Doaktown</t>
  </si>
  <si>
    <t>DOAKTOWN</t>
  </si>
  <si>
    <t>Dorchester</t>
  </si>
  <si>
    <t>DORCHESTER</t>
  </si>
  <si>
    <t>Edmundston</t>
  </si>
  <si>
    <t>EDMUNDSTON</t>
  </si>
  <si>
    <t>Florenceville</t>
  </si>
  <si>
    <t>FLORENCEVILLE</t>
  </si>
  <si>
    <t>Fords Mills</t>
  </si>
  <si>
    <t>FORDS MILLS</t>
  </si>
  <si>
    <t>Fredericton</t>
  </si>
  <si>
    <t>FREDERICTON</t>
  </si>
  <si>
    <t>Fredericton Junction</t>
  </si>
  <si>
    <t>FREDERICTON JUNCTION</t>
  </si>
  <si>
    <t>Gagetown</t>
  </si>
  <si>
    <t>GAGETOWN</t>
  </si>
  <si>
    <t>Grand Bay-Westfield</t>
  </si>
  <si>
    <t>GRAND BAY WESTFIELD</t>
  </si>
  <si>
    <t>GRAND FALLS</t>
  </si>
  <si>
    <t>Grand Manan</t>
  </si>
  <si>
    <t>GRAND MANAN</t>
  </si>
  <si>
    <t>Grande-Anse</t>
  </si>
  <si>
    <t>GRANDE ANSE</t>
  </si>
  <si>
    <t>Hampton</t>
  </si>
  <si>
    <t>HAMPTON</t>
  </si>
  <si>
    <t>Hartland</t>
  </si>
  <si>
    <t>HARTLAND</t>
  </si>
  <si>
    <t>Harvey Station</t>
  </si>
  <si>
    <t>HARVEY STATION</t>
  </si>
  <si>
    <t>Hillsborough</t>
  </si>
  <si>
    <t>HILLSBOROUGH</t>
  </si>
  <si>
    <t>Hoyt</t>
  </si>
  <si>
    <t>HOYT</t>
  </si>
  <si>
    <t>Kedgwick</t>
  </si>
  <si>
    <t>KEDGWICK</t>
  </si>
  <si>
    <t>Keswick</t>
  </si>
  <si>
    <t>KESWICK</t>
  </si>
  <si>
    <t>Lameque</t>
  </si>
  <si>
    <t>LAMEQUE</t>
  </si>
  <si>
    <t>Maces Bay</t>
  </si>
  <si>
    <t>MACE'S BAY</t>
  </si>
  <si>
    <t>McAdam</t>
  </si>
  <si>
    <t>MCADAM</t>
  </si>
  <si>
    <t>Meductic</t>
  </si>
  <si>
    <t>MEDUCTIC</t>
  </si>
  <si>
    <t>Memramcook</t>
  </si>
  <si>
    <t>MEMRAMCOOK</t>
  </si>
  <si>
    <t>Millville</t>
  </si>
  <si>
    <t>MILLVILLE</t>
  </si>
  <si>
    <t>Miramichi</t>
  </si>
  <si>
    <t>MIRAMICHI</t>
  </si>
  <si>
    <t>Moncton</t>
  </si>
  <si>
    <t>MONCTON</t>
  </si>
  <si>
    <t>Nackawic</t>
  </si>
  <si>
    <t>NACKAWIC</t>
  </si>
  <si>
    <t>Neguac</t>
  </si>
  <si>
    <t>NEGUAC</t>
  </si>
  <si>
    <t>New Denmark</t>
  </si>
  <si>
    <t>NEW DENMARK</t>
  </si>
  <si>
    <t>Norton</t>
  </si>
  <si>
    <t>NORTON</t>
  </si>
  <si>
    <t>Oromocto</t>
  </si>
  <si>
    <t>OROMOCTO</t>
  </si>
  <si>
    <t>Paquetville</t>
  </si>
  <si>
    <t>PAQUETVILLE</t>
  </si>
  <si>
    <t>Perth-Andover</t>
  </si>
  <si>
    <t>PERTH ANDOVER</t>
  </si>
  <si>
    <t>Petit-Rocher</t>
  </si>
  <si>
    <t>PETIT ROCHER</t>
  </si>
  <si>
    <t>Petitcodiac</t>
  </si>
  <si>
    <t>PETITCODIAC</t>
  </si>
  <si>
    <t>Plaster Rock</t>
  </si>
  <si>
    <t>PLASTER ROCK</t>
  </si>
  <si>
    <t>Port Elgin</t>
  </si>
  <si>
    <t>PORT ELGIN</t>
  </si>
  <si>
    <t>Richibucto</t>
  </si>
  <si>
    <t>RICHIBUCTO</t>
  </si>
  <si>
    <t>Rogersville</t>
  </si>
  <si>
    <t>ROGERSVILLE</t>
  </si>
  <si>
    <t>Rothesay</t>
  </si>
  <si>
    <t>ROTHESAY</t>
  </si>
  <si>
    <t>Sackville</t>
  </si>
  <si>
    <t>SACKVILLE</t>
  </si>
  <si>
    <t>Saint Basile</t>
  </si>
  <si>
    <t>SAINT BASILE</t>
  </si>
  <si>
    <t>Saint John</t>
  </si>
  <si>
    <t>SAINT JOHN</t>
  </si>
  <si>
    <t>Saint-Antoine</t>
  </si>
  <si>
    <t>SAINT ANTOINE</t>
  </si>
  <si>
    <t>Saint-Isidore</t>
  </si>
  <si>
    <t>SAINT ISIDORE</t>
  </si>
  <si>
    <t>Saint-Quentin</t>
  </si>
  <si>
    <t>SAINT QUENTIN</t>
  </si>
  <si>
    <t>Sainte-Anne-de-Madawaska</t>
  </si>
  <si>
    <t>SAINTE ANNE DE MADAWASKA</t>
  </si>
  <si>
    <t>Salisbury</t>
  </si>
  <si>
    <t>SALISBURY</t>
  </si>
  <si>
    <t>Shediac</t>
  </si>
  <si>
    <t>SHEDIAC</t>
  </si>
  <si>
    <t>Shippagan</t>
  </si>
  <si>
    <t>SHIPPAGAN</t>
  </si>
  <si>
    <t>Springfield</t>
  </si>
  <si>
    <t>SPRINGFIELD</t>
  </si>
  <si>
    <t>St. Andrews</t>
  </si>
  <si>
    <t>SAINT ANDREWS</t>
  </si>
  <si>
    <t>St. George</t>
  </si>
  <si>
    <t>SAINT GEORGE</t>
  </si>
  <si>
    <t>St. Leonard</t>
  </si>
  <si>
    <t>SAINT LEONARD</t>
  </si>
  <si>
    <t>St. Louis-de-Kent</t>
  </si>
  <si>
    <t>SAINT LOUIS DE KENT</t>
  </si>
  <si>
    <t>St. Martins</t>
  </si>
  <si>
    <t>SAINT MARTINS</t>
  </si>
  <si>
    <t>St. Stephen</t>
  </si>
  <si>
    <t>SAINT STEPHEN</t>
  </si>
  <si>
    <t>Stanley</t>
  </si>
  <si>
    <t>STANLEY</t>
  </si>
  <si>
    <t>Summerville</t>
  </si>
  <si>
    <t>SUMMERVILLE</t>
  </si>
  <si>
    <t>Sussex</t>
  </si>
  <si>
    <t>SUSSEX</t>
  </si>
  <si>
    <t>Tracadie</t>
  </si>
  <si>
    <t>TRACADIE</t>
  </si>
  <si>
    <t>Welsford</t>
  </si>
  <si>
    <t>WELSFORD</t>
  </si>
  <si>
    <t>Woodstock</t>
  </si>
  <si>
    <t>WOODSTOCK</t>
  </si>
  <si>
    <t>Youngs Cove Road</t>
  </si>
  <si>
    <t>YOUNGS COVE ROAD</t>
  </si>
  <si>
    <t>NL</t>
  </si>
  <si>
    <t>ARNOLD'S COVE</t>
  </si>
  <si>
    <t>CAPITAL COAST - ALLANDALE</t>
  </si>
  <si>
    <t>BADGER</t>
  </si>
  <si>
    <t>HUMBER - CORNER BROOK</t>
  </si>
  <si>
    <t>BAIE VERTE</t>
  </si>
  <si>
    <t>BAY L'ARGENT</t>
  </si>
  <si>
    <t>BAY ROBERTS</t>
  </si>
  <si>
    <t>BELL ISLAND</t>
  </si>
  <si>
    <t>BELLEORAM</t>
  </si>
  <si>
    <t>BELLEVUE</t>
  </si>
  <si>
    <t>BENOIT'S COVE</t>
  </si>
  <si>
    <t>BIRCHY BAY</t>
  </si>
  <si>
    <t>BISHOP'S FALLS</t>
  </si>
  <si>
    <t>BLACK DUCK COVE</t>
  </si>
  <si>
    <t>BLACK TICKLE LABR</t>
  </si>
  <si>
    <t>BONAVISTA</t>
  </si>
  <si>
    <t>BOTWOOD</t>
  </si>
  <si>
    <t>BOYD'S COVE</t>
  </si>
  <si>
    <t>BRANCH</t>
  </si>
  <si>
    <t>BRENT'S COVE</t>
  </si>
  <si>
    <t>BRIG BAY</t>
  </si>
  <si>
    <t>BRIGUS</t>
  </si>
  <si>
    <t>BROWN'S ARM</t>
  </si>
  <si>
    <t>BUCHANS</t>
  </si>
  <si>
    <t>BURGEO</t>
  </si>
  <si>
    <t>BURIN</t>
  </si>
  <si>
    <t>BURLINGTON</t>
  </si>
  <si>
    <t>CAPE BROYLE</t>
  </si>
  <si>
    <t>CARBONEAR</t>
  </si>
  <si>
    <t>CARMANVILLE</t>
  </si>
  <si>
    <t>CARTWRIGHT LABR</t>
  </si>
  <si>
    <t>CENTRAL LABRADOR - HAPPY VALLEY-GOOSE BAY</t>
  </si>
  <si>
    <t>CATALINA</t>
  </si>
  <si>
    <t>CENTREVILLE</t>
  </si>
  <si>
    <t>CHANCE COVE</t>
  </si>
  <si>
    <t>CHANGE ISLANDS</t>
  </si>
  <si>
    <t>CHAPEL ARM</t>
  </si>
  <si>
    <t>CHARLOTTETOWN (BONAVISTA BAY)</t>
  </si>
  <si>
    <t>CHARLOTTETOWN LABR</t>
  </si>
  <si>
    <t>CHURCHILL FALLS LABR</t>
  </si>
  <si>
    <t>HYRON - LABRADOR CITY-WABUSH</t>
  </si>
  <si>
    <t>CLARENVILLE</t>
  </si>
  <si>
    <t>CLARKE'S HEAD</t>
  </si>
  <si>
    <t>CODROY</t>
  </si>
  <si>
    <t>COME BY CHANCE</t>
  </si>
  <si>
    <t>COMFORT COVE-NEWSTEAD</t>
  </si>
  <si>
    <t>CONCHE</t>
  </si>
  <si>
    <t>COOK'S HARBOUR</t>
  </si>
  <si>
    <t>COOMBS COVE</t>
  </si>
  <si>
    <t>CORNER BROOK</t>
  </si>
  <si>
    <t>COTTRELL'S COVE</t>
  </si>
  <si>
    <t>COW HEAD</t>
  </si>
  <si>
    <t>DANIEL'S HARBOUR</t>
  </si>
  <si>
    <t>DEER LAKE</t>
  </si>
  <si>
    <t>DEGRAS</t>
  </si>
  <si>
    <t>EASTPORT</t>
  </si>
  <si>
    <t>ENGLEE</t>
  </si>
  <si>
    <t>ENGLISH HARBOUR EAST</t>
  </si>
  <si>
    <t>ENGLISH HARBOUR WEST</t>
  </si>
  <si>
    <t>FAIRHAVEN</t>
  </si>
  <si>
    <t>FERMEUSE</t>
  </si>
  <si>
    <t>FLEUR DE LYS</t>
  </si>
  <si>
    <t>FLOWER'S COVE</t>
  </si>
  <si>
    <t>FOGO</t>
  </si>
  <si>
    <t>FORTEAU LABR</t>
  </si>
  <si>
    <t>FRANCOIS</t>
  </si>
  <si>
    <t>FRESHWATER (PLACENTIA BAY)</t>
  </si>
  <si>
    <t>GAMBO</t>
  </si>
  <si>
    <t>GANDER</t>
  </si>
  <si>
    <t>GARDEN COVE</t>
  </si>
  <si>
    <t>GARNISH</t>
  </si>
  <si>
    <t>GAULTOIS</t>
  </si>
  <si>
    <t>GLOVERTOWN</t>
  </si>
  <si>
    <t>GRAND BANK</t>
  </si>
  <si>
    <t>GRANDOIS CROQUE</t>
  </si>
  <si>
    <t>GREEN ISLAND COVE</t>
  </si>
  <si>
    <t>GREENSPOND</t>
  </si>
  <si>
    <t>GREY RIVER</t>
  </si>
  <si>
    <t>LONG RANGE - GREY RIVER</t>
  </si>
  <si>
    <t>GRIQUET</t>
  </si>
  <si>
    <t>HAMPDEN</t>
  </si>
  <si>
    <t>HAPPY VALLEY GOOSE BAY LABR</t>
  </si>
  <si>
    <t>HARBOUR BRETON</t>
  </si>
  <si>
    <t>HARBOUR MAIN</t>
  </si>
  <si>
    <t>HARE BAY</t>
  </si>
  <si>
    <t>HARRY'S HARBOUR</t>
  </si>
  <si>
    <t>HAWKE'S BAY</t>
  </si>
  <si>
    <t>HEART'S CONTENT</t>
  </si>
  <si>
    <t>HEART'S DELIGHT</t>
  </si>
  <si>
    <t>HERMITAGE</t>
  </si>
  <si>
    <t>HICKMAN'S HARBOUR</t>
  </si>
  <si>
    <t>HILLGRADE</t>
  </si>
  <si>
    <t>HILLVIEW</t>
  </si>
  <si>
    <t>HOPEDALE LABR</t>
  </si>
  <si>
    <t>INUKSHUK - MAKKOVIK</t>
  </si>
  <si>
    <t>HORWOOD</t>
  </si>
  <si>
    <t>ISLAND HARBOUR</t>
  </si>
  <si>
    <t>ISLE AUX MORTS</t>
  </si>
  <si>
    <t>JACKSON'S ARM</t>
  </si>
  <si>
    <t>JAMESTOWN</t>
  </si>
  <si>
    <t>JEFFREYS</t>
  </si>
  <si>
    <t>JOE BATTS ARM</t>
  </si>
  <si>
    <t>KING'S COVE</t>
  </si>
  <si>
    <t>KING'S POINT</t>
  </si>
  <si>
    <t>L'ANSE AU LOUP LABR</t>
  </si>
  <si>
    <t>LABRADOR CITY WABUSH LABR</t>
  </si>
  <si>
    <t>LADLE COVE</t>
  </si>
  <si>
    <t>LAMALINE</t>
  </si>
  <si>
    <t>LA POILE</t>
  </si>
  <si>
    <t>LARK HARBOUR</t>
  </si>
  <si>
    <t>LA SCIE</t>
  </si>
  <si>
    <t>LEADING TICKLES</t>
  </si>
  <si>
    <t>LEWISPORTE</t>
  </si>
  <si>
    <t>LITTLE BAY</t>
  </si>
  <si>
    <t>LITTLE HARBOUR EAST (PLACENTIA BAY)</t>
  </si>
  <si>
    <t>LITTLE HEARTS EASE</t>
  </si>
  <si>
    <t>LONG HARBOUR</t>
  </si>
  <si>
    <t>LONG POND</t>
  </si>
  <si>
    <t>LOURDES</t>
  </si>
  <si>
    <t>LOWER ISLAND COVE</t>
  </si>
  <si>
    <t>LUMSDEN</t>
  </si>
  <si>
    <t>MAIN BROOK</t>
  </si>
  <si>
    <t>MAKKOVIK LABR</t>
  </si>
  <si>
    <t>MARY'S HARBOUR LABR</t>
  </si>
  <si>
    <t>MARYSTOWN</t>
  </si>
  <si>
    <t>MCCALLUM</t>
  </si>
  <si>
    <t>MCIVERS</t>
  </si>
  <si>
    <t>MILLERTOWN</t>
  </si>
  <si>
    <t>MILLTOWN</t>
  </si>
  <si>
    <t>MING'S BIGHT</t>
  </si>
  <si>
    <t>EMERALD - MING'S BIGHT</t>
  </si>
  <si>
    <t>MONKSTOWN</t>
  </si>
  <si>
    <t>MONROE</t>
  </si>
  <si>
    <t>MORETON'S HARBOUR</t>
  </si>
  <si>
    <t>MOUNT CARMEL</t>
  </si>
  <si>
    <t>MUSGRAVE HARBOUR</t>
  </si>
  <si>
    <t>MUSGRAVETOWN</t>
  </si>
  <si>
    <t>NAIN LABR</t>
  </si>
  <si>
    <t>NATUASHISH</t>
  </si>
  <si>
    <t>NEW CHELSEA</t>
  </si>
  <si>
    <t>NEW HARBOUR</t>
  </si>
  <si>
    <t>NEWMAN'S COVE</t>
  </si>
  <si>
    <t>NIPPER'S HARBOUR</t>
  </si>
  <si>
    <t>NORMAN'S BAY</t>
  </si>
  <si>
    <t>AURORA - ST. LEWIS</t>
  </si>
  <si>
    <t>NORRIS ARM</t>
  </si>
  <si>
    <t>NORTH WEST RIVER LABR</t>
  </si>
  <si>
    <t>OLD PERLICAN</t>
  </si>
  <si>
    <t>PACQUET</t>
  </si>
  <si>
    <t>PARADISE RIVER LABR</t>
  </si>
  <si>
    <t>PASADENA</t>
  </si>
  <si>
    <t>PETIT FORTE</t>
  </si>
  <si>
    <t>PINSENT'S ARM</t>
  </si>
  <si>
    <t>PLATE COVE EAST</t>
  </si>
  <si>
    <t>POINT LEAMINGTON</t>
  </si>
  <si>
    <t>POOL'S COVE</t>
  </si>
  <si>
    <t>PORT ALBERT</t>
  </si>
  <si>
    <t>PORT AU PORT</t>
  </si>
  <si>
    <t>PORT AUX BASQUES</t>
  </si>
  <si>
    <t>PORT BLANDFORD</t>
  </si>
  <si>
    <t>PORT HOPE SIMPSON LABR</t>
  </si>
  <si>
    <t>PORT REXTON</t>
  </si>
  <si>
    <t>PORT SAUNDERS</t>
  </si>
  <si>
    <t>PORTUGAL COVE</t>
  </si>
  <si>
    <t>POSTVILLE LABR</t>
  </si>
  <si>
    <t>POUCH COVE</t>
  </si>
  <si>
    <t>RALEIGH</t>
  </si>
  <si>
    <t>RAMEA</t>
  </si>
  <si>
    <t>RED BAY LABR</t>
  </si>
  <si>
    <t>REEFS HARBOUR</t>
  </si>
  <si>
    <t>RENCONTRE EAST</t>
  </si>
  <si>
    <t>RIGOLET LABR</t>
  </si>
  <si>
    <t>RIVER OF PONDS</t>
  </si>
  <si>
    <t>ROBERT'S ARM</t>
  </si>
  <si>
    <t>ROCKY HARBOUR</t>
  </si>
  <si>
    <t>RODDICKTON</t>
  </si>
  <si>
    <t>ROSE BLANCHE</t>
  </si>
  <si>
    <t>RUSHOON</t>
  </si>
  <si>
    <t>SEAL COVE (FORTUNE BAY)</t>
  </si>
  <si>
    <t>SEAL COVE (WHITE BAY)</t>
  </si>
  <si>
    <t>SELDOM</t>
  </si>
  <si>
    <t>SOP'S ARM</t>
  </si>
  <si>
    <t>SOUTH BROOK</t>
  </si>
  <si>
    <t>SPRINGDALE</t>
  </si>
  <si>
    <t>SAINT ALBANS</t>
  </si>
  <si>
    <t>SAINT ANTHONY</t>
  </si>
  <si>
    <t>SAINT BRENDANS</t>
  </si>
  <si>
    <t>SAINT BRIDES</t>
  </si>
  <si>
    <t>SAINT GEORGES</t>
  </si>
  <si>
    <t>SAINT JOHNS</t>
  </si>
  <si>
    <t>SAINT LAWRENCE</t>
  </si>
  <si>
    <t>SAINT LEWIS LABR</t>
  </si>
  <si>
    <t>SAINT MARYS</t>
  </si>
  <si>
    <t>STEPHENVILLE</t>
  </si>
  <si>
    <t>STEPHENVILLE CROSSING</t>
  </si>
  <si>
    <t>SUMMERFORD</t>
  </si>
  <si>
    <t>SUMMERSIDE</t>
  </si>
  <si>
    <t>TERRA NOVA</t>
  </si>
  <si>
    <t>TERRENCEVILLE</t>
  </si>
  <si>
    <t>TORBAY</t>
  </si>
  <si>
    <t>TREPASSEY</t>
  </si>
  <si>
    <t>TRITON</t>
  </si>
  <si>
    <t>TROUT RIVER</t>
  </si>
  <si>
    <t>TWILLINGATE</t>
  </si>
  <si>
    <t>UPPER ISLAND COVE</t>
  </si>
  <si>
    <t>WESLEYVILLE</t>
  </si>
  <si>
    <t>WESTERN BAY</t>
  </si>
  <si>
    <t>WESTPORT</t>
  </si>
  <si>
    <t>WHITBOURNE</t>
  </si>
  <si>
    <t>WILD COVE</t>
  </si>
  <si>
    <t>WITLESS BAY</t>
  </si>
  <si>
    <t>WOODY POINT</t>
  </si>
  <si>
    <t>NS</t>
  </si>
  <si>
    <t>782/902</t>
  </si>
  <si>
    <t>Advocate</t>
  </si>
  <si>
    <t>ADVOCATE</t>
  </si>
  <si>
    <t>HALIFAX - LORNE</t>
  </si>
  <si>
    <t>Amherst</t>
  </si>
  <si>
    <t>AMHERST</t>
  </si>
  <si>
    <t>Annapolis Royal</t>
  </si>
  <si>
    <t>ANNAPOLIS ROYAL</t>
  </si>
  <si>
    <t>YARMOUTH - YARMOUTH</t>
  </si>
  <si>
    <t>Antigonish</t>
  </si>
  <si>
    <t>ANTIGONISH</t>
  </si>
  <si>
    <t>PICTOU - NEW GLASGOW</t>
  </si>
  <si>
    <t>Argyle</t>
  </si>
  <si>
    <t>ARGYLE</t>
  </si>
  <si>
    <t>Arichat</t>
  </si>
  <si>
    <t>ARICHAT</t>
  </si>
  <si>
    <t>Aylesford</t>
  </si>
  <si>
    <t>AYLESFORD</t>
  </si>
  <si>
    <t>Baddeck</t>
  </si>
  <si>
    <t>BADDECK</t>
  </si>
  <si>
    <t>CAPE BRETON - SYDNEY</t>
  </si>
  <si>
    <t>Barrington</t>
  </si>
  <si>
    <t>BARRINGTON</t>
  </si>
  <si>
    <t>Bass River</t>
  </si>
  <si>
    <t>BASS RIVER</t>
  </si>
  <si>
    <t>Bear River</t>
  </si>
  <si>
    <t>BEAR RIVER</t>
  </si>
  <si>
    <t>Berwick</t>
  </si>
  <si>
    <t>BERWICK</t>
  </si>
  <si>
    <t>Blandford</t>
  </si>
  <si>
    <t>BLANDFORD</t>
  </si>
  <si>
    <t>Boisdale</t>
  </si>
  <si>
    <t>BOISDALE</t>
  </si>
  <si>
    <t>Boularderie</t>
  </si>
  <si>
    <t>BOULARDERIE</t>
  </si>
  <si>
    <t>Bridgetown</t>
  </si>
  <si>
    <t>BRIDGETOWN</t>
  </si>
  <si>
    <t>Bridgewater</t>
  </si>
  <si>
    <t>BRIDGEWATER</t>
  </si>
  <si>
    <t>Brookfield</t>
  </si>
  <si>
    <t>BROOKFIELD</t>
  </si>
  <si>
    <t>Brooklyn</t>
  </si>
  <si>
    <t>BROOKLYN</t>
  </si>
  <si>
    <t>Caledonia</t>
  </si>
  <si>
    <t>CALEDONIA</t>
  </si>
  <si>
    <t>Canning</t>
  </si>
  <si>
    <t>CANNING</t>
  </si>
  <si>
    <t>Canso</t>
  </si>
  <si>
    <t>CANSO</t>
  </si>
  <si>
    <t>Carleton</t>
  </si>
  <si>
    <t>CARLETON</t>
  </si>
  <si>
    <t>Chelsea</t>
  </si>
  <si>
    <t>CHELSEA</t>
  </si>
  <si>
    <t>Chester</t>
  </si>
  <si>
    <t>CHESTER</t>
  </si>
  <si>
    <t>Cheticamp</t>
  </si>
  <si>
    <t>CHETICAMP</t>
  </si>
  <si>
    <t>Cheverie</t>
  </si>
  <si>
    <t>CHEVERIE</t>
  </si>
  <si>
    <t>Chezzetcook</t>
  </si>
  <si>
    <t>CHEZZETCOOK</t>
  </si>
  <si>
    <t>Clark's Harbour</t>
  </si>
  <si>
    <t>CLARKS HARBOR</t>
  </si>
  <si>
    <t>Clarksville</t>
  </si>
  <si>
    <t>CLARKSVILLE</t>
  </si>
  <si>
    <t>Collingwood</t>
  </si>
  <si>
    <t>COLLINGWOOD</t>
  </si>
  <si>
    <t>Country Harbour</t>
  </si>
  <si>
    <t>COUNTRY HARBOUR</t>
  </si>
  <si>
    <t>Debert</t>
  </si>
  <si>
    <t>DEBERT</t>
  </si>
  <si>
    <t>Digby</t>
  </si>
  <si>
    <t>DIGBY</t>
  </si>
  <si>
    <t>Dingwall</t>
  </si>
  <si>
    <t>DINGWALL</t>
  </si>
  <si>
    <t>East Bay</t>
  </si>
  <si>
    <t>EAST BAY</t>
  </si>
  <si>
    <t>Ecum Secum</t>
  </si>
  <si>
    <t>ECUM SECUM</t>
  </si>
  <si>
    <t>Elmsdale</t>
  </si>
  <si>
    <t>ELMSDALE</t>
  </si>
  <si>
    <t>Eskasoni</t>
  </si>
  <si>
    <t>ESKASONI</t>
  </si>
  <si>
    <t>Freeport</t>
  </si>
  <si>
    <t>FREEPORT</t>
  </si>
  <si>
    <t>French Village</t>
  </si>
  <si>
    <t>FRENCH VILLAGE</t>
  </si>
  <si>
    <t>Gabarus</t>
  </si>
  <si>
    <t>GABARUS</t>
  </si>
  <si>
    <t>Glace Bay</t>
  </si>
  <si>
    <t>GLACE BAY</t>
  </si>
  <si>
    <t>Goldboro</t>
  </si>
  <si>
    <t>GOLDBORO</t>
  </si>
  <si>
    <t>Goshen</t>
  </si>
  <si>
    <t>GOSHEN</t>
  </si>
  <si>
    <t>Grand Narrows</t>
  </si>
  <si>
    <t>GRAND NARROWS</t>
  </si>
  <si>
    <t>Great Village</t>
  </si>
  <si>
    <t>GREAT VILLAGE</t>
  </si>
  <si>
    <t>Guysborough</t>
  </si>
  <si>
    <t>GUYSBOROUGH</t>
  </si>
  <si>
    <t>Halifax</t>
  </si>
  <si>
    <t>HALIFAX</t>
  </si>
  <si>
    <t>Hantsport</t>
  </si>
  <si>
    <t>HANTSPORT</t>
  </si>
  <si>
    <t>Heatherton</t>
  </si>
  <si>
    <t>HEATHERTON</t>
  </si>
  <si>
    <t>Hopewell</t>
  </si>
  <si>
    <t>HOPEWELL</t>
  </si>
  <si>
    <t>Hubbards</t>
  </si>
  <si>
    <t>HUBBARDS</t>
  </si>
  <si>
    <t>Ingonish</t>
  </si>
  <si>
    <t>INGONISH</t>
  </si>
  <si>
    <t>Inverness</t>
  </si>
  <si>
    <t>INVERNESS</t>
  </si>
  <si>
    <t>Iona</t>
  </si>
  <si>
    <t>IONA</t>
  </si>
  <si>
    <t>Kennetcook</t>
  </si>
  <si>
    <t>KENNETCOOK</t>
  </si>
  <si>
    <t>Kentville</t>
  </si>
  <si>
    <t>KENTVILLE</t>
  </si>
  <si>
    <t>Kenzieville</t>
  </si>
  <si>
    <t>KENZIEVILLE</t>
  </si>
  <si>
    <t>Ketch Harbour</t>
  </si>
  <si>
    <t>KETCH HARBOUR</t>
  </si>
  <si>
    <t>Kingston</t>
  </si>
  <si>
    <t>KINGSTON</t>
  </si>
  <si>
    <t>L'Ardoise</t>
  </si>
  <si>
    <t>L'ARDOISE</t>
  </si>
  <si>
    <t>LaHave</t>
  </si>
  <si>
    <t>LAHAVE</t>
  </si>
  <si>
    <t>Lake Charlotte</t>
  </si>
  <si>
    <t>LAKE CHARLOTTE</t>
  </si>
  <si>
    <t>Larry's River</t>
  </si>
  <si>
    <t>LARRYS RIVER</t>
  </si>
  <si>
    <t>Lawrencetown</t>
  </si>
  <si>
    <t>LAWRENCETOWN</t>
  </si>
  <si>
    <t>Liscomb</t>
  </si>
  <si>
    <t>LISCOMB</t>
  </si>
  <si>
    <t>Liverpool</t>
  </si>
  <si>
    <t>LIVERPOOL</t>
  </si>
  <si>
    <t>Lockeport</t>
  </si>
  <si>
    <t>LOCKEPORT</t>
  </si>
  <si>
    <t>Louisbourg</t>
  </si>
  <si>
    <t>LOUISBOURG</t>
  </si>
  <si>
    <t>Louisdale</t>
  </si>
  <si>
    <t>LOUISDALE</t>
  </si>
  <si>
    <t>Lunenburg</t>
  </si>
  <si>
    <t>LUNENBURG</t>
  </si>
  <si>
    <t>Mabou</t>
  </si>
  <si>
    <t>MABOU</t>
  </si>
  <si>
    <t>Maccan</t>
  </si>
  <si>
    <t>MACCAN</t>
  </si>
  <si>
    <t>Mahone Bay</t>
  </si>
  <si>
    <t>MAHONE BAY</t>
  </si>
  <si>
    <t>Maitland</t>
  </si>
  <si>
    <t>MAITLAND</t>
  </si>
  <si>
    <t>Margaree</t>
  </si>
  <si>
    <t>MARGAREE HARBOR</t>
  </si>
  <si>
    <t>Margaree Forks</t>
  </si>
  <si>
    <t>MARGAREE FORKS</t>
  </si>
  <si>
    <t>Marion Bridge</t>
  </si>
  <si>
    <t>MARION BRIDGE</t>
  </si>
  <si>
    <t>Melrose</t>
  </si>
  <si>
    <t>MELROSE</t>
  </si>
  <si>
    <t>Merigomish</t>
  </si>
  <si>
    <t>MERIGOMISH</t>
  </si>
  <si>
    <t>Meteghan</t>
  </si>
  <si>
    <t>METEGHAN</t>
  </si>
  <si>
    <t>Middleton</t>
  </si>
  <si>
    <t>MIDDLETON</t>
  </si>
  <si>
    <t>Mill Village</t>
  </si>
  <si>
    <t>MILL VILLAGE</t>
  </si>
  <si>
    <t>Monastery</t>
  </si>
  <si>
    <t>MONASTERY</t>
  </si>
  <si>
    <t>Mount Uniacke</t>
  </si>
  <si>
    <t>MOUNT UNIACKE</t>
  </si>
  <si>
    <t>Mulgrave</t>
  </si>
  <si>
    <t>MULGRAVE</t>
  </si>
  <si>
    <t>Musquodoboit</t>
  </si>
  <si>
    <t>MUSQUODOBOIT</t>
  </si>
  <si>
    <t>Musquodoboit Harbour</t>
  </si>
  <si>
    <t>MUSQUODOBOIT HARBOUR</t>
  </si>
  <si>
    <t>Neil's Harbour</t>
  </si>
  <si>
    <t>NEILS HARBOUR</t>
  </si>
  <si>
    <t>New Germany</t>
  </si>
  <si>
    <t>NEW GERMANY</t>
  </si>
  <si>
    <t>New Glasgow</t>
  </si>
  <si>
    <t>NEW GLASGOW</t>
  </si>
  <si>
    <t>New Ross</t>
  </si>
  <si>
    <t>NEW ROSS</t>
  </si>
  <si>
    <t>New Waterford</t>
  </si>
  <si>
    <t>NEW WATERFORD</t>
  </si>
  <si>
    <t>Noel</t>
  </si>
  <si>
    <t>NOEL</t>
  </si>
  <si>
    <t>North Sydney</t>
  </si>
  <si>
    <t>NORTH SYDNEY</t>
  </si>
  <si>
    <t>Oxford</t>
  </si>
  <si>
    <t>OXFORD</t>
  </si>
  <si>
    <t>Parrsboro</t>
  </si>
  <si>
    <t>PARRSBORO</t>
  </si>
  <si>
    <t>Pictou</t>
  </si>
  <si>
    <t>PICTOU</t>
  </si>
  <si>
    <t>Port Bickerton</t>
  </si>
  <si>
    <t>PORT BICKERTON</t>
  </si>
  <si>
    <t>Port Dufferin</t>
  </si>
  <si>
    <t>PORT DUFFERIN</t>
  </si>
  <si>
    <t>Port Greville</t>
  </si>
  <si>
    <t>PORT GREVILLE</t>
  </si>
  <si>
    <t>Port Hawkesbury</t>
  </si>
  <si>
    <t>PORT HAWKESBURY</t>
  </si>
  <si>
    <t>Port Hood</t>
  </si>
  <si>
    <t>PORT HOOD</t>
  </si>
  <si>
    <t>Port Maitland</t>
  </si>
  <si>
    <t>PORT MAITLAND</t>
  </si>
  <si>
    <t>Port Morien</t>
  </si>
  <si>
    <t>PORT MORIEN</t>
  </si>
  <si>
    <t>Port Mouton</t>
  </si>
  <si>
    <t>PORT MOUTON</t>
  </si>
  <si>
    <t>Prospect Road</t>
  </si>
  <si>
    <t>PROSPECT ROAD</t>
  </si>
  <si>
    <t>Pubnico</t>
  </si>
  <si>
    <t>PUBNICO</t>
  </si>
  <si>
    <t>Pugwash</t>
  </si>
  <si>
    <t>PUGWASH</t>
  </si>
  <si>
    <t>Queensport</t>
  </si>
  <si>
    <t>QUEENSPORT</t>
  </si>
  <si>
    <t>River Hebert</t>
  </si>
  <si>
    <t>RIVER HEBERT</t>
  </si>
  <si>
    <t>River John</t>
  </si>
  <si>
    <t>RIVER JOHN</t>
  </si>
  <si>
    <t>Riverport</t>
  </si>
  <si>
    <t>RIVERPORT</t>
  </si>
  <si>
    <t>Saltsprings</t>
  </si>
  <si>
    <t>SALTSPRINGS</t>
  </si>
  <si>
    <t>Sandy Cove</t>
  </si>
  <si>
    <t>SANDY COVE</t>
  </si>
  <si>
    <t>Saulnierville</t>
  </si>
  <si>
    <t>SAULNIERVILLE</t>
  </si>
  <si>
    <t>Sheet Harbour</t>
  </si>
  <si>
    <t>SHEET HARBOUR</t>
  </si>
  <si>
    <t>Shelburne</t>
  </si>
  <si>
    <t>SHELBURNE</t>
  </si>
  <si>
    <t>Sherbrooke</t>
  </si>
  <si>
    <t>SHERBROOKE</t>
  </si>
  <si>
    <t>Shubenacadie</t>
  </si>
  <si>
    <t>SHUBENACADIE</t>
  </si>
  <si>
    <t>Southampton</t>
  </si>
  <si>
    <t>SOUTHAMPTON</t>
  </si>
  <si>
    <t>Springhill</t>
  </si>
  <si>
    <t>SPRINGHILL</t>
  </si>
  <si>
    <t>St. Ann's Bay</t>
  </si>
  <si>
    <t>SAINT ANNS BAY</t>
  </si>
  <si>
    <t>St. Margarets</t>
  </si>
  <si>
    <t>SAINT MARGARETS</t>
  </si>
  <si>
    <t>St. Peters</t>
  </si>
  <si>
    <t>SAINT PETERS</t>
  </si>
  <si>
    <t>Stewiacke</t>
  </si>
  <si>
    <t>STEWIACKE</t>
  </si>
  <si>
    <t>Sydney</t>
  </si>
  <si>
    <t>SYDNEY</t>
  </si>
  <si>
    <t>Tangier</t>
  </si>
  <si>
    <t>TANGIER</t>
  </si>
  <si>
    <t>Tatamagouche</t>
  </si>
  <si>
    <t>TATAMAGOUCHE</t>
  </si>
  <si>
    <t>Thorburn</t>
  </si>
  <si>
    <t>THORBURN</t>
  </si>
  <si>
    <t>Truro</t>
  </si>
  <si>
    <t>TRURO</t>
  </si>
  <si>
    <t>Tusket</t>
  </si>
  <si>
    <t>TUSKET</t>
  </si>
  <si>
    <t>Upper Musquodoboit</t>
  </si>
  <si>
    <t>UPPER MUSQUODOBOIT</t>
  </si>
  <si>
    <t>Upper Stewiacke</t>
  </si>
  <si>
    <t>UPPER STEWIACKE</t>
  </si>
  <si>
    <t>Wallace</t>
  </si>
  <si>
    <t>WALLACE</t>
  </si>
  <si>
    <t>Walton</t>
  </si>
  <si>
    <t>WALTON</t>
  </si>
  <si>
    <t>Waverley</t>
  </si>
  <si>
    <t>WAVERLEY</t>
  </si>
  <si>
    <t>Wedgeport</t>
  </si>
  <si>
    <t>WEDGEPORT</t>
  </si>
  <si>
    <t>Wentworth</t>
  </si>
  <si>
    <t>WENTWORTH</t>
  </si>
  <si>
    <t>Weymouth</t>
  </si>
  <si>
    <t>WEYMOUTH</t>
  </si>
  <si>
    <t>Whycocomagh</t>
  </si>
  <si>
    <t>WHYCOCOMAGH</t>
  </si>
  <si>
    <t>Windsor</t>
  </si>
  <si>
    <t>WINDSOR</t>
  </si>
  <si>
    <t>Wolfville</t>
  </si>
  <si>
    <t>WOLFVILLE</t>
  </si>
  <si>
    <t>Woods Harbour</t>
  </si>
  <si>
    <t>WOODS HARBOUR</t>
  </si>
  <si>
    <t>Yarmouth</t>
  </si>
  <si>
    <t>YARMOUTH</t>
  </si>
  <si>
    <t>NT</t>
  </si>
  <si>
    <t>Aklavik</t>
  </si>
  <si>
    <t>AKLAVIK</t>
  </si>
  <si>
    <t>INUVIK</t>
  </si>
  <si>
    <t>Behchoko</t>
  </si>
  <si>
    <t>BEHCHOKO</t>
  </si>
  <si>
    <t>YELLOWKNIFE</t>
  </si>
  <si>
    <t>Colville Lake</t>
  </si>
  <si>
    <t>COLVILLE LAKE</t>
  </si>
  <si>
    <t>Deline</t>
  </si>
  <si>
    <t>DELINE</t>
  </si>
  <si>
    <t>TULITA</t>
  </si>
  <si>
    <t>Ekati</t>
  </si>
  <si>
    <t>EKATI</t>
  </si>
  <si>
    <t>Enterprise</t>
  </si>
  <si>
    <t>ENTERPRISE</t>
  </si>
  <si>
    <t>HAY RIVER</t>
  </si>
  <si>
    <t>Fort Good Hope</t>
  </si>
  <si>
    <t>FORT GOOD HOPE</t>
  </si>
  <si>
    <t>Fort Liard</t>
  </si>
  <si>
    <t>FORT LIARD</t>
  </si>
  <si>
    <t>Fort Mcpherson</t>
  </si>
  <si>
    <t>FORT MCPHERSON</t>
  </si>
  <si>
    <t>Fort Providence</t>
  </si>
  <si>
    <t>FORT PROVIDENCE</t>
  </si>
  <si>
    <t>Fort Resolution</t>
  </si>
  <si>
    <t>FORT RESOLUTION</t>
  </si>
  <si>
    <t>Fort Simpson</t>
  </si>
  <si>
    <t>FORT SIMPSON</t>
  </si>
  <si>
    <t>Fort Smith</t>
  </si>
  <si>
    <t>FORT SMITH</t>
  </si>
  <si>
    <t>Gameti</t>
  </si>
  <si>
    <t>GAMETI</t>
  </si>
  <si>
    <t>Hay River</t>
  </si>
  <si>
    <t>Inuvik</t>
  </si>
  <si>
    <t>Jean Marie River</t>
  </si>
  <si>
    <t>JEAN MARIE RIVER</t>
  </si>
  <si>
    <t>Kakisa</t>
  </si>
  <si>
    <t>KAKISA</t>
  </si>
  <si>
    <t>Lutsel K'e</t>
  </si>
  <si>
    <t>LUTSELK'E</t>
  </si>
  <si>
    <t>Nahanni Butte</t>
  </si>
  <si>
    <t>NAHANNI BUTTE</t>
  </si>
  <si>
    <t>Norman Wells</t>
  </si>
  <si>
    <t>NORMAN WELLS</t>
  </si>
  <si>
    <t>Paulatuk</t>
  </si>
  <si>
    <t>PAULATUK</t>
  </si>
  <si>
    <t>Sachs Harbour</t>
  </si>
  <si>
    <t>SACHS HARBOUR</t>
  </si>
  <si>
    <t>Sambaa K'e</t>
  </si>
  <si>
    <t>SAMBAA KE</t>
  </si>
  <si>
    <t>Tsiigehtchic</t>
  </si>
  <si>
    <t>TSIIGEHTCHIC</t>
  </si>
  <si>
    <t>Tuktoyaktuk</t>
  </si>
  <si>
    <t>TUKTOYAKTUK</t>
  </si>
  <si>
    <t>Tulita</t>
  </si>
  <si>
    <t>Ulukhaktok</t>
  </si>
  <si>
    <t>ULUKHAKTOK</t>
  </si>
  <si>
    <t>Wekweeti</t>
  </si>
  <si>
    <t>WEKWEETI</t>
  </si>
  <si>
    <t>Whati</t>
  </si>
  <si>
    <t>WHATI</t>
  </si>
  <si>
    <t>Wrigley</t>
  </si>
  <si>
    <t>WRIGLEY</t>
  </si>
  <si>
    <t>Yellowknife</t>
  </si>
  <si>
    <t>NU</t>
  </si>
  <si>
    <t>Arctic Bay</t>
  </si>
  <si>
    <t>ARCTIC BAY</t>
  </si>
  <si>
    <t>Arviat</t>
  </si>
  <si>
    <t>ARVIAT</t>
  </si>
  <si>
    <t>Baker Lake</t>
  </si>
  <si>
    <t>BAKER LAKE</t>
  </si>
  <si>
    <t>Cambridge Bay</t>
  </si>
  <si>
    <t>CAMBRIDGE BAY</t>
  </si>
  <si>
    <t>Chesterfield Inlet</t>
  </si>
  <si>
    <t>CHESTERFIELD INLET</t>
  </si>
  <si>
    <t>Clyde River</t>
  </si>
  <si>
    <t>CLYDE RIVER</t>
  </si>
  <si>
    <t>Coral Harbour</t>
  </si>
  <si>
    <t>CORAL HARBOUR</t>
  </si>
  <si>
    <t>Gjoa Haven</t>
  </si>
  <si>
    <t>GJOA HAVEN</t>
  </si>
  <si>
    <t>Grise Fiord</t>
  </si>
  <si>
    <t>GRISE FIORD</t>
  </si>
  <si>
    <t>Igloolik</t>
  </si>
  <si>
    <t>IGLOOLIK</t>
  </si>
  <si>
    <t>Iqaluit</t>
  </si>
  <si>
    <t>IQALUIT</t>
  </si>
  <si>
    <t>Kimmirut</t>
  </si>
  <si>
    <t>KIMMIRUT</t>
  </si>
  <si>
    <t>Kinngait</t>
  </si>
  <si>
    <t>KINNGAIT</t>
  </si>
  <si>
    <t>Kugaaruk</t>
  </si>
  <si>
    <t>KUGAARUK</t>
  </si>
  <si>
    <t>Kugluktuk</t>
  </si>
  <si>
    <t>KUGLUKTUK</t>
  </si>
  <si>
    <t>Naujaat</t>
  </si>
  <si>
    <t>NAUJAAT</t>
  </si>
  <si>
    <t>Pangnirtung</t>
  </si>
  <si>
    <t>PANGNIRTUNG</t>
  </si>
  <si>
    <t>Pond Inlet</t>
  </si>
  <si>
    <t>POND INLET</t>
  </si>
  <si>
    <t>Qikiqtarjuaq</t>
  </si>
  <si>
    <t>QIKIQTARJUAQ</t>
  </si>
  <si>
    <t>Rankin Inlet</t>
  </si>
  <si>
    <t>RANKIN INLET</t>
  </si>
  <si>
    <t>Resolute</t>
  </si>
  <si>
    <t>RESOLUTE</t>
  </si>
  <si>
    <t>Sanikiluaq</t>
  </si>
  <si>
    <t>SANIKILUAQ</t>
  </si>
  <si>
    <t>Sanirajak</t>
  </si>
  <si>
    <t>SANIRAJAK</t>
  </si>
  <si>
    <t>Taloyoak</t>
  </si>
  <si>
    <t>TALOYOAK</t>
  </si>
  <si>
    <t>Whale Cove</t>
  </si>
  <si>
    <t>WHALE COVE</t>
  </si>
  <si>
    <t>ON</t>
  </si>
  <si>
    <t>226/382/519/548</t>
  </si>
  <si>
    <t>Aberarder</t>
  </si>
  <si>
    <t>ABERARDER</t>
  </si>
  <si>
    <t>Acton</t>
  </si>
  <si>
    <t>ACTON</t>
  </si>
  <si>
    <t>LIR-ON44 - GUELPH</t>
  </si>
  <si>
    <t>Ailsa Craig</t>
  </si>
  <si>
    <t>AILSA CRAIG</t>
  </si>
  <si>
    <t>LIR-ON31 - LONDON</t>
  </si>
  <si>
    <t>Alvinston</t>
  </si>
  <si>
    <t>ALVINSTON</t>
  </si>
  <si>
    <t>LIR-ON28 - SARNIA</t>
  </si>
  <si>
    <t>Alvinston Independant</t>
  </si>
  <si>
    <t>ALVINSTON INDEPENDENT</t>
  </si>
  <si>
    <t>Amherstburg</t>
  </si>
  <si>
    <t>AMHERSTBURG</t>
  </si>
  <si>
    <t>LIR-ON20 - WINDSOR</t>
  </si>
  <si>
    <t>Arkona</t>
  </si>
  <si>
    <t>ARKONA</t>
  </si>
  <si>
    <t>Arthur</t>
  </si>
  <si>
    <t>ARTHUR</t>
  </si>
  <si>
    <t>LIR-ON17 - ORANGEVILLE</t>
  </si>
  <si>
    <t>Atwood</t>
  </si>
  <si>
    <t>ATWOOD</t>
  </si>
  <si>
    <t>LIR-ON37 - STRATFORD</t>
  </si>
  <si>
    <t>Auburn</t>
  </si>
  <si>
    <t>AUBURN</t>
  </si>
  <si>
    <t>LIR-ON27 - CLINTON</t>
  </si>
  <si>
    <t>Aylmer</t>
  </si>
  <si>
    <t>AYLMER</t>
  </si>
  <si>
    <t>Ayr</t>
  </si>
  <si>
    <t>AYR</t>
  </si>
  <si>
    <t>LIR-ON43 - KITCHENER-WATERLOO</t>
  </si>
  <si>
    <t>Ayton</t>
  </si>
  <si>
    <t>AYTON</t>
  </si>
  <si>
    <t>CLIFFORD</t>
  </si>
  <si>
    <t>Baden</t>
  </si>
  <si>
    <t>BADEN</t>
  </si>
  <si>
    <t>Bayfield</t>
  </si>
  <si>
    <t>BAYFIELD</t>
  </si>
  <si>
    <t>Beachville</t>
  </si>
  <si>
    <t>BEACHVILLE</t>
  </si>
  <si>
    <t>LIR-ON35 - WOODSTOCK</t>
  </si>
  <si>
    <t>Belle River</t>
  </si>
  <si>
    <t>BELLE RIVER</t>
  </si>
  <si>
    <t>Blenheim</t>
  </si>
  <si>
    <t>BLENHEIM</t>
  </si>
  <si>
    <t>LIR-ON01 - CHATHAM</t>
  </si>
  <si>
    <t>Blyth</t>
  </si>
  <si>
    <t>BLYTH</t>
  </si>
  <si>
    <t>Bothwell</t>
  </si>
  <si>
    <t>BOTHWELL</t>
  </si>
  <si>
    <t>Brantford</t>
  </si>
  <si>
    <t>BRANTFORD</t>
  </si>
  <si>
    <t>LIR-ON07 - BRANTFORD</t>
  </si>
  <si>
    <t>Breslau</t>
  </si>
  <si>
    <t>BRESLAU</t>
  </si>
  <si>
    <t>Brigden</t>
  </si>
  <si>
    <t>BRIGDEN</t>
  </si>
  <si>
    <t>Bright</t>
  </si>
  <si>
    <t>BRIGHT</t>
  </si>
  <si>
    <t>Bright's Grove</t>
  </si>
  <si>
    <t>BRIGHTS GROVE</t>
  </si>
  <si>
    <t>Brownsville</t>
  </si>
  <si>
    <t>BROWNSVILLE</t>
  </si>
  <si>
    <t>Brussels</t>
  </si>
  <si>
    <t>BRUSSELS</t>
  </si>
  <si>
    <t>Burford</t>
  </si>
  <si>
    <t>BURFORD</t>
  </si>
  <si>
    <t>Burgessville</t>
  </si>
  <si>
    <t>BURGESSVILLE</t>
  </si>
  <si>
    <t>Caledon</t>
  </si>
  <si>
    <t>CALEDON</t>
  </si>
  <si>
    <t>Cargill</t>
  </si>
  <si>
    <t>CARGILL</t>
  </si>
  <si>
    <t>LIR-ON22 - OWEN SOUND</t>
  </si>
  <si>
    <t>Centralia</t>
  </si>
  <si>
    <t>CENTRALIA</t>
  </si>
  <si>
    <t>Chatham</t>
  </si>
  <si>
    <t>CHATHAM</t>
  </si>
  <si>
    <t>Chatsworth</t>
  </si>
  <si>
    <t>CHATSWORTH</t>
  </si>
  <si>
    <t>Chesley</t>
  </si>
  <si>
    <t>CHESLEY</t>
  </si>
  <si>
    <t>Clifford</t>
  </si>
  <si>
    <t>Clinton Independant</t>
  </si>
  <si>
    <t>CLINTON INDEPENDENT</t>
  </si>
  <si>
    <t>Comber</t>
  </si>
  <si>
    <t>COMBER</t>
  </si>
  <si>
    <t>Corunna</t>
  </si>
  <si>
    <t>CORUNNA</t>
  </si>
  <si>
    <t>Cottam</t>
  </si>
  <si>
    <t>COTTAM</t>
  </si>
  <si>
    <t>Courtright</t>
  </si>
  <si>
    <t>COURTRIGHT</t>
  </si>
  <si>
    <t>Crediton</t>
  </si>
  <si>
    <t>CREDITON</t>
  </si>
  <si>
    <t>Dashwood</t>
  </si>
  <si>
    <t>DASHWOOD</t>
  </si>
  <si>
    <t>Delhi</t>
  </si>
  <si>
    <t>DELHI</t>
  </si>
  <si>
    <t>LIR-ON23 - SIMCOE</t>
  </si>
  <si>
    <t>Drayton</t>
  </si>
  <si>
    <t>DRAYTON</t>
  </si>
  <si>
    <t>Dresden</t>
  </si>
  <si>
    <t>DRESDEN</t>
  </si>
  <si>
    <t>Drumbo</t>
  </si>
  <si>
    <t>DRUMBO</t>
  </si>
  <si>
    <t>Dublin</t>
  </si>
  <si>
    <t>DUBLIN</t>
  </si>
  <si>
    <t>Dundalk</t>
  </si>
  <si>
    <t>DUNDALK</t>
  </si>
  <si>
    <t>Dungannon</t>
  </si>
  <si>
    <t>DUNGANNON</t>
  </si>
  <si>
    <t>Durham</t>
  </si>
  <si>
    <t>DURHAM</t>
  </si>
  <si>
    <t>Dutton</t>
  </si>
  <si>
    <t>DUTTON</t>
  </si>
  <si>
    <t>LIR-ON19 - ST. THOMAS</t>
  </si>
  <si>
    <t>Dyer's Bay</t>
  </si>
  <si>
    <t>DYER BAY</t>
  </si>
  <si>
    <t>Eastwood</t>
  </si>
  <si>
    <t>EASTWOOD</t>
  </si>
  <si>
    <t>Elmira</t>
  </si>
  <si>
    <t>ELMIRA</t>
  </si>
  <si>
    <t>Elora</t>
  </si>
  <si>
    <t>ELORA</t>
  </si>
  <si>
    <t>Embro</t>
  </si>
  <si>
    <t>EMBRO</t>
  </si>
  <si>
    <t>Emeryville</t>
  </si>
  <si>
    <t>EMERYVILLE</t>
  </si>
  <si>
    <t>Erin</t>
  </si>
  <si>
    <t>ERIN</t>
  </si>
  <si>
    <t>Essex</t>
  </si>
  <si>
    <t>ESSEX</t>
  </si>
  <si>
    <t>Exeter</t>
  </si>
  <si>
    <t>EXETER</t>
  </si>
  <si>
    <t>Fergus</t>
  </si>
  <si>
    <t>FERGUS</t>
  </si>
  <si>
    <t>Feversham</t>
  </si>
  <si>
    <t>FEVERSHAM</t>
  </si>
  <si>
    <t>Fingal</t>
  </si>
  <si>
    <t>FINGAL</t>
  </si>
  <si>
    <t>Flesherton</t>
  </si>
  <si>
    <t>FLESHERTON</t>
  </si>
  <si>
    <t>Forest</t>
  </si>
  <si>
    <t>FOREST</t>
  </si>
  <si>
    <t>Galt</t>
  </si>
  <si>
    <t>GALT</t>
  </si>
  <si>
    <t>Glencoe</t>
  </si>
  <si>
    <t>GLENCOE</t>
  </si>
  <si>
    <t>Goderich</t>
  </si>
  <si>
    <t>GODERICH</t>
  </si>
  <si>
    <t>Gorrie</t>
  </si>
  <si>
    <t>GORRIE</t>
  </si>
  <si>
    <t>Grand Bend</t>
  </si>
  <si>
    <t>GRAND BEND</t>
  </si>
  <si>
    <t>Grand Valley</t>
  </si>
  <si>
    <t>GRAND VALLEY</t>
  </si>
  <si>
    <t>Granton</t>
  </si>
  <si>
    <t>GRANTON</t>
  </si>
  <si>
    <t>Guelph</t>
  </si>
  <si>
    <t>GUELPH</t>
  </si>
  <si>
    <t>Hanover</t>
  </si>
  <si>
    <t>HANOVER</t>
  </si>
  <si>
    <t>Harrietsville</t>
  </si>
  <si>
    <t>HARRIETSVILLE</t>
  </si>
  <si>
    <t>Harriston</t>
  </si>
  <si>
    <t>HARRISTON</t>
  </si>
  <si>
    <t>Harrow</t>
  </si>
  <si>
    <t>HARROW</t>
  </si>
  <si>
    <t>Hensall</t>
  </si>
  <si>
    <t>HENSALL</t>
  </si>
  <si>
    <t>Hensall Independent</t>
  </si>
  <si>
    <t>HENSALL INDEPENDENT</t>
  </si>
  <si>
    <t>Hepworth</t>
  </si>
  <si>
    <t>HEPWORTH</t>
  </si>
  <si>
    <t>Hespeler</t>
  </si>
  <si>
    <t>HESPELER</t>
  </si>
  <si>
    <t>Hickson</t>
  </si>
  <si>
    <t>HICKSON</t>
  </si>
  <si>
    <t>Highgate</t>
  </si>
  <si>
    <t>HIGHGATE</t>
  </si>
  <si>
    <t>Hillsburgh</t>
  </si>
  <si>
    <t>HILLSBURGH</t>
  </si>
  <si>
    <t>Holstein</t>
  </si>
  <si>
    <t>HOLSTEIN</t>
  </si>
  <si>
    <t>Ilderton</t>
  </si>
  <si>
    <t>ILDERTON</t>
  </si>
  <si>
    <t>Ingersoll</t>
  </si>
  <si>
    <t>INGERSOLL</t>
  </si>
  <si>
    <t>Innerkip</t>
  </si>
  <si>
    <t>INNERKIP</t>
  </si>
  <si>
    <t>Inwood Independant</t>
  </si>
  <si>
    <t>Jarvis</t>
  </si>
  <si>
    <t>JARVIS</t>
  </si>
  <si>
    <t>Kerwood</t>
  </si>
  <si>
    <t>KERWOOD</t>
  </si>
  <si>
    <t>Kincardine</t>
  </si>
  <si>
    <t>KINCARDINE</t>
  </si>
  <si>
    <t>BRUCE TELECOM LIR</t>
  </si>
  <si>
    <t>Kingsville</t>
  </si>
  <si>
    <t>KINGSVILLE</t>
  </si>
  <si>
    <t>Kintore</t>
  </si>
  <si>
    <t>KINTORE</t>
  </si>
  <si>
    <t>Kirkton</t>
  </si>
  <si>
    <t>KIRKTON</t>
  </si>
  <si>
    <t>Kitchener-Waterloo</t>
  </si>
  <si>
    <t>KITCHENER-WATERLOO</t>
  </si>
  <si>
    <t>La Salle</t>
  </si>
  <si>
    <t>LA SALLE</t>
  </si>
  <si>
    <t>Lambeth</t>
  </si>
  <si>
    <t>LAMBETH</t>
  </si>
  <si>
    <t>Langton</t>
  </si>
  <si>
    <t>LANGTON</t>
  </si>
  <si>
    <t>Leamington</t>
  </si>
  <si>
    <t>LEAMINGTON</t>
  </si>
  <si>
    <t>Linwood</t>
  </si>
  <si>
    <t>LINWOOD</t>
  </si>
  <si>
    <t>Lions Head</t>
  </si>
  <si>
    <t>LIONS HEAD</t>
  </si>
  <si>
    <t>Listowel</t>
  </si>
  <si>
    <t>LISTOWEL</t>
  </si>
  <si>
    <t>London</t>
  </si>
  <si>
    <t>LONDON</t>
  </si>
  <si>
    <t>Lucan</t>
  </si>
  <si>
    <t>LUCAN</t>
  </si>
  <si>
    <t>Lucknow</t>
  </si>
  <si>
    <t>LUCKNOW</t>
  </si>
  <si>
    <t>Lynden</t>
  </si>
  <si>
    <t>LYNDEN</t>
  </si>
  <si>
    <t>Maidstone</t>
  </si>
  <si>
    <t>MAIDSTONE</t>
  </si>
  <si>
    <t>Markdale</t>
  </si>
  <si>
    <t>MARKDALE</t>
  </si>
  <si>
    <t>McGregor</t>
  </si>
  <si>
    <t>MCGREGOR</t>
  </si>
  <si>
    <t>Meaford</t>
  </si>
  <si>
    <t>MEAFORD</t>
  </si>
  <si>
    <t>Melbourne</t>
  </si>
  <si>
    <t>MELBOURNE</t>
  </si>
  <si>
    <t>Merlin</t>
  </si>
  <si>
    <t>MERLIN</t>
  </si>
  <si>
    <t>Mildmay</t>
  </si>
  <si>
    <t>MILDMAY</t>
  </si>
  <si>
    <t>Milverton</t>
  </si>
  <si>
    <t>MILVERTON</t>
  </si>
  <si>
    <t>Mitchell</t>
  </si>
  <si>
    <t>MITCHELL</t>
  </si>
  <si>
    <t>Monkton</t>
  </si>
  <si>
    <t>MONKTON</t>
  </si>
  <si>
    <t>Mount Brydges</t>
  </si>
  <si>
    <t>MOUNT BRYDGES</t>
  </si>
  <si>
    <t>Mount Forest</t>
  </si>
  <si>
    <t>MOUNT FOREST</t>
  </si>
  <si>
    <t>Mount Pleasant</t>
  </si>
  <si>
    <t>MOUNT PLEASANT</t>
  </si>
  <si>
    <t>Nairn</t>
  </si>
  <si>
    <t>NAIRN</t>
  </si>
  <si>
    <t>Neustadt</t>
  </si>
  <si>
    <t>NEUSTADT</t>
  </si>
  <si>
    <t>New Dundee</t>
  </si>
  <si>
    <t>NEW DUNDEE</t>
  </si>
  <si>
    <t>New Hamburg</t>
  </si>
  <si>
    <t>NEW HAMBURG</t>
  </si>
  <si>
    <t>Norwich</t>
  </si>
  <si>
    <t>NORWICH</t>
  </si>
  <si>
    <t>Norwich Independent</t>
  </si>
  <si>
    <t>NORWICH INDEPENDENT</t>
  </si>
  <si>
    <t>Ohsweken</t>
  </si>
  <si>
    <t>OHSWEKEN</t>
  </si>
  <si>
    <t>Oil Springs</t>
  </si>
  <si>
    <t>OIL SPRINGS</t>
  </si>
  <si>
    <t>Orangeville</t>
  </si>
  <si>
    <t>ORANGEVILLE</t>
  </si>
  <si>
    <t>Otterville</t>
  </si>
  <si>
    <t>OTTERVILLE</t>
  </si>
  <si>
    <t>Owen Sound</t>
  </si>
  <si>
    <t>OWEN SOUND</t>
  </si>
  <si>
    <t>Paisley</t>
  </si>
  <si>
    <t>PAISLEY</t>
  </si>
  <si>
    <t>Palmerston</t>
  </si>
  <si>
    <t>PALMERSTON</t>
  </si>
  <si>
    <t>Paris</t>
  </si>
  <si>
    <t>PARIS</t>
  </si>
  <si>
    <t>Parkhill</t>
  </si>
  <si>
    <t>PARKHILL</t>
  </si>
  <si>
    <t>Pelee Island</t>
  </si>
  <si>
    <t>PELEE ISLAND</t>
  </si>
  <si>
    <t>Petrolia</t>
  </si>
  <si>
    <t>PETROLIA</t>
  </si>
  <si>
    <t>Plattsville</t>
  </si>
  <si>
    <t>PLATTSVILLE</t>
  </si>
  <si>
    <t>Pleasant Park</t>
  </si>
  <si>
    <t>PLEASANT PARK</t>
  </si>
  <si>
    <t>Port Burwell</t>
  </si>
  <si>
    <t>PORT BURWELL</t>
  </si>
  <si>
    <t>Port Dover</t>
  </si>
  <si>
    <t>PORT DOVER</t>
  </si>
  <si>
    <t>Port Franks</t>
  </si>
  <si>
    <t>PORT FRANKS</t>
  </si>
  <si>
    <t>Port Lambton</t>
  </si>
  <si>
    <t>PORT LAMBTON</t>
  </si>
  <si>
    <t>Port Rowan</t>
  </si>
  <si>
    <t>PORT ROWAN</t>
  </si>
  <si>
    <t>Port Stanley</t>
  </si>
  <si>
    <t>PORT STANLEY</t>
  </si>
  <si>
    <t>Preston</t>
  </si>
  <si>
    <t>PRESTON</t>
  </si>
  <si>
    <t>Ridgetown</t>
  </si>
  <si>
    <t>RIDGETOWN</t>
  </si>
  <si>
    <t>Ripley</t>
  </si>
  <si>
    <t>RIPLEY</t>
  </si>
  <si>
    <t>Rockwood</t>
  </si>
  <si>
    <t>ROCKWOOD</t>
  </si>
  <si>
    <t>Rodney</t>
  </si>
  <si>
    <t>RODNEY</t>
  </si>
  <si>
    <t>Sarnia</t>
  </si>
  <si>
    <t>SARNIA</t>
  </si>
  <si>
    <t>Sauble Beach</t>
  </si>
  <si>
    <t>SAUBLE BEACH</t>
  </si>
  <si>
    <t>Scotland</t>
  </si>
  <si>
    <t>SCOTLAND</t>
  </si>
  <si>
    <t>Seaforth</t>
  </si>
  <si>
    <t>SEAFORTH</t>
  </si>
  <si>
    <t>Seaforth Independant</t>
  </si>
  <si>
    <t>SEAFORTH INDEPENDENT</t>
  </si>
  <si>
    <t>Sebringville</t>
  </si>
  <si>
    <t>SEBRINGVILLE</t>
  </si>
  <si>
    <t>Shakespeare</t>
  </si>
  <si>
    <t>SHAKESPEARE</t>
  </si>
  <si>
    <t>Shedden</t>
  </si>
  <si>
    <t>SHEDDEN</t>
  </si>
  <si>
    <t>Simcoe</t>
  </si>
  <si>
    <t>SIMCOE</t>
  </si>
  <si>
    <t>Sombra</t>
  </si>
  <si>
    <t>SOMBRA</t>
  </si>
  <si>
    <t>Sparta</t>
  </si>
  <si>
    <t>SPARTA</t>
  </si>
  <si>
    <t>St. Clements</t>
  </si>
  <si>
    <t>SAINT CLEMENTS</t>
  </si>
  <si>
    <t>St. Jacobs</t>
  </si>
  <si>
    <t>SAINT JACOBS</t>
  </si>
  <si>
    <t>St. Marys</t>
  </si>
  <si>
    <t>St. Thomas</t>
  </si>
  <si>
    <t>SAINT THOMAS</t>
  </si>
  <si>
    <t>Stokes Bay</t>
  </si>
  <si>
    <t>STOKES BAY</t>
  </si>
  <si>
    <t>Stoney Point</t>
  </si>
  <si>
    <t>STONEY POINT</t>
  </si>
  <si>
    <t>Straffordville</t>
  </si>
  <si>
    <t>STRAFFORDVILLE</t>
  </si>
  <si>
    <t>Stratford</t>
  </si>
  <si>
    <t>STRATFORD</t>
  </si>
  <si>
    <t>Strathroy</t>
  </si>
  <si>
    <t>STRATHROY</t>
  </si>
  <si>
    <t>Tara</t>
  </si>
  <si>
    <t>TARA</t>
  </si>
  <si>
    <t>Tavistock</t>
  </si>
  <si>
    <t>TAVISTOCK</t>
  </si>
  <si>
    <t>Tecumseh</t>
  </si>
  <si>
    <t>TECUMSEH</t>
  </si>
  <si>
    <t>Teeswater</t>
  </si>
  <si>
    <t>TEESWATER</t>
  </si>
  <si>
    <t>Thamesford</t>
  </si>
  <si>
    <t>THAMESFORD</t>
  </si>
  <si>
    <t>Thamesville</t>
  </si>
  <si>
    <t>THAMESVILLE</t>
  </si>
  <si>
    <t>Thedford</t>
  </si>
  <si>
    <t>THEDFORD</t>
  </si>
  <si>
    <t>Thornbury</t>
  </si>
  <si>
    <t>THORNBURY</t>
  </si>
  <si>
    <t>Thorndale</t>
  </si>
  <si>
    <t>THORNDALE</t>
  </si>
  <si>
    <t>Tilbury</t>
  </si>
  <si>
    <t>TILBURY</t>
  </si>
  <si>
    <t>Tillsonburg</t>
  </si>
  <si>
    <t>TILLSONBURG</t>
  </si>
  <si>
    <t>Tiverton</t>
  </si>
  <si>
    <t>TIVERTON</t>
  </si>
  <si>
    <t>Tobermory</t>
  </si>
  <si>
    <t>TOBERMORY</t>
  </si>
  <si>
    <t>Uniondale</t>
  </si>
  <si>
    <t>UNIONDALE</t>
  </si>
  <si>
    <t>Walkerton</t>
  </si>
  <si>
    <t>WALKERTON</t>
  </si>
  <si>
    <t>Wallaceburg</t>
  </si>
  <si>
    <t>WALLACEBURG</t>
  </si>
  <si>
    <t>Wardsville</t>
  </si>
  <si>
    <t>WARDSVILLE</t>
  </si>
  <si>
    <t>Waterford</t>
  </si>
  <si>
    <t>WATERFORD</t>
  </si>
  <si>
    <t>Watford</t>
  </si>
  <si>
    <t>WATFORD</t>
  </si>
  <si>
    <t>Watford Independent</t>
  </si>
  <si>
    <t>WATFORD INDEPENDENT</t>
  </si>
  <si>
    <t>Wellesley</t>
  </si>
  <si>
    <t>WELLESLEY</t>
  </si>
  <si>
    <t>West Lorne</t>
  </si>
  <si>
    <t>WEST LORNE</t>
  </si>
  <si>
    <t>Wheatley</t>
  </si>
  <si>
    <t>WHEATLEY</t>
  </si>
  <si>
    <t>Wiarton</t>
  </si>
  <si>
    <t>WIARTON</t>
  </si>
  <si>
    <t>Wingham</t>
  </si>
  <si>
    <t>WINGHAM</t>
  </si>
  <si>
    <t>Woodslee</t>
  </si>
  <si>
    <t>WOODSLEE</t>
  </si>
  <si>
    <t>Woodstock Independent</t>
  </si>
  <si>
    <t>WOODSTOCK INDEPENDENT</t>
  </si>
  <si>
    <t>Wyoming</t>
  </si>
  <si>
    <t>WYOMING</t>
  </si>
  <si>
    <t>Zurich</t>
  </si>
  <si>
    <t>ZURICH</t>
  </si>
  <si>
    <t>249/683/705</t>
  </si>
  <si>
    <t>Abitibi Canyon</t>
  </si>
  <si>
    <t>ABITIBI CANYON</t>
  </si>
  <si>
    <t>NORTHERNTEL LIR-01</t>
  </si>
  <si>
    <t>Alban</t>
  </si>
  <si>
    <t>ALBAN</t>
  </si>
  <si>
    <t>LIR-ON02 - SUDBURY</t>
  </si>
  <si>
    <t>Algoma Mills</t>
  </si>
  <si>
    <t>ALGOMA MILLS</t>
  </si>
  <si>
    <t>LIR-ON08 - SAULT STE. MARIE</t>
  </si>
  <si>
    <t>Algonquin Park</t>
  </si>
  <si>
    <t>ALGONQUIN PARK</t>
  </si>
  <si>
    <t>LIR-ON12 - HUNTSVILLE</t>
  </si>
  <si>
    <t>Alliston</t>
  </si>
  <si>
    <t>ALLISTON</t>
  </si>
  <si>
    <t>LIR-ON41 - BARRIE</t>
  </si>
  <si>
    <t>Apsley</t>
  </si>
  <si>
    <t>APSLEY</t>
  </si>
  <si>
    <t>LIR-ON38 - PETERBOROUGH</t>
  </si>
  <si>
    <t>Attawapiskat</t>
  </si>
  <si>
    <t>ATTAWAPISKAT</t>
  </si>
  <si>
    <t>LIR-ON10 - VERMILION BAY</t>
  </si>
  <si>
    <t>Azilda</t>
  </si>
  <si>
    <t>AZILDA</t>
  </si>
  <si>
    <t>Bailieboro</t>
  </si>
  <si>
    <t>BAILIEBORO</t>
  </si>
  <si>
    <t>Bala</t>
  </si>
  <si>
    <t>BALA</t>
  </si>
  <si>
    <t>Barrie</t>
  </si>
  <si>
    <t>BARRIE</t>
  </si>
  <si>
    <t>Batchawana Bay</t>
  </si>
  <si>
    <t>BATCHAWANA BAY</t>
  </si>
  <si>
    <t>Baysville</t>
  </si>
  <si>
    <t>BAYSVILLE</t>
  </si>
  <si>
    <t>Beaverton</t>
  </si>
  <si>
    <t>BEAVERTON</t>
  </si>
  <si>
    <t>LIR-ON04 - LINDSAY</t>
  </si>
  <si>
    <t>Bethany</t>
  </si>
  <si>
    <t>BETHANY</t>
  </si>
  <si>
    <t>Biscotasing</t>
  </si>
  <si>
    <t>BISCOTASING</t>
  </si>
  <si>
    <t>Blezard Valley</t>
  </si>
  <si>
    <t>BLEZARD VALLEY</t>
  </si>
  <si>
    <t>Blind River</t>
  </si>
  <si>
    <t>BLIND RIVER</t>
  </si>
  <si>
    <t>Bluewater</t>
  </si>
  <si>
    <t>BLUEWATER</t>
  </si>
  <si>
    <t>Bobcaygeon</t>
  </si>
  <si>
    <t>BOBCAYGEON</t>
  </si>
  <si>
    <t>Bonfield</t>
  </si>
  <si>
    <t>BONFIELD</t>
  </si>
  <si>
    <t>LIR-ON33 - NORTH BAY</t>
  </si>
  <si>
    <t>Borden-Angus</t>
  </si>
  <si>
    <t>BORDEN ANGUS</t>
  </si>
  <si>
    <t>Bracebridge</t>
  </si>
  <si>
    <t>BRACEBRIDGE</t>
  </si>
  <si>
    <t>Brechin</t>
  </si>
  <si>
    <t>BRECHIN</t>
  </si>
  <si>
    <t>Bridgenorth</t>
  </si>
  <si>
    <t>BRIDGENORTH</t>
  </si>
  <si>
    <t>Britt</t>
  </si>
  <si>
    <t>BRITT</t>
  </si>
  <si>
    <t>Bruce Mines</t>
  </si>
  <si>
    <t>BRUCE MINES</t>
  </si>
  <si>
    <t>Buckhorn</t>
  </si>
  <si>
    <t>BUCKHORN</t>
  </si>
  <si>
    <t>Burk's Falls</t>
  </si>
  <si>
    <t>BURK'S FALLS</t>
  </si>
  <si>
    <t>Burleigh Falls</t>
  </si>
  <si>
    <t>BURLEIGH FALLS</t>
  </si>
  <si>
    <t>Callander</t>
  </si>
  <si>
    <t>CALLANDER</t>
  </si>
  <si>
    <t>Calstock</t>
  </si>
  <si>
    <t>CALSTOCK</t>
  </si>
  <si>
    <t>Cambray</t>
  </si>
  <si>
    <t>CAMBRAY</t>
  </si>
  <si>
    <t>Cameron</t>
  </si>
  <si>
    <t>CAMERON</t>
  </si>
  <si>
    <t>Campbellford</t>
  </si>
  <si>
    <t>CAMPBELLFORD</t>
  </si>
  <si>
    <t>Cannington</t>
  </si>
  <si>
    <t>CANNINGTON</t>
  </si>
  <si>
    <t>Capreol</t>
  </si>
  <si>
    <t>CAPREOL</t>
  </si>
  <si>
    <t>Carnarvon</t>
  </si>
  <si>
    <t>CARNARVON</t>
  </si>
  <si>
    <t>LIR-ON24 - HALIBURTON</t>
  </si>
  <si>
    <t>Cartier</t>
  </si>
  <si>
    <t>CARTIER</t>
  </si>
  <si>
    <t>Cavan</t>
  </si>
  <si>
    <t>CAVAN</t>
  </si>
  <si>
    <t>Chapleau</t>
  </si>
  <si>
    <t>CHAPLEAU</t>
  </si>
  <si>
    <t>Chelmsford</t>
  </si>
  <si>
    <t>CHELMSFORD</t>
  </si>
  <si>
    <t>Christian Island</t>
  </si>
  <si>
    <t>CHRISTIAN ISLAND</t>
  </si>
  <si>
    <t>Chub Lake</t>
  </si>
  <si>
    <t>CHUB LAKE</t>
  </si>
  <si>
    <t>Cobalt</t>
  </si>
  <si>
    <t>COBALT</t>
  </si>
  <si>
    <t>Coboconk</t>
  </si>
  <si>
    <t>COBOCONK</t>
  </si>
  <si>
    <t>Coldwater</t>
  </si>
  <si>
    <t>COLDWATER</t>
  </si>
  <si>
    <t>Coniston</t>
  </si>
  <si>
    <t>CONISTON</t>
  </si>
  <si>
    <t>Connaught</t>
  </si>
  <si>
    <t>CONNAUGHT</t>
  </si>
  <si>
    <t>Cookstown</t>
  </si>
  <si>
    <t>COOKSTOWN</t>
  </si>
  <si>
    <t>Creemore</t>
  </si>
  <si>
    <t>CREEMORE</t>
  </si>
  <si>
    <t>Desbarats</t>
  </si>
  <si>
    <t>DESBARATS</t>
  </si>
  <si>
    <t>Deux Rivieres</t>
  </si>
  <si>
    <t>DEUX RIVIERES</t>
  </si>
  <si>
    <t>Dokis</t>
  </si>
  <si>
    <t>DOKIS</t>
  </si>
  <si>
    <t>Dorset</t>
  </si>
  <si>
    <t>DORSET</t>
  </si>
  <si>
    <t>Dubreuilville</t>
  </si>
  <si>
    <t>DUBREUILVILLE</t>
  </si>
  <si>
    <t>Dunsford</t>
  </si>
  <si>
    <t>DUNSFORD</t>
  </si>
  <si>
    <t>Dwight</t>
  </si>
  <si>
    <t>DWIGHT</t>
  </si>
  <si>
    <t>Earlton</t>
  </si>
  <si>
    <t>EARLTON</t>
  </si>
  <si>
    <t>Echo Bay</t>
  </si>
  <si>
    <t>ECHO BAY</t>
  </si>
  <si>
    <t>Elk Lake</t>
  </si>
  <si>
    <t>ELK LAKE</t>
  </si>
  <si>
    <t>Elliot Lake</t>
  </si>
  <si>
    <t>ELLIOT LAKE</t>
  </si>
  <si>
    <t>Elmvale</t>
  </si>
  <si>
    <t>ELMVALE</t>
  </si>
  <si>
    <t>Emsdale</t>
  </si>
  <si>
    <t>EMSDALE</t>
  </si>
  <si>
    <t>Englehart</t>
  </si>
  <si>
    <t>ENGLEHART</t>
  </si>
  <si>
    <t>Espanola</t>
  </si>
  <si>
    <t>ESPANOLA</t>
  </si>
  <si>
    <t>Estaire</t>
  </si>
  <si>
    <t>ESTAIRE</t>
  </si>
  <si>
    <t>Fenelon Falls</t>
  </si>
  <si>
    <t>FENELON FALLS</t>
  </si>
  <si>
    <t>Foleyet</t>
  </si>
  <si>
    <t>FOLEYET</t>
  </si>
  <si>
    <t>LIR-ON15 - FOLEYET</t>
  </si>
  <si>
    <t>Fort Albany</t>
  </si>
  <si>
    <t>FORT ALBANY</t>
  </si>
  <si>
    <t>LIR-ON09 - FORT ALBANY</t>
  </si>
  <si>
    <t>Garson</t>
  </si>
  <si>
    <t>GARSON</t>
  </si>
  <si>
    <t>Gogama</t>
  </si>
  <si>
    <t>GOGAMA</t>
  </si>
  <si>
    <t>Gooderham</t>
  </si>
  <si>
    <t>GOODERHAM</t>
  </si>
  <si>
    <t>Gore Bay</t>
  </si>
  <si>
    <t>GORE BAY</t>
  </si>
  <si>
    <t>LIR-ON11 - GORE BAY</t>
  </si>
  <si>
    <t>Goulais</t>
  </si>
  <si>
    <t>GOULAIS</t>
  </si>
  <si>
    <t>Gowganda</t>
  </si>
  <si>
    <t>GOWGANDA</t>
  </si>
  <si>
    <t>Gravenhurst</t>
  </si>
  <si>
    <t>GRAVENHURST</t>
  </si>
  <si>
    <t>Haileybury</t>
  </si>
  <si>
    <t>HAILEYBURY</t>
  </si>
  <si>
    <t>Haliburton</t>
  </si>
  <si>
    <t>HALIBURTON</t>
  </si>
  <si>
    <t>Hanmer</t>
  </si>
  <si>
    <t>HANMER</t>
  </si>
  <si>
    <t>Hastings</t>
  </si>
  <si>
    <t>HASTINGS</t>
  </si>
  <si>
    <t>Havelock</t>
  </si>
  <si>
    <t>HAVELOCK</t>
  </si>
  <si>
    <t>Hawk Junction</t>
  </si>
  <si>
    <t>HAWK JUNCTION</t>
  </si>
  <si>
    <t>Hearst</t>
  </si>
  <si>
    <t>HEARST</t>
  </si>
  <si>
    <t>Honey Harbour</t>
  </si>
  <si>
    <t>HONEY HARBOUR</t>
  </si>
  <si>
    <t>Huntsville</t>
  </si>
  <si>
    <t>HUNTSVILLE</t>
  </si>
  <si>
    <t>Iron Bridge</t>
  </si>
  <si>
    <t>IRON BRIDGE</t>
  </si>
  <si>
    <t>Iroquois Falls AP</t>
  </si>
  <si>
    <t>IROQUOIS FALLS AP</t>
  </si>
  <si>
    <t>Iroquois Falls NT</t>
  </si>
  <si>
    <t>IROQUOIS FALLS NT</t>
  </si>
  <si>
    <t>Kamiskotia</t>
  </si>
  <si>
    <t>KAMISKOTIA</t>
  </si>
  <si>
    <t>Kapuskasing</t>
  </si>
  <si>
    <t>KAPUSKASING</t>
  </si>
  <si>
    <t>Kashechewan</t>
  </si>
  <si>
    <t>KASHECHEWAN</t>
  </si>
  <si>
    <t>Keene</t>
  </si>
  <si>
    <t>KEENE</t>
  </si>
  <si>
    <t>Kinmount</t>
  </si>
  <si>
    <t>KINMOUNT</t>
  </si>
  <si>
    <t>Kirkfield</t>
  </si>
  <si>
    <t>KIRKFIELD</t>
  </si>
  <si>
    <t>Kirkland Lake</t>
  </si>
  <si>
    <t>KIRKLAND LAKE</t>
  </si>
  <si>
    <t>Lafontaine</t>
  </si>
  <si>
    <t>LAFONTAINE</t>
  </si>
  <si>
    <t>Lakefield</t>
  </si>
  <si>
    <t>LAKEFIELD</t>
  </si>
  <si>
    <t>Larder Lake</t>
  </si>
  <si>
    <t>LARDER LAKE</t>
  </si>
  <si>
    <t>Latchford</t>
  </si>
  <si>
    <t>LATCHFORD</t>
  </si>
  <si>
    <t>Lefroy</t>
  </si>
  <si>
    <t>LEFROY</t>
  </si>
  <si>
    <t>Levack</t>
  </si>
  <si>
    <t>LEVACK</t>
  </si>
  <si>
    <t>Lindsay</t>
  </si>
  <si>
    <t>LINDSAY</t>
  </si>
  <si>
    <t>Little Britain</t>
  </si>
  <si>
    <t>LITTLE BRITAIN</t>
  </si>
  <si>
    <t>Little Current</t>
  </si>
  <si>
    <t>LITTLE CURRENT</t>
  </si>
  <si>
    <t>Lively</t>
  </si>
  <si>
    <t>LIVELY</t>
  </si>
  <si>
    <t>Mactier</t>
  </si>
  <si>
    <t>MACTIER</t>
  </si>
  <si>
    <t>Magnetawan</t>
  </si>
  <si>
    <t>MAGNETAWAN</t>
  </si>
  <si>
    <t>Manitowaning/Wikwemikong</t>
  </si>
  <si>
    <t>MANITOWANING</t>
  </si>
  <si>
    <t>Markstay</t>
  </si>
  <si>
    <t>MARKSTAY</t>
  </si>
  <si>
    <t>Marten River</t>
  </si>
  <si>
    <t>MARTEN RIVER</t>
  </si>
  <si>
    <t>Massey</t>
  </si>
  <si>
    <t>MASSEY</t>
  </si>
  <si>
    <t>Matachewan</t>
  </si>
  <si>
    <t>MATACHEWAN</t>
  </si>
  <si>
    <t>Matheson</t>
  </si>
  <si>
    <t>MATHESON</t>
  </si>
  <si>
    <t>Mattawa</t>
  </si>
  <si>
    <t>MATTAWA</t>
  </si>
  <si>
    <t>Mattice</t>
  </si>
  <si>
    <t>MATTICE</t>
  </si>
  <si>
    <t>McKellar</t>
  </si>
  <si>
    <t>MCKELLAR</t>
  </si>
  <si>
    <t>LIR-ON13 - PARRY SOUND</t>
  </si>
  <si>
    <t>Midland</t>
  </si>
  <si>
    <t>MIDLAND</t>
  </si>
  <si>
    <t>Milford Bay</t>
  </si>
  <si>
    <t>MILFORD BAY</t>
  </si>
  <si>
    <t>Millbrook</t>
  </si>
  <si>
    <t>MILLBROOK</t>
  </si>
  <si>
    <t>Mindemoya</t>
  </si>
  <si>
    <t>MINDEMOYA</t>
  </si>
  <si>
    <t>Minden</t>
  </si>
  <si>
    <t>MINDEN</t>
  </si>
  <si>
    <t>Missanabie</t>
  </si>
  <si>
    <t>MISSANABIE</t>
  </si>
  <si>
    <t>Moonbeam</t>
  </si>
  <si>
    <t>MOONBEAM</t>
  </si>
  <si>
    <t>Moonstone</t>
  </si>
  <si>
    <t>MOONSTONE</t>
  </si>
  <si>
    <t>Moose Factory</t>
  </si>
  <si>
    <t>MOOSE FACTORY</t>
  </si>
  <si>
    <t>Moosonee</t>
  </si>
  <si>
    <t>MOOSONEE</t>
  </si>
  <si>
    <t>Nephton</t>
  </si>
  <si>
    <t>NEPHTON</t>
  </si>
  <si>
    <t>New Liskeard</t>
  </si>
  <si>
    <t>NEW LISKEARD</t>
  </si>
  <si>
    <t>Nobel</t>
  </si>
  <si>
    <t>NOBEL</t>
  </si>
  <si>
    <t>Noelville</t>
  </si>
  <si>
    <t>NOELVILLE</t>
  </si>
  <si>
    <t>North Bay</t>
  </si>
  <si>
    <t>NORTH BAY</t>
  </si>
  <si>
    <t>Norwood</t>
  </si>
  <si>
    <t>NORWOOD</t>
  </si>
  <si>
    <t>Oakwood</t>
  </si>
  <si>
    <t>OAKWOOD</t>
  </si>
  <si>
    <t>Oba</t>
  </si>
  <si>
    <t>OBA</t>
  </si>
  <si>
    <t>Omemee</t>
  </si>
  <si>
    <t>OMEMEE</t>
  </si>
  <si>
    <t>Opasatika</t>
  </si>
  <si>
    <t>OPASATIKA</t>
  </si>
  <si>
    <t>Ophir</t>
  </si>
  <si>
    <t>OPHIR</t>
  </si>
  <si>
    <t>Orillia</t>
  </si>
  <si>
    <t>ORILLIA</t>
  </si>
  <si>
    <t>Oro</t>
  </si>
  <si>
    <t>ORO</t>
  </si>
  <si>
    <t>Otter Lake</t>
  </si>
  <si>
    <t>OTTER LAKE</t>
  </si>
  <si>
    <t>Parry Sound</t>
  </si>
  <si>
    <t>PARRY SOUND</t>
  </si>
  <si>
    <t>Peawanuck</t>
  </si>
  <si>
    <t>PEAWANUCK</t>
  </si>
  <si>
    <t>Pefferlaw</t>
  </si>
  <si>
    <t>PEFFERLAW</t>
  </si>
  <si>
    <t>LIR-ON45 - RICHMOND HILL</t>
  </si>
  <si>
    <t>Penetanguishene</t>
  </si>
  <si>
    <t>PENETANGUISHENE</t>
  </si>
  <si>
    <t>Peterborough</t>
  </si>
  <si>
    <t>PETERBOROUGH</t>
  </si>
  <si>
    <t>Pineal Lake</t>
  </si>
  <si>
    <t>PINEAL LAKE</t>
  </si>
  <si>
    <t>Pointe Au Baril</t>
  </si>
  <si>
    <t>POINTE AU BARIL</t>
  </si>
  <si>
    <t>Port Carling</t>
  </si>
  <si>
    <t>PORT CARLING</t>
  </si>
  <si>
    <t>Port Loring</t>
  </si>
  <si>
    <t>PORT LORING</t>
  </si>
  <si>
    <t>Port McNicoll</t>
  </si>
  <si>
    <t>PORT MCNICOLL</t>
  </si>
  <si>
    <t>Port Sydney</t>
  </si>
  <si>
    <t>PORT SYDNEY</t>
  </si>
  <si>
    <t>Powassan</t>
  </si>
  <si>
    <t>POWASSAN</t>
  </si>
  <si>
    <t>Ramore</t>
  </si>
  <si>
    <t>RAMORE</t>
  </si>
  <si>
    <t>Ramsay</t>
  </si>
  <si>
    <t>RAMSAY</t>
  </si>
  <si>
    <t>Redbridge</t>
  </si>
  <si>
    <t>REDBRIDGE</t>
  </si>
  <si>
    <t>Restoule</t>
  </si>
  <si>
    <t>RESTOULE</t>
  </si>
  <si>
    <t>Rosseau</t>
  </si>
  <si>
    <t>ROSSEAU</t>
  </si>
  <si>
    <t>Sault Ste. Marie</t>
  </si>
  <si>
    <t>SAULT SAINTE MARIE</t>
  </si>
  <si>
    <t>Searchmont</t>
  </si>
  <si>
    <t>SEARCHMONT</t>
  </si>
  <si>
    <t>Sebright</t>
  </si>
  <si>
    <t>SEBRIGHT</t>
  </si>
  <si>
    <t>Severn Bridge</t>
  </si>
  <si>
    <t>SEVERN BRIDGE</t>
  </si>
  <si>
    <t>Silverwater</t>
  </si>
  <si>
    <t>SILVERWATER</t>
  </si>
  <si>
    <t>Smooth Rock Falls</t>
  </si>
  <si>
    <t>SMOOTH ROCK FALLS</t>
  </si>
  <si>
    <t>South Porcupine</t>
  </si>
  <si>
    <t>SOUTH PORCUPINE</t>
  </si>
  <si>
    <t>South River</t>
  </si>
  <si>
    <t>SOUTH RIVER</t>
  </si>
  <si>
    <t>Spanish</t>
  </si>
  <si>
    <t>SPANISH</t>
  </si>
  <si>
    <t>Sprucedale</t>
  </si>
  <si>
    <t>SPRUCEDALE</t>
  </si>
  <si>
    <t>St. Charles</t>
  </si>
  <si>
    <t>SAINT CHARLES</t>
  </si>
  <si>
    <t>St. Joseph Island</t>
  </si>
  <si>
    <t>SAINT JOSEPH ISLAND</t>
  </si>
  <si>
    <t>Stayner</t>
  </si>
  <si>
    <t>STAYNER</t>
  </si>
  <si>
    <t>Stroud</t>
  </si>
  <si>
    <t>STROUD</t>
  </si>
  <si>
    <t>Sturgeon Falls</t>
  </si>
  <si>
    <t>STURGEON FALLS</t>
  </si>
  <si>
    <t>Sudbury</t>
  </si>
  <si>
    <t>SUDBURY</t>
  </si>
  <si>
    <t>Sultan</t>
  </si>
  <si>
    <t>SULTAN</t>
  </si>
  <si>
    <t>Sunderland</t>
  </si>
  <si>
    <t>SUNDERLAND</t>
  </si>
  <si>
    <t>Sundridge</t>
  </si>
  <si>
    <t>SUNDRIDGE</t>
  </si>
  <si>
    <t>Swastika</t>
  </si>
  <si>
    <t>SWASTIKA</t>
  </si>
  <si>
    <t>Temagami</t>
  </si>
  <si>
    <t>TEMAGAMI</t>
  </si>
  <si>
    <t>Thessalon</t>
  </si>
  <si>
    <t>THESSALON</t>
  </si>
  <si>
    <t>Thorne</t>
  </si>
  <si>
    <t>THORNE</t>
  </si>
  <si>
    <t>Timmins</t>
  </si>
  <si>
    <t>TIMMINS</t>
  </si>
  <si>
    <t>Trout Creek</t>
  </si>
  <si>
    <t>TROUT CREEK</t>
  </si>
  <si>
    <t>Udora</t>
  </si>
  <si>
    <t>UDORA</t>
  </si>
  <si>
    <t>Verner</t>
  </si>
  <si>
    <t>VERNER</t>
  </si>
  <si>
    <t>Virginiatown</t>
  </si>
  <si>
    <t>VIRGINIATOWN</t>
  </si>
  <si>
    <t>Warkworth</t>
  </si>
  <si>
    <t>WARKWORTH</t>
  </si>
  <si>
    <t>Wasaga Beach</t>
  </si>
  <si>
    <t>WASAGA BEACH</t>
  </si>
  <si>
    <t>Waubaushene</t>
  </si>
  <si>
    <t>WAUBAUSHENE</t>
  </si>
  <si>
    <t>Wawa</t>
  </si>
  <si>
    <t>WAWA</t>
  </si>
  <si>
    <t>West Guilford</t>
  </si>
  <si>
    <t>WEST GUILFORD</t>
  </si>
  <si>
    <t>Westree</t>
  </si>
  <si>
    <t>WESTREE</t>
  </si>
  <si>
    <t>Whitefish</t>
  </si>
  <si>
    <t>WHITEFISH</t>
  </si>
  <si>
    <t>Whitefish Falls</t>
  </si>
  <si>
    <t>WHITEFISH FALLS</t>
  </si>
  <si>
    <t>Wilberforce</t>
  </si>
  <si>
    <t>WILBERFORCE</t>
  </si>
  <si>
    <t>Windermere</t>
  </si>
  <si>
    <t>WINDERMERE</t>
  </si>
  <si>
    <t>Woodville</t>
  </si>
  <si>
    <t>WOODVILLE</t>
  </si>
  <si>
    <t>289/365/742/905</t>
  </si>
  <si>
    <t>Ajax-Pickering</t>
  </si>
  <si>
    <t>AJAX-PICKERING</t>
  </si>
  <si>
    <t>LIR-ON18 - OSHAWA</t>
  </si>
  <si>
    <t>Ancaster</t>
  </si>
  <si>
    <t>ANCASTER</t>
  </si>
  <si>
    <t>LIR-ON03 - HAMILTON</t>
  </si>
  <si>
    <t>Aurora</t>
  </si>
  <si>
    <t>AURORA</t>
  </si>
  <si>
    <t>Beamsville</t>
  </si>
  <si>
    <t>BEAMSVILLE</t>
  </si>
  <si>
    <t>LIR-ON32 - ST. CATHARINES-THOROLD</t>
  </si>
  <si>
    <t>Beeton</t>
  </si>
  <si>
    <t>BEETON</t>
  </si>
  <si>
    <t>Bethesda</t>
  </si>
  <si>
    <t>BETHESDA</t>
  </si>
  <si>
    <t>Binbrook</t>
  </si>
  <si>
    <t>BINBROOK</t>
  </si>
  <si>
    <t>Blackstock</t>
  </si>
  <si>
    <t>BLACKSTOCK</t>
  </si>
  <si>
    <t>Bolton</t>
  </si>
  <si>
    <t>BOLTON</t>
  </si>
  <si>
    <t>Bowmanville</t>
  </si>
  <si>
    <t>BOWMANVILLE</t>
  </si>
  <si>
    <t>Bradford</t>
  </si>
  <si>
    <t>BRADFORD</t>
  </si>
  <si>
    <t>Brampton</t>
  </si>
  <si>
    <t>BRAMPTON</t>
  </si>
  <si>
    <t>LIR-ON36 - BRAMPTON</t>
  </si>
  <si>
    <t>Brooklin</t>
  </si>
  <si>
    <t>BROOKLIN</t>
  </si>
  <si>
    <t>LIR-ON25 - BURLINGTON</t>
  </si>
  <si>
    <t>Caledon East</t>
  </si>
  <si>
    <t>CALEDON EAST</t>
  </si>
  <si>
    <t>Campbellville</t>
  </si>
  <si>
    <t>CAMPBELLVILLE</t>
  </si>
  <si>
    <t>Castlemore</t>
  </si>
  <si>
    <t>CASTLEMORE</t>
  </si>
  <si>
    <t>Castleton</t>
  </si>
  <si>
    <t>CASTLETON</t>
  </si>
  <si>
    <t>LIR-ON34 - COBOURG</t>
  </si>
  <si>
    <t>Cayuga</t>
  </si>
  <si>
    <t>CAYUGA</t>
  </si>
  <si>
    <t>Claremont</t>
  </si>
  <si>
    <t>CLAREMONT</t>
  </si>
  <si>
    <t>Clarkson</t>
  </si>
  <si>
    <t>CLARKSON</t>
  </si>
  <si>
    <t>Cobourg</t>
  </si>
  <si>
    <t>COBOURG</t>
  </si>
  <si>
    <t>Colborne</t>
  </si>
  <si>
    <t>COLBORNE</t>
  </si>
  <si>
    <t>Cold Springs</t>
  </si>
  <si>
    <t>COLD SPRINGS</t>
  </si>
  <si>
    <t>Cooksville</t>
  </si>
  <si>
    <t>COOKSVILLE</t>
  </si>
  <si>
    <t>Dundas</t>
  </si>
  <si>
    <t>DUNDAS</t>
  </si>
  <si>
    <t>Dunnville</t>
  </si>
  <si>
    <t>DUNNVILLE</t>
  </si>
  <si>
    <t>Fisherville</t>
  </si>
  <si>
    <t>FISHERVILLE</t>
  </si>
  <si>
    <t>Fort Erie</t>
  </si>
  <si>
    <t>FORT ERIE</t>
  </si>
  <si>
    <t>Freelton</t>
  </si>
  <si>
    <t>FREELTON</t>
  </si>
  <si>
    <t>Georgetown</t>
  </si>
  <si>
    <t>GEORGETOWN</t>
  </si>
  <si>
    <t>Gormley</t>
  </si>
  <si>
    <t>GORMLEY</t>
  </si>
  <si>
    <t>Grafton</t>
  </si>
  <si>
    <t>GRAFTON</t>
  </si>
  <si>
    <t>Grimsby</t>
  </si>
  <si>
    <t>GRIMSBY</t>
  </si>
  <si>
    <t>Hagersville</t>
  </si>
  <si>
    <t>HAGERSVILLE</t>
  </si>
  <si>
    <t>Hamilton</t>
  </si>
  <si>
    <t>HAMILTON</t>
  </si>
  <si>
    <t>King City</t>
  </si>
  <si>
    <t>KING CITY</t>
  </si>
  <si>
    <t>Kleinburg</t>
  </si>
  <si>
    <t>KLEINBURG</t>
  </si>
  <si>
    <t>Malton</t>
  </si>
  <si>
    <t>MALTON</t>
  </si>
  <si>
    <t>Maple</t>
  </si>
  <si>
    <t>MAPLE</t>
  </si>
  <si>
    <t>Markham</t>
  </si>
  <si>
    <t>MARKHAM</t>
  </si>
  <si>
    <t>Milton</t>
  </si>
  <si>
    <t>MILTON</t>
  </si>
  <si>
    <t>Mount Albert</t>
  </si>
  <si>
    <t>MOUNT ALBERT</t>
  </si>
  <si>
    <t>Mount Hope</t>
  </si>
  <si>
    <t>MOUNT HOPE</t>
  </si>
  <si>
    <t>Newcastle</t>
  </si>
  <si>
    <t>NEWCASTLE</t>
  </si>
  <si>
    <t>Newmarket</t>
  </si>
  <si>
    <t>NEWMARKET</t>
  </si>
  <si>
    <t>Newtonville</t>
  </si>
  <si>
    <t>NEWTONVILLE</t>
  </si>
  <si>
    <t>Niagara Falls</t>
  </si>
  <si>
    <t>NIAGARA FALLS</t>
  </si>
  <si>
    <t>Niagara-On-The-Lake</t>
  </si>
  <si>
    <t>NIAGARA ON THE LAKE</t>
  </si>
  <si>
    <t>Nobleton</t>
  </si>
  <si>
    <t>NOBLETON</t>
  </si>
  <si>
    <t>Oak Ridges</t>
  </si>
  <si>
    <t>OAK RIDGES</t>
  </si>
  <si>
    <t>Orono</t>
  </si>
  <si>
    <t>ORONO</t>
  </si>
  <si>
    <t>Oshawa</t>
  </si>
  <si>
    <t>OSHAWA</t>
  </si>
  <si>
    <t>Palgrave</t>
  </si>
  <si>
    <t>PALGRAVE</t>
  </si>
  <si>
    <t>Pelham</t>
  </si>
  <si>
    <t>PELHAM</t>
  </si>
  <si>
    <t>Port Colborne</t>
  </si>
  <si>
    <t>PORT COLBORNE</t>
  </si>
  <si>
    <t>Port Credit</t>
  </si>
  <si>
    <t>PORT CREDIT</t>
  </si>
  <si>
    <t>Port Hope</t>
  </si>
  <si>
    <t>PORT HOPE</t>
  </si>
  <si>
    <t>Port Perry</t>
  </si>
  <si>
    <t>PORT PERRY</t>
  </si>
  <si>
    <t>Port Robinson</t>
  </si>
  <si>
    <t>PORT ROBINSON</t>
  </si>
  <si>
    <t>Queensville</t>
  </si>
  <si>
    <t>QUEENSVILLE</t>
  </si>
  <si>
    <t>Richmond Hill</t>
  </si>
  <si>
    <t>RICHMOND HILL</t>
  </si>
  <si>
    <t>Ridgeway</t>
  </si>
  <si>
    <t>RIDGEWAY</t>
  </si>
  <si>
    <t>Roseneath</t>
  </si>
  <si>
    <t>ROSENEATH</t>
  </si>
  <si>
    <t>Schomberg</t>
  </si>
  <si>
    <t>SCHOMBERG</t>
  </si>
  <si>
    <t>Snelgrove</t>
  </si>
  <si>
    <t>SNELGROVE</t>
  </si>
  <si>
    <t>South Pickering</t>
  </si>
  <si>
    <t>SOUTH PICKERING</t>
  </si>
  <si>
    <t>St. Catharines-Thorold</t>
  </si>
  <si>
    <t>SAINT CATHARINES THOROLD</t>
  </si>
  <si>
    <t>Stevensville</t>
  </si>
  <si>
    <t>STEVENSVILLE</t>
  </si>
  <si>
    <t>Stoney Creek</t>
  </si>
  <si>
    <t>STONEY CREEK</t>
  </si>
  <si>
    <t>Stouffville</t>
  </si>
  <si>
    <t>STOUFFVILLE</t>
  </si>
  <si>
    <t>Streetsville</t>
  </si>
  <si>
    <t>STREETSVILLE</t>
  </si>
  <si>
    <t>Sutton</t>
  </si>
  <si>
    <t>SUTTON</t>
  </si>
  <si>
    <t>Thornhill</t>
  </si>
  <si>
    <t>THORNHILL</t>
  </si>
  <si>
    <t>Tottenham</t>
  </si>
  <si>
    <t>TOTTENHAM</t>
  </si>
  <si>
    <t>Unionville</t>
  </si>
  <si>
    <t>UNIONVILLE</t>
  </si>
  <si>
    <t>Uxbridge</t>
  </si>
  <si>
    <t>UXBRIDGE</t>
  </si>
  <si>
    <t>Vineland</t>
  </si>
  <si>
    <t>VINELAND</t>
  </si>
  <si>
    <t>Wainfleet</t>
  </si>
  <si>
    <t>WAINFLEET</t>
  </si>
  <si>
    <t>Waterdown</t>
  </si>
  <si>
    <t>WATERDOWN</t>
  </si>
  <si>
    <t>Welcome</t>
  </si>
  <si>
    <t>WELCOME</t>
  </si>
  <si>
    <t>Welland</t>
  </si>
  <si>
    <t>WELLAND</t>
  </si>
  <si>
    <t>Wellandport</t>
  </si>
  <si>
    <t>WELLANDPORT</t>
  </si>
  <si>
    <t>West Lincoln</t>
  </si>
  <si>
    <t>WEST LINCOLN</t>
  </si>
  <si>
    <t>Whitby</t>
  </si>
  <si>
    <t>WHITBY</t>
  </si>
  <si>
    <t>Winona</t>
  </si>
  <si>
    <t>WINONA</t>
  </si>
  <si>
    <t>Woodbridge</t>
  </si>
  <si>
    <t>WOODBRIDGE</t>
  </si>
  <si>
    <t>343/613/753</t>
  </si>
  <si>
    <t>Adolphustown</t>
  </si>
  <si>
    <t>ADOLPHUSTOWN</t>
  </si>
  <si>
    <t>LIR-ON21 - KINGSTON</t>
  </si>
  <si>
    <t>Alexandria</t>
  </si>
  <si>
    <t>ALEXANDRIA</t>
  </si>
  <si>
    <t>LIR-ON42 - CORNWALL</t>
  </si>
  <si>
    <t>Alfred</t>
  </si>
  <si>
    <t>ALFRED</t>
  </si>
  <si>
    <t>LIR-ON05 - OTTAWA</t>
  </si>
  <si>
    <t>Almonte</t>
  </si>
  <si>
    <t>ALMONTE</t>
  </si>
  <si>
    <t>LIR-ON26 - BELLEVILLE</t>
  </si>
  <si>
    <t>Arnprior</t>
  </si>
  <si>
    <t>ARNPRIOR</t>
  </si>
  <si>
    <t>Athens</t>
  </si>
  <si>
    <t>ATHENS</t>
  </si>
  <si>
    <t>LIR-ON30 - BROCKVILLE</t>
  </si>
  <si>
    <t>Avonmore</t>
  </si>
  <si>
    <t>AVONMORE</t>
  </si>
  <si>
    <t>Bancroft</t>
  </si>
  <si>
    <t>BANCROFT</t>
  </si>
  <si>
    <t>Barry's Bay</t>
  </si>
  <si>
    <t>BARRY'S BAY</t>
  </si>
  <si>
    <t>LIR-ON40 - PEMBROKE</t>
  </si>
  <si>
    <t>Bath</t>
  </si>
  <si>
    <t>BATH</t>
  </si>
  <si>
    <t>Beachburg</t>
  </si>
  <si>
    <t>BEACHBURG</t>
  </si>
  <si>
    <t>Belleville</t>
  </si>
  <si>
    <t>BELLEVILLE</t>
  </si>
  <si>
    <t>Bloomfield</t>
  </si>
  <si>
    <t>BLOOMFIELD</t>
  </si>
  <si>
    <t>Bourget</t>
  </si>
  <si>
    <t>BOURGET</t>
  </si>
  <si>
    <t>Brighton</t>
  </si>
  <si>
    <t>BRIGHTON</t>
  </si>
  <si>
    <t>Brockville</t>
  </si>
  <si>
    <t>BROCKVILLE</t>
  </si>
  <si>
    <t>Calabogie</t>
  </si>
  <si>
    <t>CALABOGIE</t>
  </si>
  <si>
    <t>Cardiff</t>
  </si>
  <si>
    <t>CARDIFF</t>
  </si>
  <si>
    <t>Cardinal</t>
  </si>
  <si>
    <t>CARDINAL</t>
  </si>
  <si>
    <t>Carleton Place</t>
  </si>
  <si>
    <t>CARLETON PLACE</t>
  </si>
  <si>
    <t>Carp</t>
  </si>
  <si>
    <t>CARP</t>
  </si>
  <si>
    <t>Casselman</t>
  </si>
  <si>
    <t>CASSELMAN</t>
  </si>
  <si>
    <t>Chalk River</t>
  </si>
  <si>
    <t>CHALK RIVER</t>
  </si>
  <si>
    <t>Chesterville</t>
  </si>
  <si>
    <t>CHESTERVILLE</t>
  </si>
  <si>
    <t>Clarence Creek</t>
  </si>
  <si>
    <t>CLARENCE CREEK</t>
  </si>
  <si>
    <t>Cobden</t>
  </si>
  <si>
    <t>COBDEN</t>
  </si>
  <si>
    <t>Coe Hill</t>
  </si>
  <si>
    <t>COE HILL</t>
  </si>
  <si>
    <t>Constance Bay</t>
  </si>
  <si>
    <t>CONSTANCE BAY</t>
  </si>
  <si>
    <t>Cornwall</t>
  </si>
  <si>
    <t>CORNWALL</t>
  </si>
  <si>
    <t>Crysler</t>
  </si>
  <si>
    <t>CRYSLER</t>
  </si>
  <si>
    <t>Deep River</t>
  </si>
  <si>
    <t>DEEP RIVER</t>
  </si>
  <si>
    <t>Delta</t>
  </si>
  <si>
    <t>DELTA</t>
  </si>
  <si>
    <t>Denbigh</t>
  </si>
  <si>
    <t>DENBIGH</t>
  </si>
  <si>
    <t>Deseronto</t>
  </si>
  <si>
    <t>DESERONTO</t>
  </si>
  <si>
    <t>Eganville</t>
  </si>
  <si>
    <t>EGANVILLE</t>
  </si>
  <si>
    <t>LIR-ON29 - SMITHS FALLS</t>
  </si>
  <si>
    <t>Embrun</t>
  </si>
  <si>
    <t>EMBRUN</t>
  </si>
  <si>
    <t>Finch</t>
  </si>
  <si>
    <t>FINCH</t>
  </si>
  <si>
    <t>Foymount</t>
  </si>
  <si>
    <t>FOYMOUNT</t>
  </si>
  <si>
    <t>Frankford</t>
  </si>
  <si>
    <t>FRANKFORD</t>
  </si>
  <si>
    <t>Gananoque</t>
  </si>
  <si>
    <t>GANANOQUE</t>
  </si>
  <si>
    <t>Gilmour</t>
  </si>
  <si>
    <t>GILMOUR</t>
  </si>
  <si>
    <t>Glen Robertson</t>
  </si>
  <si>
    <t>GLEN ROBERTSON</t>
  </si>
  <si>
    <t>Gloucester</t>
  </si>
  <si>
    <t>GLOUCESTER</t>
  </si>
  <si>
    <t>Golden Lake</t>
  </si>
  <si>
    <t>GOLDEN LAKE</t>
  </si>
  <si>
    <t>Harrowsmith</t>
  </si>
  <si>
    <t>HARROWSMITH</t>
  </si>
  <si>
    <t>Hawkesbury</t>
  </si>
  <si>
    <t>HAWKESBURY</t>
  </si>
  <si>
    <t>LIR-ON39 - HAWKESBURY</t>
  </si>
  <si>
    <t>Ingleside</t>
  </si>
  <si>
    <t>INGLESIDE</t>
  </si>
  <si>
    <t>Inverary</t>
  </si>
  <si>
    <t>INVERARY</t>
  </si>
  <si>
    <t>Iroquois</t>
  </si>
  <si>
    <t>IROQUOIS</t>
  </si>
  <si>
    <t>Jockvale</t>
  </si>
  <si>
    <t>JOCKVALE</t>
  </si>
  <si>
    <t>Kanata-Stittsville</t>
  </si>
  <si>
    <t>KANATA STITTSVILLE</t>
  </si>
  <si>
    <t>Kemptville</t>
  </si>
  <si>
    <t>KEMPTVILLE</t>
  </si>
  <si>
    <t>Killaloe</t>
  </si>
  <si>
    <t>KILLALOE</t>
  </si>
  <si>
    <t>L'Orignal</t>
  </si>
  <si>
    <t>L'ORIGNAL</t>
  </si>
  <si>
    <t>Lanark</t>
  </si>
  <si>
    <t>LANARK</t>
  </si>
  <si>
    <t>Lancaster</t>
  </si>
  <si>
    <t>LANCASTER</t>
  </si>
  <si>
    <t>Lansdowne</t>
  </si>
  <si>
    <t>LANSDOWNE</t>
  </si>
  <si>
    <t>Long Sault</t>
  </si>
  <si>
    <t>LONG SAULT</t>
  </si>
  <si>
    <t>Maberly</t>
  </si>
  <si>
    <t>MABERLY</t>
  </si>
  <si>
    <t>Madoc</t>
  </si>
  <si>
    <t>MADOC</t>
  </si>
  <si>
    <t>Mallorytown</t>
  </si>
  <si>
    <t>MALLORYTOWN</t>
  </si>
  <si>
    <t>Manotick</t>
  </si>
  <si>
    <t>MANOTICK</t>
  </si>
  <si>
    <t>Marmora</t>
  </si>
  <si>
    <t>MARMORA</t>
  </si>
  <si>
    <t>Martintown</t>
  </si>
  <si>
    <t>MARTINTOWN</t>
  </si>
  <si>
    <t>Maxville</t>
  </si>
  <si>
    <t>MAXVILLE</t>
  </si>
  <si>
    <t>Maynooth</t>
  </si>
  <si>
    <t>MAYNOOTH</t>
  </si>
  <si>
    <t>McDonalds Corners</t>
  </si>
  <si>
    <t>MCDONALD'S CORNERS</t>
  </si>
  <si>
    <t>Merrickville</t>
  </si>
  <si>
    <t>MERRICKVILLE</t>
  </si>
  <si>
    <t>Metcalfe</t>
  </si>
  <si>
    <t>METCALFE</t>
  </si>
  <si>
    <t>Moose Creek</t>
  </si>
  <si>
    <t>MOOSE CREEK</t>
  </si>
  <si>
    <t>Morrisburg</t>
  </si>
  <si>
    <t>MORRISBURG</t>
  </si>
  <si>
    <t>Napanee</t>
  </si>
  <si>
    <t>NAPANEE</t>
  </si>
  <si>
    <t>Navan</t>
  </si>
  <si>
    <t>NAVAN</t>
  </si>
  <si>
    <t>Newburgh</t>
  </si>
  <si>
    <t>NEWBURGH</t>
  </si>
  <si>
    <t>North Augusta</t>
  </si>
  <si>
    <t>NORTH AUGUSTA</t>
  </si>
  <si>
    <t>North Gower</t>
  </si>
  <si>
    <t>NORTH GOWER</t>
  </si>
  <si>
    <t>Northbrook</t>
  </si>
  <si>
    <t>NORTHBROOK</t>
  </si>
  <si>
    <t>Odessa</t>
  </si>
  <si>
    <t>ODESSA</t>
  </si>
  <si>
    <t>Orleans</t>
  </si>
  <si>
    <t>ORLEANS</t>
  </si>
  <si>
    <t>Osgoode</t>
  </si>
  <si>
    <t>OSGOODE</t>
  </si>
  <si>
    <t>Ottawa-Hull</t>
  </si>
  <si>
    <t>OTTAWA-HULL</t>
  </si>
  <si>
    <t>Pakenham</t>
  </si>
  <si>
    <t>PAKENHAM</t>
  </si>
  <si>
    <t>Palmer Rapids</t>
  </si>
  <si>
    <t>PALMER RAPIDS</t>
  </si>
  <si>
    <t>Parham</t>
  </si>
  <si>
    <t>PARHAM</t>
  </si>
  <si>
    <t>Pembroke</t>
  </si>
  <si>
    <t>PEMBROKE</t>
  </si>
  <si>
    <t>Pembroke Independent</t>
  </si>
  <si>
    <t>PEMBROKE INDEPENDENT</t>
  </si>
  <si>
    <t>Perth</t>
  </si>
  <si>
    <t>PERTH</t>
  </si>
  <si>
    <t>Petawawa</t>
  </si>
  <si>
    <t>PETAWAWA</t>
  </si>
  <si>
    <t>Picton</t>
  </si>
  <si>
    <t>PICTON</t>
  </si>
  <si>
    <t>Plantagenet</t>
  </si>
  <si>
    <t>PLANTAGENET</t>
  </si>
  <si>
    <t>Plevna</t>
  </si>
  <si>
    <t>PLEVNA</t>
  </si>
  <si>
    <t>Portland</t>
  </si>
  <si>
    <t>PORTLAND</t>
  </si>
  <si>
    <t>Prescott</t>
  </si>
  <si>
    <t>PRESCOTT</t>
  </si>
  <si>
    <t>Renfrew</t>
  </si>
  <si>
    <t>RENFREW</t>
  </si>
  <si>
    <t>Rockland</t>
  </si>
  <si>
    <t>ROCKLAND</t>
  </si>
  <si>
    <t>Rolphton</t>
  </si>
  <si>
    <t>ROLPHTON</t>
  </si>
  <si>
    <t>Seeleys Bay</t>
  </si>
  <si>
    <t>SEELEY'S BAY</t>
  </si>
  <si>
    <t>Selby</t>
  </si>
  <si>
    <t>SELBY</t>
  </si>
  <si>
    <t>Sharbot Lake</t>
  </si>
  <si>
    <t>SHARBOT LAKE</t>
  </si>
  <si>
    <t>Smiths Falls</t>
  </si>
  <si>
    <t>SMITHS FALLS</t>
  </si>
  <si>
    <t>South Mountain</t>
  </si>
  <si>
    <t>SOUTH MOUNTAIN</t>
  </si>
  <si>
    <t>Spencerville</t>
  </si>
  <si>
    <t>SPENCERVILLE</t>
  </si>
  <si>
    <t>St. Eugene</t>
  </si>
  <si>
    <t>SAINT EUGENE</t>
  </si>
  <si>
    <t>St. Isidore</t>
  </si>
  <si>
    <t>Sydenham</t>
  </si>
  <si>
    <t>SYDENHAM</t>
  </si>
  <si>
    <t>Tamworth</t>
  </si>
  <si>
    <t>TAMWORTH</t>
  </si>
  <si>
    <t>Thurlow</t>
  </si>
  <si>
    <t>THURLOW</t>
  </si>
  <si>
    <t>Toledo</t>
  </si>
  <si>
    <t>TOLEDO</t>
  </si>
  <si>
    <t>Trenton</t>
  </si>
  <si>
    <t>TRENTON</t>
  </si>
  <si>
    <t>Tweed</t>
  </si>
  <si>
    <t>TWEED</t>
  </si>
  <si>
    <t>Vankleek Hill</t>
  </si>
  <si>
    <t>VANKLEEK HILL</t>
  </si>
  <si>
    <t>Verona</t>
  </si>
  <si>
    <t>VERONA</t>
  </si>
  <si>
    <t>Westmeath</t>
  </si>
  <si>
    <t>WESTMEATH</t>
  </si>
  <si>
    <t>Whitney</t>
  </si>
  <si>
    <t>WHITNEY</t>
  </si>
  <si>
    <t>Williamsburg</t>
  </si>
  <si>
    <t>WILLIAMSBURG</t>
  </si>
  <si>
    <t>Winchester</t>
  </si>
  <si>
    <t>WINCHESTER</t>
  </si>
  <si>
    <t>Wolfe Island</t>
  </si>
  <si>
    <t>WOLFE ISLAND</t>
  </si>
  <si>
    <t>Wooler</t>
  </si>
  <si>
    <t>WOOLER</t>
  </si>
  <si>
    <t>Yarker</t>
  </si>
  <si>
    <t>YARKER</t>
  </si>
  <si>
    <t>416/437/647/942</t>
  </si>
  <si>
    <t>Toronto</t>
  </si>
  <si>
    <t>TORONTO</t>
  </si>
  <si>
    <t>LIR-ON06 - TORONTO</t>
  </si>
  <si>
    <t>LIR-ON16 - THUNDER BAY</t>
  </si>
  <si>
    <t>Atikokan</t>
  </si>
  <si>
    <t>ATIKOKAN</t>
  </si>
  <si>
    <t>Balmertown</t>
  </si>
  <si>
    <t>BALMERTOWN</t>
  </si>
  <si>
    <t>Barwick</t>
  </si>
  <si>
    <t>BARWICK</t>
  </si>
  <si>
    <t>LIR-ON14 - FORT FRANCES</t>
  </si>
  <si>
    <t>Beardmore</t>
  </si>
  <si>
    <t>BEARDMORE</t>
  </si>
  <si>
    <t>Bears Passage</t>
  </si>
  <si>
    <t>BEAR'S PASSAGE</t>
  </si>
  <si>
    <t>Bearskin Lake</t>
  </si>
  <si>
    <t>BEARSKIN LAKE</t>
  </si>
  <si>
    <t>Big Trout Lake</t>
  </si>
  <si>
    <t>BIG TROUT LAKE</t>
  </si>
  <si>
    <t>Caramat</t>
  </si>
  <si>
    <t>CARAMAT</t>
  </si>
  <si>
    <t>Cat Lake</t>
  </si>
  <si>
    <t>CAT LAKE</t>
  </si>
  <si>
    <t>Clearwater Bay</t>
  </si>
  <si>
    <t>CLEARWATER BAY</t>
  </si>
  <si>
    <t>Cloud Bay</t>
  </si>
  <si>
    <t>CLOUD BAY</t>
  </si>
  <si>
    <t>Cochenour</t>
  </si>
  <si>
    <t>COCHENOUR</t>
  </si>
  <si>
    <t>Devlin</t>
  </si>
  <si>
    <t>DEVLIN</t>
  </si>
  <si>
    <t>Dorion</t>
  </si>
  <si>
    <t>DORION</t>
  </si>
  <si>
    <t>Dryden</t>
  </si>
  <si>
    <t>DRYDEN</t>
  </si>
  <si>
    <t>DMTS LIR 01 DRYDEN</t>
  </si>
  <si>
    <t>Eagle River</t>
  </si>
  <si>
    <t>EAGLE RIVER</t>
  </si>
  <si>
    <t>Ear Falls</t>
  </si>
  <si>
    <t>EAR FALLS</t>
  </si>
  <si>
    <t>Emo</t>
  </si>
  <si>
    <t>EMO</t>
  </si>
  <si>
    <t>Flanders</t>
  </si>
  <si>
    <t>FLANDERS</t>
  </si>
  <si>
    <t>Fort Frances</t>
  </si>
  <si>
    <t>FORT FRANCES</t>
  </si>
  <si>
    <t>Fort Hope</t>
  </si>
  <si>
    <t>FORT HOPE</t>
  </si>
  <si>
    <t>Fort Severn</t>
  </si>
  <si>
    <t>FORT SEVERN</t>
  </si>
  <si>
    <t>Geraldton</t>
  </si>
  <si>
    <t>GERALDTON</t>
  </si>
  <si>
    <t>Grassy Narrows</t>
  </si>
  <si>
    <t>GRASSY NARROWS</t>
  </si>
  <si>
    <t>Gull Bay</t>
  </si>
  <si>
    <t>GULL BAY</t>
  </si>
  <si>
    <t>Hemlo</t>
  </si>
  <si>
    <t>HEMLO</t>
  </si>
  <si>
    <t>Hornepayne</t>
  </si>
  <si>
    <t>HORNEPAYNE</t>
  </si>
  <si>
    <t>Hudson</t>
  </si>
  <si>
    <t>HUDSON</t>
  </si>
  <si>
    <t>Ignace</t>
  </si>
  <si>
    <t>IGNACE</t>
  </si>
  <si>
    <t>Jaffray-Melick</t>
  </si>
  <si>
    <t>JAFFRAY MELICK</t>
  </si>
  <si>
    <t>Jellicoe</t>
  </si>
  <si>
    <t>JELLICOE</t>
  </si>
  <si>
    <t>Kaministiquia</t>
  </si>
  <si>
    <t>KAMINISTIQUIA</t>
  </si>
  <si>
    <t>Kasabonika</t>
  </si>
  <si>
    <t>KASABONIKA</t>
  </si>
  <si>
    <t>Keewatin</t>
  </si>
  <si>
    <t>KEEWATIN</t>
  </si>
  <si>
    <t>Kenora</t>
  </si>
  <si>
    <t>KENORA</t>
  </si>
  <si>
    <t>Kingfisher Lake</t>
  </si>
  <si>
    <t>KINGFISHER LAKE</t>
  </si>
  <si>
    <t>Lac La Croix</t>
  </si>
  <si>
    <t>LAC LA CROIX</t>
  </si>
  <si>
    <t>Lansdowne House</t>
  </si>
  <si>
    <t>LANSDOWNE HOUSE</t>
  </si>
  <si>
    <t>Longlac</t>
  </si>
  <si>
    <t>LONGLAC</t>
  </si>
  <si>
    <t>Macdiarmid</t>
  </si>
  <si>
    <t>MACDIARMID</t>
  </si>
  <si>
    <t>Madsen</t>
  </si>
  <si>
    <t>MADSEN</t>
  </si>
  <si>
    <t>Manitouwadge</t>
  </si>
  <si>
    <t>MANITOUWADGE</t>
  </si>
  <si>
    <t>Marathon</t>
  </si>
  <si>
    <t>MARATHON</t>
  </si>
  <si>
    <t>McKenzie Portage</t>
  </si>
  <si>
    <t>MCKENZIE PORTAGE</t>
  </si>
  <si>
    <t>Minaki</t>
  </si>
  <si>
    <t>MINAKI</t>
  </si>
  <si>
    <t>Mine Centre</t>
  </si>
  <si>
    <t>MINE CENTRE</t>
  </si>
  <si>
    <t>Morson</t>
  </si>
  <si>
    <t>MORSON</t>
  </si>
  <si>
    <t>Muskrat Dam</t>
  </si>
  <si>
    <t>MUSKRAT DAM</t>
  </si>
  <si>
    <t>Nakina</t>
  </si>
  <si>
    <t>NAKINA</t>
  </si>
  <si>
    <t>Nestor Falls</t>
  </si>
  <si>
    <t>NESTOR FALLS</t>
  </si>
  <si>
    <t>Nipigon</t>
  </si>
  <si>
    <t>NIPIGON</t>
  </si>
  <si>
    <t>Ogoki</t>
  </si>
  <si>
    <t>OGOKI</t>
  </si>
  <si>
    <t>Oxdrift</t>
  </si>
  <si>
    <t>OXDRIFT</t>
  </si>
  <si>
    <t>Pass Lake</t>
  </si>
  <si>
    <t>PASS LAKE</t>
  </si>
  <si>
    <t>Perrault Falls</t>
  </si>
  <si>
    <t>PERRAULT FALLS</t>
  </si>
  <si>
    <t>Pickle Lake</t>
  </si>
  <si>
    <t>PICKLE LAKE</t>
  </si>
  <si>
    <t>Pikangikum</t>
  </si>
  <si>
    <t>PIKANGIKUM</t>
  </si>
  <si>
    <t>Poplar Hill (Kenora Dist)</t>
  </si>
  <si>
    <t>POPLAR HILL (KENORA)</t>
  </si>
  <si>
    <t>Rainy River</t>
  </si>
  <si>
    <t>RAINY RIVER</t>
  </si>
  <si>
    <t>Raith</t>
  </si>
  <si>
    <t>RAITH</t>
  </si>
  <si>
    <t>Red Lake</t>
  </si>
  <si>
    <t>RED LAKE</t>
  </si>
  <si>
    <t>Redditt</t>
  </si>
  <si>
    <t>REDDITT</t>
  </si>
  <si>
    <t>Sachigo Lake</t>
  </si>
  <si>
    <t>SACHIGO LAKE</t>
  </si>
  <si>
    <t>Sapawe</t>
  </si>
  <si>
    <t>SAPAWE</t>
  </si>
  <si>
    <t>Savant Lake</t>
  </si>
  <si>
    <t>SAVANT LAKE</t>
  </si>
  <si>
    <t>Schreiber</t>
  </si>
  <si>
    <t>SCHREIBER</t>
  </si>
  <si>
    <t>Shebandowan</t>
  </si>
  <si>
    <t>SHEBANDOWAN</t>
  </si>
  <si>
    <t>Sioux Lookout</t>
  </si>
  <si>
    <t>SIOUX LOOKOUT</t>
  </si>
  <si>
    <t>Sioux Narrows</t>
  </si>
  <si>
    <t>SIOUX NARROWS</t>
  </si>
  <si>
    <t>Stratton</t>
  </si>
  <si>
    <t>STRATTON</t>
  </si>
  <si>
    <t>Summer Beaver</t>
  </si>
  <si>
    <t>SUMMER BEAVER</t>
  </si>
  <si>
    <t>Terrace Bay</t>
  </si>
  <si>
    <t>TERRACE BAY</t>
  </si>
  <si>
    <t>Thunder Bay</t>
  </si>
  <si>
    <t>THUNDER BAY</t>
  </si>
  <si>
    <t>Upsala</t>
  </si>
  <si>
    <t>UPSALA</t>
  </si>
  <si>
    <t>Vermilion Bay</t>
  </si>
  <si>
    <t>VERMILION BAY</t>
  </si>
  <si>
    <t>Wabigoon</t>
  </si>
  <si>
    <t>WABIGOON</t>
  </si>
  <si>
    <t>Weagamow</t>
  </si>
  <si>
    <t>WEAGAMOW</t>
  </si>
  <si>
    <t>Webequie</t>
  </si>
  <si>
    <t>WEBEQUIE</t>
  </si>
  <si>
    <t>White River</t>
  </si>
  <si>
    <t>WHITE RIVER</t>
  </si>
  <si>
    <t>Whitedog</t>
  </si>
  <si>
    <t>WHITEDOG</t>
  </si>
  <si>
    <t>Wunnummin Lake</t>
  </si>
  <si>
    <t>WUNNUMMIN LAKE</t>
  </si>
  <si>
    <t>PE</t>
  </si>
  <si>
    <t>Alberton</t>
  </si>
  <si>
    <t>ALBERTON</t>
  </si>
  <si>
    <t>QUEENS - CHARLOTTETOWN</t>
  </si>
  <si>
    <t>Bedeque</t>
  </si>
  <si>
    <t>BEDEQUE</t>
  </si>
  <si>
    <t>Borden</t>
  </si>
  <si>
    <t>BORDEN</t>
  </si>
  <si>
    <t>Cardigan</t>
  </si>
  <si>
    <t>CARDIGAN</t>
  </si>
  <si>
    <t>Charlottetown</t>
  </si>
  <si>
    <t>CHARLOTTETOWN</t>
  </si>
  <si>
    <t>Covehead</t>
  </si>
  <si>
    <t>COVEHEAD</t>
  </si>
  <si>
    <t>Crapaud</t>
  </si>
  <si>
    <t>CRAPAUD</t>
  </si>
  <si>
    <t>Eldon</t>
  </si>
  <si>
    <t>ELDON</t>
  </si>
  <si>
    <t>Hunter River</t>
  </si>
  <si>
    <t>HUNTER RIVER</t>
  </si>
  <si>
    <t>Kensington</t>
  </si>
  <si>
    <t>KENSINGTON</t>
  </si>
  <si>
    <t>Montague</t>
  </si>
  <si>
    <t>MONTAGUE</t>
  </si>
  <si>
    <t>Morell-St. Peters</t>
  </si>
  <si>
    <t>MORELL SAINT PETERS</t>
  </si>
  <si>
    <t>Mount Stewart</t>
  </si>
  <si>
    <t>MOUNT STEWART</t>
  </si>
  <si>
    <t>Murray River</t>
  </si>
  <si>
    <t>MURRAY RIVER</t>
  </si>
  <si>
    <t>New Haven</t>
  </si>
  <si>
    <t>NEW HAVEN</t>
  </si>
  <si>
    <t>New London</t>
  </si>
  <si>
    <t>NEW LONDON</t>
  </si>
  <si>
    <t>O'Leary</t>
  </si>
  <si>
    <t>O'LEARY</t>
  </si>
  <si>
    <t>Rusticoville</t>
  </si>
  <si>
    <t>RUSTICOVILLE</t>
  </si>
  <si>
    <t>South Lake</t>
  </si>
  <si>
    <t>SOUTH LAKE</t>
  </si>
  <si>
    <t>Tignish</t>
  </si>
  <si>
    <t>TIGNISH</t>
  </si>
  <si>
    <t>Tyne Valley</t>
  </si>
  <si>
    <t>TYNE VALLEY</t>
  </si>
  <si>
    <t>Vernon River</t>
  </si>
  <si>
    <t>VERNON RIVER</t>
  </si>
  <si>
    <t>QC</t>
  </si>
  <si>
    <t>263/438/514</t>
  </si>
  <si>
    <t>Ile-Perrot</t>
  </si>
  <si>
    <t>ILE-PERROT</t>
  </si>
  <si>
    <t>LIR-PQ09 - MONTREAL</t>
  </si>
  <si>
    <t>Lachine</t>
  </si>
  <si>
    <t>LACHINE</t>
  </si>
  <si>
    <t>Montreal</t>
  </si>
  <si>
    <t>MONTREAL</t>
  </si>
  <si>
    <t>Pointe-Claire</t>
  </si>
  <si>
    <t>POINTE-CLAIRE</t>
  </si>
  <si>
    <t>Roxboro</t>
  </si>
  <si>
    <t>ROXBORO</t>
  </si>
  <si>
    <t>Ste-Genevieve</t>
  </si>
  <si>
    <t>SAINTE-GENEVIEVE</t>
  </si>
  <si>
    <t>St-Regis</t>
  </si>
  <si>
    <t>SAINT-REGIS</t>
  </si>
  <si>
    <t>354/450/579</t>
  </si>
  <si>
    <t>Actonvale</t>
  </si>
  <si>
    <t>ACTON VALE</t>
  </si>
  <si>
    <t>LIR-PQ17 - ST-HYACINTHE - BELL CANADA</t>
  </si>
  <si>
    <t>Baie-Du-Febvre</t>
  </si>
  <si>
    <t>BAIE-DU-FEBVRE</t>
  </si>
  <si>
    <t>Beauharnois</t>
  </si>
  <si>
    <t>BEAUHARNOIS</t>
  </si>
  <si>
    <t>LIR-PQ10 - CHATEAUGUAY</t>
  </si>
  <si>
    <t>Bedford</t>
  </si>
  <si>
    <t>BEDFORD</t>
  </si>
  <si>
    <t>LIR-PQ11 - ST-JEAN - BELL CANADA</t>
  </si>
  <si>
    <t>Beloeil</t>
  </si>
  <si>
    <t>BELOEIL</t>
  </si>
  <si>
    <t>LIR-PQ12 - ST-LAMBERT</t>
  </si>
  <si>
    <t>Berthierville</t>
  </si>
  <si>
    <t>BERTHIERVILLE</t>
  </si>
  <si>
    <t>LIR-PQ14 - L'EPIPHANIE-L'ASSOMPTION</t>
  </si>
  <si>
    <t>Boucherville</t>
  </si>
  <si>
    <t>BOUCHERVILLE</t>
  </si>
  <si>
    <t>Bromont</t>
  </si>
  <si>
    <t>BROMONT</t>
  </si>
  <si>
    <t>LIR-PQ18 - GRANBY</t>
  </si>
  <si>
    <t>Brownsburg</t>
  </si>
  <si>
    <t>BROWNSBURG</t>
  </si>
  <si>
    <t>LIR-PQ03 - ST-SAUVEUR</t>
  </si>
  <si>
    <t>Chambly</t>
  </si>
  <si>
    <t>CHAMBLY</t>
  </si>
  <si>
    <t>Chateauguay</t>
  </si>
  <si>
    <t>CHATEAUGUAY</t>
  </si>
  <si>
    <t>Chomedey</t>
  </si>
  <si>
    <t>CHOMEDEY</t>
  </si>
  <si>
    <t>LIR-PQ08 - PONT-VIAU</t>
  </si>
  <si>
    <t>Clarenceville</t>
  </si>
  <si>
    <t>CLARENCEVILLE</t>
  </si>
  <si>
    <t>Contrecoeur</t>
  </si>
  <si>
    <t>CONTRECOEUR</t>
  </si>
  <si>
    <t>SOREL - SOREL</t>
  </si>
  <si>
    <t>Coteau-du-Lac</t>
  </si>
  <si>
    <t>COTEAU-DU-LAC</t>
  </si>
  <si>
    <t>LIR-PQ04 - VALLEYFIELD</t>
  </si>
  <si>
    <t>Coteau-Landing</t>
  </si>
  <si>
    <t>COTEAU LANDING</t>
  </si>
  <si>
    <t>Cowansville</t>
  </si>
  <si>
    <t>COWANSVILLE</t>
  </si>
  <si>
    <t>Crabtree</t>
  </si>
  <si>
    <t>CRABTREE</t>
  </si>
  <si>
    <t>Dunham</t>
  </si>
  <si>
    <t>DUNHAM</t>
  </si>
  <si>
    <t>Eastman</t>
  </si>
  <si>
    <t>EASTMAN</t>
  </si>
  <si>
    <t>Farnham</t>
  </si>
  <si>
    <t>FARNHAM</t>
  </si>
  <si>
    <t>Franklin Centre</t>
  </si>
  <si>
    <t>FRANKLIN CENTRE</t>
  </si>
  <si>
    <t>Frelighsburg</t>
  </si>
  <si>
    <t>FRELIGHSBURG</t>
  </si>
  <si>
    <t>Granby</t>
  </si>
  <si>
    <t>GRANBY</t>
  </si>
  <si>
    <t>Hemmingford</t>
  </si>
  <si>
    <t>HEMMINGFORD</t>
  </si>
  <si>
    <t>Henryville</t>
  </si>
  <si>
    <t>HENRYVILLE</t>
  </si>
  <si>
    <t>Howick</t>
  </si>
  <si>
    <t>HOWICK</t>
  </si>
  <si>
    <t>Huntingdon</t>
  </si>
  <si>
    <t>HUNTINGDON</t>
  </si>
  <si>
    <t>Joliette</t>
  </si>
  <si>
    <t>JOLIETTE</t>
  </si>
  <si>
    <t>LIR-PQ15 - JOLIETTE</t>
  </si>
  <si>
    <t>Knowlton</t>
  </si>
  <si>
    <t>KNOWLTON</t>
  </si>
  <si>
    <t>L'Epiphanie-l'Assomption</t>
  </si>
  <si>
    <t>L'EPIPHANIE-L'ASSOMPTION</t>
  </si>
  <si>
    <t>Lachute</t>
  </si>
  <si>
    <t>LACHUTE</t>
  </si>
  <si>
    <t>Lacolle</t>
  </si>
  <si>
    <t>LACOLLE</t>
  </si>
  <si>
    <t>Lanoraie</t>
  </si>
  <si>
    <t>LANORAIE</t>
  </si>
  <si>
    <t>Laprairie</t>
  </si>
  <si>
    <t>LAPRAIRIE</t>
  </si>
  <si>
    <t>Laval-Est</t>
  </si>
  <si>
    <t>LAVAL EST</t>
  </si>
  <si>
    <t>Laval-Ouest</t>
  </si>
  <si>
    <t>LAVAL OUEST</t>
  </si>
  <si>
    <t>Lavaltrie</t>
  </si>
  <si>
    <t>LAVALTRIE</t>
  </si>
  <si>
    <t>Lawrenceville</t>
  </si>
  <si>
    <t>LAWRENCEVILLE</t>
  </si>
  <si>
    <t>Le Gardeur</t>
  </si>
  <si>
    <t>LE GARDEUR</t>
  </si>
  <si>
    <t>Les Cedres</t>
  </si>
  <si>
    <t>LES CEDRES</t>
  </si>
  <si>
    <t>Longueuil</t>
  </si>
  <si>
    <t>LONGUEUIL</t>
  </si>
  <si>
    <t>Mansonville</t>
  </si>
  <si>
    <t>MANSONVILLE</t>
  </si>
  <si>
    <t>Marieville</t>
  </si>
  <si>
    <t>MARIEVILLE</t>
  </si>
  <si>
    <t>Mascouche</t>
  </si>
  <si>
    <t>MASCOUCHE</t>
  </si>
  <si>
    <t>LIR-PQ13 - TERREBONNE</t>
  </si>
  <si>
    <t>Mirabel-Aeroport</t>
  </si>
  <si>
    <t>MIRABEL AEROPORT</t>
  </si>
  <si>
    <t>LIR-PQ07 - STE-THERESE</t>
  </si>
  <si>
    <t>Mirabel-St-Augustin</t>
  </si>
  <si>
    <t>MIRABEL: SAINT-AUGUSTIN</t>
  </si>
  <si>
    <t>LIR-PQ05 - ST-EUSTACHE</t>
  </si>
  <si>
    <t>Mirabel-Ste-Scholastique</t>
  </si>
  <si>
    <t>MIRABEL: SAINTE-SCHOLASTIQUE</t>
  </si>
  <si>
    <t>Morin Heights</t>
  </si>
  <si>
    <t>MORIN HEIGHTS</t>
  </si>
  <si>
    <t>Napierville</t>
  </si>
  <si>
    <t>NAPIERVILLE</t>
  </si>
  <si>
    <t>Notre-Dame-de-Stanbridge</t>
  </si>
  <si>
    <t>NOTRE-DAME-DE-STANBRIDGE</t>
  </si>
  <si>
    <t>RIL-09 - ST-JEAN - TELEBEC</t>
  </si>
  <si>
    <t>Oka</t>
  </si>
  <si>
    <t>OKA</t>
  </si>
  <si>
    <t>Ormstown</t>
  </si>
  <si>
    <t>ORMSTOWN</t>
  </si>
  <si>
    <t>Pierreville</t>
  </si>
  <si>
    <t>PIERREVILLE</t>
  </si>
  <si>
    <t>LIR-PQ16 - SOREL</t>
  </si>
  <si>
    <t>Pont-Viau</t>
  </si>
  <si>
    <t>PONT-VIAU</t>
  </si>
  <si>
    <t>Rawdon</t>
  </si>
  <si>
    <t>RAWDON</t>
  </si>
  <si>
    <t>Rigaud</t>
  </si>
  <si>
    <t>RIGAUD</t>
  </si>
  <si>
    <t>Riviere-Beaudette</t>
  </si>
  <si>
    <t>RIVIERE-BEAUDETTE</t>
  </si>
  <si>
    <t>Roxton Falls</t>
  </si>
  <si>
    <t>ROXTON FALLS</t>
  </si>
  <si>
    <t>Saint-Liboire</t>
  </si>
  <si>
    <t>SAINT-LIBOIRE</t>
  </si>
  <si>
    <t>Shawbridge</t>
  </si>
  <si>
    <t>SHAWBRIDGE</t>
  </si>
  <si>
    <t>Sorel</t>
  </si>
  <si>
    <t>SOREL</t>
  </si>
  <si>
    <t>St-Aime</t>
  </si>
  <si>
    <t>SAINT-AIME</t>
  </si>
  <si>
    <t>St-Alphonse-de-Rodriguez</t>
  </si>
  <si>
    <t>SAINT-ALPHONSE-DE-RODRIGUEZ</t>
  </si>
  <si>
    <t>St-Andre Est</t>
  </si>
  <si>
    <t>SAINT-ANDRE-EST</t>
  </si>
  <si>
    <t>St-Barthelemy</t>
  </si>
  <si>
    <t>SAINT-BARTHELEMY</t>
  </si>
  <si>
    <t>St-Blaise</t>
  </si>
  <si>
    <t>SAINT-BLAISE</t>
  </si>
  <si>
    <t>St-Bruno</t>
  </si>
  <si>
    <t>SAINT-BRUNO</t>
  </si>
  <si>
    <t>St-Calixte-de-Kilkenny</t>
  </si>
  <si>
    <t>SAINT-CALIXTE-DE-KILKENNY</t>
  </si>
  <si>
    <t>LIR-PQ06 - ST-JEROME</t>
  </si>
  <si>
    <t>St-Cesaire</t>
  </si>
  <si>
    <t>SAINT-CESAIRE</t>
  </si>
  <si>
    <t>St-Chrysostome</t>
  </si>
  <si>
    <t>SAINT-CHRYSOSTOME</t>
  </si>
  <si>
    <t>St-Clet</t>
  </si>
  <si>
    <t>SAINT-CLET</t>
  </si>
  <si>
    <t>St-Constant</t>
  </si>
  <si>
    <t>SAINT-CONSTANT</t>
  </si>
  <si>
    <t>St-Damase</t>
  </si>
  <si>
    <t>SAINT-DAMASE</t>
  </si>
  <si>
    <t>St-Denis</t>
  </si>
  <si>
    <t>SAINT-DENIS</t>
  </si>
  <si>
    <t>St-Eustache</t>
  </si>
  <si>
    <t>SAINT-EUSTACHE</t>
  </si>
  <si>
    <t>St-Felix-de-Valois</t>
  </si>
  <si>
    <t>SAINT-FELIX-DE-VALOIS</t>
  </si>
  <si>
    <t>St-Gabriel-de-Brandon</t>
  </si>
  <si>
    <t>SAINT-GABRIEL-DE-BRANDON</t>
  </si>
  <si>
    <t>St-Hippolyte</t>
  </si>
  <si>
    <t>SAINT-HIPPOLYTE</t>
  </si>
  <si>
    <t>St-Hugues</t>
  </si>
  <si>
    <t>SAINT-HUGUES</t>
  </si>
  <si>
    <t>RIL-08 - ST-HYACINTHE - TELEBEC</t>
  </si>
  <si>
    <t>St-Hyacinthe</t>
  </si>
  <si>
    <t>SAINT-HYACINTHE</t>
  </si>
  <si>
    <t>St-Jacques</t>
  </si>
  <si>
    <t>SAINT-JACQUES</t>
  </si>
  <si>
    <t>St-Jean</t>
  </si>
  <si>
    <t>SAINT-JEAN</t>
  </si>
  <si>
    <t>St-Jean-de-Matha</t>
  </si>
  <si>
    <t>SAINT-JEAN-DE-MATHA</t>
  </si>
  <si>
    <t>St-Jerome</t>
  </si>
  <si>
    <t>SAINT-JEROME</t>
  </si>
  <si>
    <t>St-Jude</t>
  </si>
  <si>
    <t>SAINT-JUDE</t>
  </si>
  <si>
    <t>St-Lambert</t>
  </si>
  <si>
    <t>SAINT-LAMBERT</t>
  </si>
  <si>
    <t>St-Lin</t>
  </si>
  <si>
    <t>SAINT-LIN</t>
  </si>
  <si>
    <t>St-Marc</t>
  </si>
  <si>
    <t>SAINT-MARC</t>
  </si>
  <si>
    <t>St-Michel-des-Saints</t>
  </si>
  <si>
    <t>SAINT-MICHEL-DES-SAINTS</t>
  </si>
  <si>
    <t>St-Ours</t>
  </si>
  <si>
    <t>SAINT-OURS</t>
  </si>
  <si>
    <t>St-Paul-D'Abbotsford</t>
  </si>
  <si>
    <t>SAINT-PAUL-D'ABBOTSFORD</t>
  </si>
  <si>
    <t>St-Pie</t>
  </si>
  <si>
    <t>SAINT-PIE</t>
  </si>
  <si>
    <t>St-Pie-de-Guire</t>
  </si>
  <si>
    <t>SAINT-PIE-DE-GUIRE</t>
  </si>
  <si>
    <t>St-Polycarpe</t>
  </si>
  <si>
    <t>SAINT-POLYCARPE</t>
  </si>
  <si>
    <t>St-Remi</t>
  </si>
  <si>
    <t>SAINT-REMI</t>
  </si>
  <si>
    <t>St-Sauveur</t>
  </si>
  <si>
    <t>SAINT-SAUVEUR</t>
  </si>
  <si>
    <t>St-Simon</t>
  </si>
  <si>
    <t>SAINT-SIMON-DE-BAGOT</t>
  </si>
  <si>
    <t>St-Thomas-d'Aquin</t>
  </si>
  <si>
    <t>SAINT-THOMAS-D'AQUIN</t>
  </si>
  <si>
    <t>St-Vincent-de-Paul</t>
  </si>
  <si>
    <t>SAINT-VINCENT-DE-PAUL</t>
  </si>
  <si>
    <t>St-Zenon</t>
  </si>
  <si>
    <t>SAINT-ZENON</t>
  </si>
  <si>
    <t>St-Zephirin</t>
  </si>
  <si>
    <t>SAINT-ZEPHIRIN</t>
  </si>
  <si>
    <t>Ste-Adele</t>
  </si>
  <si>
    <t>SAINTE-ADELE</t>
  </si>
  <si>
    <t>Ste-Anne-des-Plaines</t>
  </si>
  <si>
    <t>SAINTE-ANNE-DES-PLAINES</t>
  </si>
  <si>
    <t>Ste-Helene-de-Bagot</t>
  </si>
  <si>
    <t>SAINTE-HELENE-DE-BAGOT</t>
  </si>
  <si>
    <t>Ste-Julie-de-Vercheres</t>
  </si>
  <si>
    <t>SAINTE-JULIE-DE-VERCHERES</t>
  </si>
  <si>
    <t>Ste-Julienne</t>
  </si>
  <si>
    <t>SAINTE-JULIENNE</t>
  </si>
  <si>
    <t>Ste-Justine-de-Newton</t>
  </si>
  <si>
    <t>SAINTE-JUSTINE-DE-NEWTON</t>
  </si>
  <si>
    <t>Ste-Madeleine</t>
  </si>
  <si>
    <t>SAINTE-MADELEINE</t>
  </si>
  <si>
    <t>Ste-Marguerite</t>
  </si>
  <si>
    <t>SAINTE-MARGUERITE</t>
  </si>
  <si>
    <t>Ste-Marthe</t>
  </si>
  <si>
    <t>SAINTE-MARTHE</t>
  </si>
  <si>
    <t>Ste-Martine</t>
  </si>
  <si>
    <t>SAINTE-MARTINE</t>
  </si>
  <si>
    <t>Ste-Rosalie</t>
  </si>
  <si>
    <t>SAINTE-ROSALIE</t>
  </si>
  <si>
    <t>Ste-Rose</t>
  </si>
  <si>
    <t>SAINTE-ROSE</t>
  </si>
  <si>
    <t>Ste-Sabine</t>
  </si>
  <si>
    <t>SAINTE-SABINE</t>
  </si>
  <si>
    <t>Ste-Therese</t>
  </si>
  <si>
    <t>SAINTE-THERESE</t>
  </si>
  <si>
    <t>Ste-Victoire</t>
  </si>
  <si>
    <t>SAINTE-VICTOIRE</t>
  </si>
  <si>
    <t>Terrebonne</t>
  </si>
  <si>
    <t>TERREBONNE</t>
  </si>
  <si>
    <t>Upton</t>
  </si>
  <si>
    <t>UPTON</t>
  </si>
  <si>
    <t>RIL-GMQ-01 - UPTON</t>
  </si>
  <si>
    <t>Valcourt</t>
  </si>
  <si>
    <t>VALCOURT</t>
  </si>
  <si>
    <t>Valleyfield</t>
  </si>
  <si>
    <t>VALLEYFIELD</t>
  </si>
  <si>
    <t>Varennes</t>
  </si>
  <si>
    <t>VARENNES</t>
  </si>
  <si>
    <t>Vaudreuil</t>
  </si>
  <si>
    <t>VAUDREUIL</t>
  </si>
  <si>
    <t>Venise-en-Quebec</t>
  </si>
  <si>
    <t>VENISE-EN-QUEBEC</t>
  </si>
  <si>
    <t>Vercheres</t>
  </si>
  <si>
    <t>VERCHERES</t>
  </si>
  <si>
    <t>Waterloo</t>
  </si>
  <si>
    <t>WATERLOO</t>
  </si>
  <si>
    <t>Yamaska</t>
  </si>
  <si>
    <t>YAMASKA</t>
  </si>
  <si>
    <t>367/418/581</t>
  </si>
  <si>
    <t>Aguanish</t>
  </si>
  <si>
    <t>AGUANISH</t>
  </si>
  <si>
    <t>SEPT-ILES</t>
  </si>
  <si>
    <t>Albanel</t>
  </si>
  <si>
    <t>ALBANEL</t>
  </si>
  <si>
    <t>LIR-PQ30 - ALMA</t>
  </si>
  <si>
    <t>Amqui</t>
  </si>
  <si>
    <t>AMQUI</t>
  </si>
  <si>
    <t>MATANE</t>
  </si>
  <si>
    <t>Anse-St-Jean</t>
  </si>
  <si>
    <t>L'ANSE-SAINT-JEAN</t>
  </si>
  <si>
    <t>LIR-PQ29 - CHICOUTIMI</t>
  </si>
  <si>
    <t>Armagh</t>
  </si>
  <si>
    <t>ARMAGH</t>
  </si>
  <si>
    <t>MONTMAGNY</t>
  </si>
  <si>
    <t>Baie-Comeau</t>
  </si>
  <si>
    <t>BAIE-COMEAU</t>
  </si>
  <si>
    <t>HAUTERIVE</t>
  </si>
  <si>
    <t>Baie-Comeau (Hauterive)</t>
  </si>
  <si>
    <t>Baie-des-Sables</t>
  </si>
  <si>
    <t>BAIE-DES-SABLES</t>
  </si>
  <si>
    <t>Baie-Johan-Beetz</t>
  </si>
  <si>
    <t>BAIE-JOHAN-BEETZ</t>
  </si>
  <si>
    <t>Baie-St-Paul</t>
  </si>
  <si>
    <t>BAIE-SAINT-PAUL</t>
  </si>
  <si>
    <t>LIR-PQ28 - LA MALBAIE</t>
  </si>
  <si>
    <t>Baie-Ste-Catherine</t>
  </si>
  <si>
    <t>BAIE-SAINTE-CATHERINE</t>
  </si>
  <si>
    <t>Baie-Trinite</t>
  </si>
  <si>
    <t>BAIE-TRINITE</t>
  </si>
  <si>
    <t>Barachois</t>
  </si>
  <si>
    <t>BARACHOIS</t>
  </si>
  <si>
    <t>GASPE</t>
  </si>
  <si>
    <t>Batiscan</t>
  </si>
  <si>
    <t>BATISCAN</t>
  </si>
  <si>
    <t>DONNACONA</t>
  </si>
  <si>
    <t>Beauceville</t>
  </si>
  <si>
    <t>BEAUCEVILLE</t>
  </si>
  <si>
    <t>LAC-ETCHEMIN</t>
  </si>
  <si>
    <t>Bergeronnes</t>
  </si>
  <si>
    <t>BERGERONNES</t>
  </si>
  <si>
    <t>Bic</t>
  </si>
  <si>
    <t>BIC</t>
  </si>
  <si>
    <t>RIMOUSKI</t>
  </si>
  <si>
    <t>Biencourt</t>
  </si>
  <si>
    <t>BIENCOURT</t>
  </si>
  <si>
    <t>LIR-PQ31 - RIVIERE DU LOUP</t>
  </si>
  <si>
    <t>Black Lake</t>
  </si>
  <si>
    <t>BLACK LAKE</t>
  </si>
  <si>
    <t>LIR-PQ23 - THETFORD MINES - BELL CANADA</t>
  </si>
  <si>
    <t>Blanc-Sablon</t>
  </si>
  <si>
    <t>BLANC-SABLON</t>
  </si>
  <si>
    <t>Boischatel</t>
  </si>
  <si>
    <t>BOISCHATEL</t>
  </si>
  <si>
    <t>LIR-PQ27 - QUEBEC</t>
  </si>
  <si>
    <t>Bonaventure</t>
  </si>
  <si>
    <t>BONAVENTURE</t>
  </si>
  <si>
    <t>Bonne-Esperance</t>
  </si>
  <si>
    <t>BONNE-ESPERANCE</t>
  </si>
  <si>
    <t>Cabano</t>
  </si>
  <si>
    <t>CABANO</t>
  </si>
  <si>
    <t>Cap-aux-Meules</t>
  </si>
  <si>
    <t>CAP-AU-MEULES (ILES-DE-LA-MADELEINE)</t>
  </si>
  <si>
    <t>Cap-Chat</t>
  </si>
  <si>
    <t>CAP-CHAT</t>
  </si>
  <si>
    <t>Cap-des-Rosiers</t>
  </si>
  <si>
    <t>CAP-DES-ROSIERS</t>
  </si>
  <si>
    <t>Cap-Saint-Ignace</t>
  </si>
  <si>
    <t>CAP-SAINT-IGNACE</t>
  </si>
  <si>
    <t>Caplan</t>
  </si>
  <si>
    <t>CAPLAN</t>
  </si>
  <si>
    <t>Causapscal</t>
  </si>
  <si>
    <t>CAUSAPSCAL</t>
  </si>
  <si>
    <t>Chambord</t>
  </si>
  <si>
    <t>CHAMBORD</t>
  </si>
  <si>
    <t>Chandler</t>
  </si>
  <si>
    <t>CHANDLER</t>
  </si>
  <si>
    <t>Chapais</t>
  </si>
  <si>
    <t>CHAPAIS</t>
  </si>
  <si>
    <t>VAL D OR - VAL-D'OR</t>
  </si>
  <si>
    <t>Charny</t>
  </si>
  <si>
    <t>CHARNY</t>
  </si>
  <si>
    <t>LIR-PQ26 - LEVIS</t>
  </si>
  <si>
    <t>Chateau-Richer</t>
  </si>
  <si>
    <t>CHATEAU-RICHER</t>
  </si>
  <si>
    <t>BEAUPORT - BEAUPORT</t>
  </si>
  <si>
    <t>Chevery</t>
  </si>
  <si>
    <t>CHEVERY</t>
  </si>
  <si>
    <t>Chibougamau</t>
  </si>
  <si>
    <t>CHIBOUGAMAU</t>
  </si>
  <si>
    <t>Chicoutimi</t>
  </si>
  <si>
    <t>CHICOUTIMI</t>
  </si>
  <si>
    <t>Chute-aux-Outardes</t>
  </si>
  <si>
    <t>CHUTE-AUX-OUTARDES</t>
  </si>
  <si>
    <t>Chute-des-Passes</t>
  </si>
  <si>
    <t>CHUTE-DES-PASSES</t>
  </si>
  <si>
    <t>Clarke City</t>
  </si>
  <si>
    <t>CLARKE CITY</t>
  </si>
  <si>
    <t>Clermont</t>
  </si>
  <si>
    <t>CLERMONT (CHARLEVOIX)</t>
  </si>
  <si>
    <t>Cloridorme</t>
  </si>
  <si>
    <t>CLORIDORME</t>
  </si>
  <si>
    <t>Colombier</t>
  </si>
  <si>
    <t>COLOMBIER</t>
  </si>
  <si>
    <t>Courcelles</t>
  </si>
  <si>
    <t>COURCELLES</t>
  </si>
  <si>
    <t>Delisle</t>
  </si>
  <si>
    <t>DELISLE</t>
  </si>
  <si>
    <t>Desbiens</t>
  </si>
  <si>
    <t>DESBIENS</t>
  </si>
  <si>
    <t>Disraeli</t>
  </si>
  <si>
    <t>DISRAELI</t>
  </si>
  <si>
    <t>RIL-10 - THETFORD MINES - TELEBEC</t>
  </si>
  <si>
    <t>Dolbeau</t>
  </si>
  <si>
    <t>DOLBEAU</t>
  </si>
  <si>
    <t>Donnacona</t>
  </si>
  <si>
    <t>East Broughton</t>
  </si>
  <si>
    <t>EAST BROUGHTON</t>
  </si>
  <si>
    <t>Esprit-Saint</t>
  </si>
  <si>
    <t>ESPRIT-SAINT</t>
  </si>
  <si>
    <t>Ferland</t>
  </si>
  <si>
    <t>FERLAND</t>
  </si>
  <si>
    <t>Fermont</t>
  </si>
  <si>
    <t>FERMONT</t>
  </si>
  <si>
    <t>Forestville</t>
  </si>
  <si>
    <t>FORESTVILLE</t>
  </si>
  <si>
    <t>Frampton</t>
  </si>
  <si>
    <t>FRAMPTON</t>
  </si>
  <si>
    <t>SAINTE-MARIE</t>
  </si>
  <si>
    <t>Garthby</t>
  </si>
  <si>
    <t>GARTHBY</t>
  </si>
  <si>
    <t>Gaspe</t>
  </si>
  <si>
    <t>Girardville</t>
  </si>
  <si>
    <t>GIRARDVILLE</t>
  </si>
  <si>
    <t>Godbout</t>
  </si>
  <si>
    <t>GODBOUT</t>
  </si>
  <si>
    <t>Grande-Entree</t>
  </si>
  <si>
    <t>GRANDE-ENTREE (ILES-DE-LA-MADELEINE)</t>
  </si>
  <si>
    <t>Grande-Riviere</t>
  </si>
  <si>
    <t>GRANDE-RIVIERE</t>
  </si>
  <si>
    <t>Grande-Vallee</t>
  </si>
  <si>
    <t>GRANDE-VALLEE</t>
  </si>
  <si>
    <t>Harrington Harbour</t>
  </si>
  <si>
    <t>HARRINGTON HARBOUR</t>
  </si>
  <si>
    <t>Havre-Aubert</t>
  </si>
  <si>
    <t>HAVRE-AUBERT (ILES-DE-LA-MADELEINE)</t>
  </si>
  <si>
    <t>Havre-aux-Maisons</t>
  </si>
  <si>
    <t>HAVRE-AUX-MAISONS (ILES-DE-LA-MADELEINE)</t>
  </si>
  <si>
    <t>Havre-Saint-Pierre</t>
  </si>
  <si>
    <t>HAVRE-SAINT-PIERRE</t>
  </si>
  <si>
    <t>Hebertville</t>
  </si>
  <si>
    <t>HEBERTVILLE</t>
  </si>
  <si>
    <t>Hebertville-Station</t>
  </si>
  <si>
    <t>HEBERTVILLE STATION</t>
  </si>
  <si>
    <t>Ile-aux-Coudres</t>
  </si>
  <si>
    <t>ILE-AUX-COUDRES</t>
  </si>
  <si>
    <t>Jonquiere</t>
  </si>
  <si>
    <t>JONQUIERE</t>
  </si>
  <si>
    <t>L'Ile-Verte</t>
  </si>
  <si>
    <t>L'ILE-VERTE</t>
  </si>
  <si>
    <t>L'Islet</t>
  </si>
  <si>
    <t>L'ISLET</t>
  </si>
  <si>
    <t>La Baie (Chicoutimi Co.)</t>
  </si>
  <si>
    <t>LA BAIE (CHICOUTIMI)</t>
  </si>
  <si>
    <t>La Dore</t>
  </si>
  <si>
    <t>LA DORE</t>
  </si>
  <si>
    <t>La Guadeloupe</t>
  </si>
  <si>
    <t>LA GUADELOUPE</t>
  </si>
  <si>
    <t>La Malbaie</t>
  </si>
  <si>
    <t>LA MALBAIE</t>
  </si>
  <si>
    <t>La Martre</t>
  </si>
  <si>
    <t>LA MARTRE</t>
  </si>
  <si>
    <t>La Pocatiere</t>
  </si>
  <si>
    <t>LA POCATIERE</t>
  </si>
  <si>
    <t>La Romaine</t>
  </si>
  <si>
    <t>LA ROMAINE</t>
  </si>
  <si>
    <t>Lac Bouchette</t>
  </si>
  <si>
    <t>LAC-BOUCHETTE</t>
  </si>
  <si>
    <t>Lac-au-Saumon</t>
  </si>
  <si>
    <t>LAC-AU-SAUMON</t>
  </si>
  <si>
    <t>Lac-aux-Sables</t>
  </si>
  <si>
    <t>LAC-AUX-SABLES</t>
  </si>
  <si>
    <t>Lac-Etchemin</t>
  </si>
  <si>
    <t>Lac-Frontiere</t>
  </si>
  <si>
    <t>LAC-FRONTIERE</t>
  </si>
  <si>
    <t>Lambton</t>
  </si>
  <si>
    <t>LAMBTON</t>
  </si>
  <si>
    <t>Laterriere</t>
  </si>
  <si>
    <t>LATERRIERE</t>
  </si>
  <si>
    <t>Leeds</t>
  </si>
  <si>
    <t>LEEDS</t>
  </si>
  <si>
    <t>Les Boules</t>
  </si>
  <si>
    <t>LES BOULES</t>
  </si>
  <si>
    <t>Les Eboulements</t>
  </si>
  <si>
    <t>LES EBOULEMENTS</t>
  </si>
  <si>
    <t>Les Escoumins</t>
  </si>
  <si>
    <t>LES ESCOUMINS</t>
  </si>
  <si>
    <t>Les Mechins</t>
  </si>
  <si>
    <t>LES MECHINS</t>
  </si>
  <si>
    <t>Levis</t>
  </si>
  <si>
    <t>LEVIS</t>
  </si>
  <si>
    <t>Loretteville</t>
  </si>
  <si>
    <t>LORETTEVILLE</t>
  </si>
  <si>
    <t>Luceville</t>
  </si>
  <si>
    <t>LUCEVILLE</t>
  </si>
  <si>
    <t>Manicouagan 5</t>
  </si>
  <si>
    <t>MANICOUAGAN 5</t>
  </si>
  <si>
    <t>Maria</t>
  </si>
  <si>
    <t>MARIA</t>
  </si>
  <si>
    <t>Matane</t>
  </si>
  <si>
    <t>Matapedia</t>
  </si>
  <si>
    <t>MATAPEDIA</t>
  </si>
  <si>
    <t>Metabetchouan</t>
  </si>
  <si>
    <t>METABETCHOUAN</t>
  </si>
  <si>
    <t>Milot</t>
  </si>
  <si>
    <t>MILOT</t>
  </si>
  <si>
    <t>Mistissini</t>
  </si>
  <si>
    <t>LAC-MISTASSINI</t>
  </si>
  <si>
    <t>Moisie</t>
  </si>
  <si>
    <t>MOISIE</t>
  </si>
  <si>
    <t>Mont-Joli</t>
  </si>
  <si>
    <t>MONT-JOLI</t>
  </si>
  <si>
    <t>Mont-Louis</t>
  </si>
  <si>
    <t>MONT-LOUIS</t>
  </si>
  <si>
    <t>Montmagny</t>
  </si>
  <si>
    <t>Murdochville</t>
  </si>
  <si>
    <t>MURDOCHVILLE</t>
  </si>
  <si>
    <t>Mutton Bay</t>
  </si>
  <si>
    <t>MUTTON BAY</t>
  </si>
  <si>
    <t>Natashquan</t>
  </si>
  <si>
    <t>NATASHQUAN</t>
  </si>
  <si>
    <t>Neuville</t>
  </si>
  <si>
    <t>NEUVILLE</t>
  </si>
  <si>
    <t>New Carlisle</t>
  </si>
  <si>
    <t>NEW CARLISLE</t>
  </si>
  <si>
    <t>New Richmond</t>
  </si>
  <si>
    <t>NEW RICHMOND</t>
  </si>
  <si>
    <t>Newport</t>
  </si>
  <si>
    <t>NEWPORT</t>
  </si>
  <si>
    <t>Normandin</t>
  </si>
  <si>
    <t>NORMANDIN</t>
  </si>
  <si>
    <t>Notre-Dame-des-Laurentides</t>
  </si>
  <si>
    <t>NOTRE-DAME-DES-LAURENTIDES</t>
  </si>
  <si>
    <t>Notre-Dame-du-Lac</t>
  </si>
  <si>
    <t>NOTRE-DAME-DU-LAC</t>
  </si>
  <si>
    <t>Nouvelle</t>
  </si>
  <si>
    <t>NOUVELLE</t>
  </si>
  <si>
    <t>Parc-des-Laurentides</t>
  </si>
  <si>
    <t>PARC-DES-LAURENTIDES</t>
  </si>
  <si>
    <t>Pentecote</t>
  </si>
  <si>
    <t>PENTECOTE</t>
  </si>
  <si>
    <t>Perce</t>
  </si>
  <si>
    <t>PERCE</t>
  </si>
  <si>
    <t>Peribonka</t>
  </si>
  <si>
    <t>PERIBONKA</t>
  </si>
  <si>
    <t>Petite-Riviere-St-Francois</t>
  </si>
  <si>
    <t>PETITE-RIVIERE-SAINT-FRANCOIS</t>
  </si>
  <si>
    <t>Pointe-a-la-Croix</t>
  </si>
  <si>
    <t>POINTE-A-LA-CROIX</t>
  </si>
  <si>
    <t>Pont-Rouge</t>
  </si>
  <si>
    <t>PONT-ROUGE</t>
  </si>
  <si>
    <t>Port-Cartier</t>
  </si>
  <si>
    <t>PORT-CARTIER</t>
  </si>
  <si>
    <t>Port-Daniel</t>
  </si>
  <si>
    <t>PORT-DANIEL</t>
  </si>
  <si>
    <t>Port-Menier</t>
  </si>
  <si>
    <t>PORT-MENIER (ANTICOSTI ISLAND)</t>
  </si>
  <si>
    <t>Portneuf</t>
  </si>
  <si>
    <t>PORTNEUF</t>
  </si>
  <si>
    <t>Quebec</t>
  </si>
  <si>
    <t>QUEBEC</t>
  </si>
  <si>
    <t>Rimouski</t>
  </si>
  <si>
    <t>Riviere-a-Pierre</t>
  </si>
  <si>
    <t>RIVIERE-A-PIERRE</t>
  </si>
  <si>
    <t>Riviere-au-Renard</t>
  </si>
  <si>
    <t>RIVIERE-AU-RENARD</t>
  </si>
  <si>
    <t>Riviere-au-Tonnerre</t>
  </si>
  <si>
    <t>RIVIERE-AU-TONNERRE</t>
  </si>
  <si>
    <t>Riviere-Bleue</t>
  </si>
  <si>
    <t>RIVIERE-BLEUE</t>
  </si>
  <si>
    <t>Riviere-du-Loup</t>
  </si>
  <si>
    <t>RIVIERE-DU-LOUP</t>
  </si>
  <si>
    <t>Riviere-Saint-Jean</t>
  </si>
  <si>
    <t>RIVIERE-SAINT-JEAN</t>
  </si>
  <si>
    <t>Roberval</t>
  </si>
  <si>
    <t>ROBERVAL</t>
  </si>
  <si>
    <t>Sacre-Coeur</t>
  </si>
  <si>
    <t>SACRE-COEUR</t>
  </si>
  <si>
    <t>Saint-Adelphe</t>
  </si>
  <si>
    <t>SAINT-ADELPHE</t>
  </si>
  <si>
    <t>Saint-Agapit</t>
  </si>
  <si>
    <t>SAINT-AGAPIT</t>
  </si>
  <si>
    <t>SAINT-HENRI</t>
  </si>
  <si>
    <t>Saint-Alexis-de-Matapedia</t>
  </si>
  <si>
    <t>SAINT-ALEXIS-DE-MATAPEDIA</t>
  </si>
  <si>
    <t>Saint-Anselme</t>
  </si>
  <si>
    <t>SAINT-ANSELME</t>
  </si>
  <si>
    <t>Saint-Antoine-de-Tilly</t>
  </si>
  <si>
    <t>SAINT-ANTOINE-DE-TILLY</t>
  </si>
  <si>
    <t>Saint-Apollinaire</t>
  </si>
  <si>
    <t>SAINT-APOLLINAIRE</t>
  </si>
  <si>
    <t>Saint-Augustin</t>
  </si>
  <si>
    <t>SAINT-AUGUSTIN-DE-DESMAURES</t>
  </si>
  <si>
    <t>Saint-Augustin (Duplessis)</t>
  </si>
  <si>
    <t>SAINT-AUGUSTIN-DE-DUPLESSIS</t>
  </si>
  <si>
    <t>Saint-Basile</t>
  </si>
  <si>
    <t>SAINT-BASILE-DE-PORTNEUF</t>
  </si>
  <si>
    <t>Saint-Bernard-de-Dorchester</t>
  </si>
  <si>
    <t>SAINT-BERNARD-DE-DORCHESTER</t>
  </si>
  <si>
    <t>Saint-Camille</t>
  </si>
  <si>
    <t>SAINTE-CAMILLE-DE-BELLECHASSE</t>
  </si>
  <si>
    <t>Saint-Casimir</t>
  </si>
  <si>
    <t>SAINT-CASIMIR</t>
  </si>
  <si>
    <t>Saint-Charles</t>
  </si>
  <si>
    <t>SAINT-CHARLES-DE-BELLECHASSE</t>
  </si>
  <si>
    <t>Saint-Come</t>
  </si>
  <si>
    <t>SAINT-COME-DE-KENNEBEC</t>
  </si>
  <si>
    <t>SAINT-GEORGES</t>
  </si>
  <si>
    <t>Saint-Damien-de-Buckland</t>
  </si>
  <si>
    <t>SAINT-DAMIEN-DE-BUCKLAND</t>
  </si>
  <si>
    <t>Saint-Edouard-de-Lotbiniere</t>
  </si>
  <si>
    <t>SAINT-EDOUARD-DE-LOTBINIERE</t>
  </si>
  <si>
    <t>Saint-Fabien</t>
  </si>
  <si>
    <t>SAINT-FABIEN-DE-RIMOUSKI</t>
  </si>
  <si>
    <t>Saint-Fabien-de-Panet</t>
  </si>
  <si>
    <t>SAINT-FABIEN-DE-PANET</t>
  </si>
  <si>
    <t>Saint-Flavien</t>
  </si>
  <si>
    <t>SAINT-FLAVIEN</t>
  </si>
  <si>
    <t>Saint-Francois</t>
  </si>
  <si>
    <t>SAINT-FRANCOIS-MONTMAGNY</t>
  </si>
  <si>
    <t>Saint-Gabriel</t>
  </si>
  <si>
    <t>SAINT-GABRIEL-DE-RIMOUSKI</t>
  </si>
  <si>
    <t>Saint-Gedeon-de-Beauce</t>
  </si>
  <si>
    <t>SAINT-GEDEON-DE-BEAUCE</t>
  </si>
  <si>
    <t>Saint-Georges-de-Beauce</t>
  </si>
  <si>
    <t>SAINT-GEORGES-DE-BEAUCE</t>
  </si>
  <si>
    <t>Saint-Henri-de-Levis</t>
  </si>
  <si>
    <t>SAINT-HENRI-DE-LEVIS</t>
  </si>
  <si>
    <t>Saint-Jean-Port-Joli</t>
  </si>
  <si>
    <t>SAINT-JEAN-PORT-JOLI</t>
  </si>
  <si>
    <t>Saint-Joseph-de-Beauce</t>
  </si>
  <si>
    <t>SAINT-JOSEPH-DE-BEAUCE</t>
  </si>
  <si>
    <t>Saint-Lambert-de-Lauzon</t>
  </si>
  <si>
    <t>SAINT-LAMBERT-DE-LAUZON</t>
  </si>
  <si>
    <t>Saint-Leon-le-Grand</t>
  </si>
  <si>
    <t>SAINT-LEON-LE-GRAND</t>
  </si>
  <si>
    <t>Saint-Luc</t>
  </si>
  <si>
    <t>SAINT-LUC (DORCHESTER)</t>
  </si>
  <si>
    <t>Saint-Magloire</t>
  </si>
  <si>
    <t>SAINT-MAGLOIRE</t>
  </si>
  <si>
    <t>Saint-Malachie</t>
  </si>
  <si>
    <t>SAINT-MALACHIE</t>
  </si>
  <si>
    <t>Saint-Marc-des-Carrieres</t>
  </si>
  <si>
    <t>SAINT-MARC-DES-CARRIERES</t>
  </si>
  <si>
    <t>Saint-Martin</t>
  </si>
  <si>
    <t>SAINT-MARTIN-DE-BEAUCE</t>
  </si>
  <si>
    <t>Saint-Michel</t>
  </si>
  <si>
    <t>SAINT-MICHEL-DE-BELLECHASSE</t>
  </si>
  <si>
    <t>Saint-Moise</t>
  </si>
  <si>
    <t>SAINT-MOISE</t>
  </si>
  <si>
    <t>Saint-Odilon</t>
  </si>
  <si>
    <t>SAINT-ODILON-DE-CRANBOURNE</t>
  </si>
  <si>
    <t>Saint-Pamphile</t>
  </si>
  <si>
    <t>SAINT-PAMPHILE</t>
  </si>
  <si>
    <t>Saint-Patrice-de-Beaurivage</t>
  </si>
  <si>
    <t>SAINT-PATRICE-DE-BEAURIVAGE</t>
  </si>
  <si>
    <t>Saint-Paul-de-Montminy</t>
  </si>
  <si>
    <t>SAINT-PAUL-DE-MONTMINY</t>
  </si>
  <si>
    <t>Saint-Prosper-de-Dorchester</t>
  </si>
  <si>
    <t>SAINT-PROSPER-DE-DORCHESTER</t>
  </si>
  <si>
    <t>Saint-Raphael</t>
  </si>
  <si>
    <t>SAINT-RAPHAEL-DE-BELLECHASSE</t>
  </si>
  <si>
    <t>Saint-Raymond</t>
  </si>
  <si>
    <t>SAINT-RAYMOND</t>
  </si>
  <si>
    <t>Saint-Rene-de-Matane</t>
  </si>
  <si>
    <t>SAINT-RENE-DE-MATANE</t>
  </si>
  <si>
    <t>Saint-Roch-des-Aulnaies</t>
  </si>
  <si>
    <t>SAINT-ROCH-DES-AULNAIES</t>
  </si>
  <si>
    <t>Saint-Simon-de-Rimouski</t>
  </si>
  <si>
    <t>SAINT-SIMON-DE-RIMOUSKI</t>
  </si>
  <si>
    <t>Saint-Stanislas</t>
  </si>
  <si>
    <t>SAINT-STANISLAS-DE-CHAMPLAIN</t>
  </si>
  <si>
    <t>Saint-Theophile</t>
  </si>
  <si>
    <t>SAINT-THEOPHILE</t>
  </si>
  <si>
    <t>Saint-Tite</t>
  </si>
  <si>
    <t>SAINT-TITE</t>
  </si>
  <si>
    <t>Saint-Ubalde</t>
  </si>
  <si>
    <t>SAINT-UBALDE</t>
  </si>
  <si>
    <t>Saint-Ulric</t>
  </si>
  <si>
    <t>SAINT-ULRIC</t>
  </si>
  <si>
    <t>Saint-Zacharie</t>
  </si>
  <si>
    <t>SAINT-ZACHARIE</t>
  </si>
  <si>
    <t>Sainte-Agathe-de-Lotbiniere</t>
  </si>
  <si>
    <t>SAINTE-AGATHE-DE-LOTBINIERE</t>
  </si>
  <si>
    <t>Sainte-Anne-de-la-Perade</t>
  </si>
  <si>
    <t>SAINTE-ANNE-DE-LA-PERADE</t>
  </si>
  <si>
    <t>Sainte-Anne-des-Monts</t>
  </si>
  <si>
    <t>SAINTE-ANNE-DES-MONTS</t>
  </si>
  <si>
    <t>Sainte-Blandine</t>
  </si>
  <si>
    <t>SAINTE-BLANDINE</t>
  </si>
  <si>
    <t>Sainte-Claire</t>
  </si>
  <si>
    <t>SAINTE-CLAIRE-DE-DORCHESTER</t>
  </si>
  <si>
    <t>Sainte-Croix</t>
  </si>
  <si>
    <t>SAINTE-CROIX (LOTBINIERE)</t>
  </si>
  <si>
    <t>Sainte-Felicite</t>
  </si>
  <si>
    <t>SAINTE-FELICITE</t>
  </si>
  <si>
    <t>Sainte-Henedine</t>
  </si>
  <si>
    <t>SAINTE-HENEDINE</t>
  </si>
  <si>
    <t>Sainte-Justine</t>
  </si>
  <si>
    <t>SAINTE-JUSTINE</t>
  </si>
  <si>
    <t>Sainte-Lucie</t>
  </si>
  <si>
    <t>SAINTE-LUCIE-DE-BEAUREGARD</t>
  </si>
  <si>
    <t>Sainte-Marie-de-Beauce</t>
  </si>
  <si>
    <t>SAINTE-MARIE-DE-BEAUCE</t>
  </si>
  <si>
    <t>Sainte-Perpetue</t>
  </si>
  <si>
    <t>SAINTE-PERPETUE</t>
  </si>
  <si>
    <t>Sainte-Rose</t>
  </si>
  <si>
    <t>SAINTE-ROSE-DE-WATFORD</t>
  </si>
  <si>
    <t>Sainte-Thecle</t>
  </si>
  <si>
    <t>SAINTE-THECLE</t>
  </si>
  <si>
    <t>Sault-au-Mouton</t>
  </si>
  <si>
    <t>SAULT-AU-MOUTON</t>
  </si>
  <si>
    <t>Sayabec</t>
  </si>
  <si>
    <t>SAYABEC</t>
  </si>
  <si>
    <t>Schefferville</t>
  </si>
  <si>
    <t>SCHEFFERVILLE</t>
  </si>
  <si>
    <t>Sept-Iles</t>
  </si>
  <si>
    <t>Squatec</t>
  </si>
  <si>
    <t>SQUATEC</t>
  </si>
  <si>
    <t>St-Alexandre</t>
  </si>
  <si>
    <t>SAINT-ALEXANDRE</t>
  </si>
  <si>
    <t>St-Ambroise-de-Chicoutimi</t>
  </si>
  <si>
    <t>SAINT-AMBROISE-DE-CHICOUTIMI</t>
  </si>
  <si>
    <t>St-Andre</t>
  </si>
  <si>
    <t>SAINT-ANDRE</t>
  </si>
  <si>
    <t>St-Eleuthere</t>
  </si>
  <si>
    <t>SAINT-ELEUTHERE</t>
  </si>
  <si>
    <t>St-Ephrem-de-Beauce</t>
  </si>
  <si>
    <t>SAINT-EPHREM-DE-BEAUCE</t>
  </si>
  <si>
    <t>St-Felicien</t>
  </si>
  <si>
    <t>SAINT-FELICIEN</t>
  </si>
  <si>
    <t>St-Ferdinand-D'Halifax</t>
  </si>
  <si>
    <t>SAINT-FERDINAND D'HALIFAX</t>
  </si>
  <si>
    <t>St-Fereol</t>
  </si>
  <si>
    <t>SAINT-FEREOL</t>
  </si>
  <si>
    <t>St-Fidele</t>
  </si>
  <si>
    <t>SAINT-FIDELE</t>
  </si>
  <si>
    <t>St-Fulgence</t>
  </si>
  <si>
    <t>SAINT-FULGENCE</t>
  </si>
  <si>
    <t>St-Gedeon</t>
  </si>
  <si>
    <t>SAINT-GEDEON</t>
  </si>
  <si>
    <t>St-Hilarion</t>
  </si>
  <si>
    <t>SAINT-HILARION</t>
  </si>
  <si>
    <t>St-Honore</t>
  </si>
  <si>
    <t>SAINT-HONORE (BEAUCE)</t>
  </si>
  <si>
    <t>St-Honore (Chicoutimi Co.)</t>
  </si>
  <si>
    <t>SAINT-HONORE (CHICOUTIMI)</t>
  </si>
  <si>
    <t>St-Honore (Temiscouata Co.)</t>
  </si>
  <si>
    <t>SAINT-HONORE (TEMISCOUATA)</t>
  </si>
  <si>
    <t>St-Irenee</t>
  </si>
  <si>
    <t>SAINT-IRENEE</t>
  </si>
  <si>
    <t>St-Jean-de-Dieu</t>
  </si>
  <si>
    <t>SAINT-JEAN-DE-DIEU</t>
  </si>
  <si>
    <t>St-Jean-ile-d'Orleans</t>
  </si>
  <si>
    <t>SAINT-JEAN-ILE-D'ORLEANS</t>
  </si>
  <si>
    <t>St-Just-de-Bretenieres</t>
  </si>
  <si>
    <t>SAINT-JUST-DE-BRETENIERES</t>
  </si>
  <si>
    <t>St-Methode-de-Frontenac</t>
  </si>
  <si>
    <t>SAINT-METHODE-DE-FRONTENAC</t>
  </si>
  <si>
    <t>St-Nicolas</t>
  </si>
  <si>
    <t>SAINT-NICOLAS</t>
  </si>
  <si>
    <t>St-Pacome</t>
  </si>
  <si>
    <t>SAINT-PACOME</t>
  </si>
  <si>
    <t>St-Pascal</t>
  </si>
  <si>
    <t>SAINT-PASCAL</t>
  </si>
  <si>
    <t>St-Philippe-de-Neri</t>
  </si>
  <si>
    <t>SAINT-PHILIPPE-DE-NERI</t>
  </si>
  <si>
    <t>St-Prime</t>
  </si>
  <si>
    <t>SAINT-PRIME</t>
  </si>
  <si>
    <t>St-Simeon</t>
  </si>
  <si>
    <t>SAINT-SIMEON</t>
  </si>
  <si>
    <t>St-Tite-des-Caps</t>
  </si>
  <si>
    <t>SAINT-TITE-DES-CAPS</t>
  </si>
  <si>
    <t>St-Urbain</t>
  </si>
  <si>
    <t>SAINT-URBAIN</t>
  </si>
  <si>
    <t>St-Victor-de-Beauce</t>
  </si>
  <si>
    <t>SAINT-VICTOR-DE-BEAUCE</t>
  </si>
  <si>
    <t>Ste-Anne-de-Beaupre</t>
  </si>
  <si>
    <t>SAINTE-ANNE-DE-BEAUPRE</t>
  </si>
  <si>
    <t>Ste-Anne-de-Portneuf</t>
  </si>
  <si>
    <t>SAINTE-ANNE-DE-PORTNEUF</t>
  </si>
  <si>
    <t>Ste-Brigitte-de-Laval</t>
  </si>
  <si>
    <t>SAINTE-BRIGITTE-DE-LAVAL</t>
  </si>
  <si>
    <t>Ste-Catherine</t>
  </si>
  <si>
    <t>SAINTE-CATHERINE</t>
  </si>
  <si>
    <t>Ste-Petronille</t>
  </si>
  <si>
    <t>SAINTE-PETRONILLE</t>
  </si>
  <si>
    <t>Ste-Rose-du-Nord</t>
  </si>
  <si>
    <t>SAINTE-ROSE-DU-NORD</t>
  </si>
  <si>
    <t>Stoneham</t>
  </si>
  <si>
    <t>STONEHAM</t>
  </si>
  <si>
    <t>Tadoussac</t>
  </si>
  <si>
    <t>TADOUSSAC</t>
  </si>
  <si>
    <t>Tete-a-la-Baleine</t>
  </si>
  <si>
    <t>TETE-A-LA-BALEINE</t>
  </si>
  <si>
    <t>Thetford Mines</t>
  </si>
  <si>
    <t>THETFORD MINES</t>
  </si>
  <si>
    <t>Tring Jonction</t>
  </si>
  <si>
    <t>TRING-JONCTION</t>
  </si>
  <si>
    <t>Trois-Pistoles</t>
  </si>
  <si>
    <t>TROIS-PISTOLES</t>
  </si>
  <si>
    <t>Val-Alain</t>
  </si>
  <si>
    <t>VAL-ALAIN</t>
  </si>
  <si>
    <t>Val-Brillant</t>
  </si>
  <si>
    <t>VAL-BRILLANT</t>
  </si>
  <si>
    <t>Valcartier</t>
  </si>
  <si>
    <t>VALCARTIER</t>
  </si>
  <si>
    <t>Vallee-Jonction</t>
  </si>
  <si>
    <t>VALLEE-JONCTION</t>
  </si>
  <si>
    <t>Ville Degelis</t>
  </si>
  <si>
    <t>VILLE DEGELIS</t>
  </si>
  <si>
    <t>468/819/873</t>
  </si>
  <si>
    <t>Akulivik</t>
  </si>
  <si>
    <t>AKULIVIK</t>
  </si>
  <si>
    <t>LIR-PQ20 - TROIS-RIVIERES - BELL CANADA</t>
  </si>
  <si>
    <t>Amos</t>
  </si>
  <si>
    <t>AMOS</t>
  </si>
  <si>
    <t>Angliers</t>
  </si>
  <si>
    <t>ANGLIERS</t>
  </si>
  <si>
    <t>Arthabaska</t>
  </si>
  <si>
    <t>ARTHABASKA</t>
  </si>
  <si>
    <t>RIL-12 - VICTORIAVILLE - TELEBEC</t>
  </si>
  <si>
    <t>Arundel</t>
  </si>
  <si>
    <t>ARUNDEL</t>
  </si>
  <si>
    <t>LIR-PQ02 - STE-AGATHE</t>
  </si>
  <si>
    <t>Asbestos</t>
  </si>
  <si>
    <t>ASBESTOS</t>
  </si>
  <si>
    <t>LIR-PQ24 - SHERBROOKE - BELL CANADA</t>
  </si>
  <si>
    <t>Aston-Jonction</t>
  </si>
  <si>
    <t>ASTON-JONCTION</t>
  </si>
  <si>
    <t>RIL-11 - TROIS-RIVIERES - TELEBEC</t>
  </si>
  <si>
    <t>Aupaluk</t>
  </si>
  <si>
    <t>AUPALUK</t>
  </si>
  <si>
    <t>Ayer's Cliff</t>
  </si>
  <si>
    <t>AYER'S CLIFF</t>
  </si>
  <si>
    <t>LIR-PQ25 - MAGOG</t>
  </si>
  <si>
    <t>LIR-PQ01 - HULL</t>
  </si>
  <si>
    <t>Barraute</t>
  </si>
  <si>
    <t>BARRAUTE</t>
  </si>
  <si>
    <t>Bearn</t>
  </si>
  <si>
    <t>BEARN (TEMISCAMING)</t>
  </si>
  <si>
    <t>Beaucanton</t>
  </si>
  <si>
    <t>BEAUCANTON</t>
  </si>
  <si>
    <t>Becancour</t>
  </si>
  <si>
    <t>BECANCOUR</t>
  </si>
  <si>
    <t>Belleterre</t>
  </si>
  <si>
    <t>BELLETERRE</t>
  </si>
  <si>
    <t>Bishopton</t>
  </si>
  <si>
    <t>BISHOPTON</t>
  </si>
  <si>
    <t>Bouchette</t>
  </si>
  <si>
    <t>BOUCHETTE</t>
  </si>
  <si>
    <t>Bromptonville</t>
  </si>
  <si>
    <t>BROMPTONVILLE</t>
  </si>
  <si>
    <t>Buckingham</t>
  </si>
  <si>
    <t>BUCKINGHAM</t>
  </si>
  <si>
    <t>Bury</t>
  </si>
  <si>
    <t>BURY</t>
  </si>
  <si>
    <t>Cadillac</t>
  </si>
  <si>
    <t>CADILLAC</t>
  </si>
  <si>
    <t>Campbell's Bay</t>
  </si>
  <si>
    <t>CAMPBELL'S BAY</t>
  </si>
  <si>
    <t>AYLMER - AYLMER</t>
  </si>
  <si>
    <t>Champlain</t>
  </si>
  <si>
    <t>CHAMPLAIN</t>
  </si>
  <si>
    <t>Chapeau</t>
  </si>
  <si>
    <t>CHAPEAU</t>
  </si>
  <si>
    <t>Charette</t>
  </si>
  <si>
    <t>CHARETTE</t>
  </si>
  <si>
    <t>SAINT PAULIN</t>
  </si>
  <si>
    <t>Chartierville</t>
  </si>
  <si>
    <t>CHARTIERVILLE</t>
  </si>
  <si>
    <t>Cheneville</t>
  </si>
  <si>
    <t>CHENEVILLE</t>
  </si>
  <si>
    <t>GATINEAU - GATINEAU</t>
  </si>
  <si>
    <t>Chisasibi</t>
  </si>
  <si>
    <t>CHISASIBI</t>
  </si>
  <si>
    <t>Clericy</t>
  </si>
  <si>
    <t>CLERICY</t>
  </si>
  <si>
    <t>Clova</t>
  </si>
  <si>
    <t>CLOVA</t>
  </si>
  <si>
    <t>Coaticook</t>
  </si>
  <si>
    <t>COATICOOK</t>
  </si>
  <si>
    <t>Compton</t>
  </si>
  <si>
    <t>COMPTON</t>
  </si>
  <si>
    <t>Cookshire</t>
  </si>
  <si>
    <t>COOKSHIRE</t>
  </si>
  <si>
    <t>Danville</t>
  </si>
  <si>
    <t>DANVILLE</t>
  </si>
  <si>
    <t>Daveluyville</t>
  </si>
  <si>
    <t>DAVELUYVILLE</t>
  </si>
  <si>
    <t>Deauville</t>
  </si>
  <si>
    <t>DEAUVILLE</t>
  </si>
  <si>
    <t>Deschaillons</t>
  </si>
  <si>
    <t>DESCHAILLONS</t>
  </si>
  <si>
    <t>Drummondville</t>
  </si>
  <si>
    <t>DRUMMONDVILLE</t>
  </si>
  <si>
    <t>LIR-PQ19 - DRUMMONDVILLE - BELL CANADA</t>
  </si>
  <si>
    <t>Dubuisson</t>
  </si>
  <si>
    <t>DUBUISSON</t>
  </si>
  <si>
    <t>Duparquet</t>
  </si>
  <si>
    <t>DUPARQUET</t>
  </si>
  <si>
    <t>Dupuy</t>
  </si>
  <si>
    <t>DUPUY</t>
  </si>
  <si>
    <t>East Angus</t>
  </si>
  <si>
    <t>EAST ANGUS</t>
  </si>
  <si>
    <t>East Hereford</t>
  </si>
  <si>
    <t>EAST HEREFORD</t>
  </si>
  <si>
    <t>Eastmain</t>
  </si>
  <si>
    <t>EASTMAIN</t>
  </si>
  <si>
    <t>Eastmain 1</t>
  </si>
  <si>
    <t>EASTMAIN 1</t>
  </si>
  <si>
    <t>Fabre</t>
  </si>
  <si>
    <t>FABRE</t>
  </si>
  <si>
    <t>Ferme-Neuve</t>
  </si>
  <si>
    <t>FERME-NEUVE</t>
  </si>
  <si>
    <t>Fort-Coulonge</t>
  </si>
  <si>
    <t>FORT-COULONGE</t>
  </si>
  <si>
    <t>Fortierville</t>
  </si>
  <si>
    <t>FORTIERVILLE</t>
  </si>
  <si>
    <t>Frontenac</t>
  </si>
  <si>
    <t>FRONTENAC</t>
  </si>
  <si>
    <t>RIL-05 - SHERBROOKE - TELEBEC</t>
  </si>
  <si>
    <t>Fugereville</t>
  </si>
  <si>
    <t>FUGEREVILLE</t>
  </si>
  <si>
    <t>Gatineau</t>
  </si>
  <si>
    <t>GATINEAU</t>
  </si>
  <si>
    <t>Gentilly</t>
  </si>
  <si>
    <t>GENTILLY</t>
  </si>
  <si>
    <t>Gracefield</t>
  </si>
  <si>
    <t>GRACEFIELD</t>
  </si>
  <si>
    <t>Grand'Mere</t>
  </si>
  <si>
    <t>GRAND-MERE</t>
  </si>
  <si>
    <t>LIR-PQ21 - SHAWINIGAN - BELL CANADA</t>
  </si>
  <si>
    <t>Grand-Remous</t>
  </si>
  <si>
    <t>GRAND-REMOUS</t>
  </si>
  <si>
    <t>Grenville</t>
  </si>
  <si>
    <t>GRENVILLE</t>
  </si>
  <si>
    <t>Ham-Nord</t>
  </si>
  <si>
    <t>HAM-NORD</t>
  </si>
  <si>
    <t>Inukjuak</t>
  </si>
  <si>
    <t>INUKJUAK</t>
  </si>
  <si>
    <t>Ivujivik</t>
  </si>
  <si>
    <t>IVUJIVIK</t>
  </si>
  <si>
    <t>Joutel</t>
  </si>
  <si>
    <t>JOUTEL</t>
  </si>
  <si>
    <t>Kangiqsualujjuaq</t>
  </si>
  <si>
    <t>KANGIQSUALUJJUAQ</t>
  </si>
  <si>
    <t>Kangiqsujuaq</t>
  </si>
  <si>
    <t>KANGIQSUJUAQ</t>
  </si>
  <si>
    <t>Kangirsuk</t>
  </si>
  <si>
    <t>KANGIRSUK</t>
  </si>
  <si>
    <t>Kazabazua</t>
  </si>
  <si>
    <t>KAZABAZUA</t>
  </si>
  <si>
    <t>Kingsey-Falls</t>
  </si>
  <si>
    <t>KINGSEY FALLS</t>
  </si>
  <si>
    <t>WARWICK</t>
  </si>
  <si>
    <t>Kuujjuaq</t>
  </si>
  <si>
    <t>KUUJJUAQ</t>
  </si>
  <si>
    <t>Kuujjuaraapik</t>
  </si>
  <si>
    <t>KUUJJUARAAPIK</t>
  </si>
  <si>
    <t>L'Annonciation</t>
  </si>
  <si>
    <t>L'ANNONCIATION</t>
  </si>
  <si>
    <t>L'Avenir</t>
  </si>
  <si>
    <t>L'AVENIR</t>
  </si>
  <si>
    <t>La Corne</t>
  </si>
  <si>
    <t>LA CORNE</t>
  </si>
  <si>
    <t>La Minerve</t>
  </si>
  <si>
    <t>LA MINERVE</t>
  </si>
  <si>
    <t>La Patrie</t>
  </si>
  <si>
    <t>LA PATRIE</t>
  </si>
  <si>
    <t>La Reine</t>
  </si>
  <si>
    <t>LA REINE</t>
  </si>
  <si>
    <t>La Sarre</t>
  </si>
  <si>
    <t>LA SARRE</t>
  </si>
  <si>
    <t>La Tuque</t>
  </si>
  <si>
    <t>LA TUQUE</t>
  </si>
  <si>
    <t>RIL-06 - SHAWINIGAN - TELEBEC</t>
  </si>
  <si>
    <t>Labelle</t>
  </si>
  <si>
    <t>LABELLE</t>
  </si>
  <si>
    <t>Lac-des-Ecorces</t>
  </si>
  <si>
    <t>LAC-DES-ECORCES</t>
  </si>
  <si>
    <t>Lac-Drolet</t>
  </si>
  <si>
    <t>LAC-DROLET</t>
  </si>
  <si>
    <t>Lac-du-Cerf</t>
  </si>
  <si>
    <t>LAC-DU-CERF</t>
  </si>
  <si>
    <t>Lac-Edouard</t>
  </si>
  <si>
    <t>LAC-EDOUARD</t>
  </si>
  <si>
    <t>Lac-Megantic</t>
  </si>
  <si>
    <t>LAC-MEGANTIC</t>
  </si>
  <si>
    <t>Laforge</t>
  </si>
  <si>
    <t>LAFORGE</t>
  </si>
  <si>
    <t>Latulipe</t>
  </si>
  <si>
    <t>LATULIPE</t>
  </si>
  <si>
    <t>Laurierville</t>
  </si>
  <si>
    <t>LAURIERVILLE</t>
  </si>
  <si>
    <t>LIR-PQ22 - VICTORIAVILLE - BELL CANADA</t>
  </si>
  <si>
    <t>Laverlochere</t>
  </si>
  <si>
    <t>LAVERLOCHERE</t>
  </si>
  <si>
    <t>Lebel-sur-Quevillon</t>
  </si>
  <si>
    <t>LEBEL-SUR-QUEVILLON</t>
  </si>
  <si>
    <t>Lorrainville</t>
  </si>
  <si>
    <t>LORRAINVILLE</t>
  </si>
  <si>
    <t>Louiseville</t>
  </si>
  <si>
    <t>LOUISEVILLE</t>
  </si>
  <si>
    <t>Louvicourt</t>
  </si>
  <si>
    <t>LOUVICOURT</t>
  </si>
  <si>
    <t>Low</t>
  </si>
  <si>
    <t>LOW</t>
  </si>
  <si>
    <t>Luskville</t>
  </si>
  <si>
    <t>LUSKVILLE</t>
  </si>
  <si>
    <t>Lyster</t>
  </si>
  <si>
    <t>LYSTER</t>
  </si>
  <si>
    <t>Macamic</t>
  </si>
  <si>
    <t>MACAMIC</t>
  </si>
  <si>
    <t>Magog</t>
  </si>
  <si>
    <t>MAGOG</t>
  </si>
  <si>
    <t>Malartic</t>
  </si>
  <si>
    <t>MALARTIC</t>
  </si>
  <si>
    <t>Maniwaki</t>
  </si>
  <si>
    <t>MANIWAKI</t>
  </si>
  <si>
    <t>Manouane</t>
  </si>
  <si>
    <t>MANOUANE</t>
  </si>
  <si>
    <t>LIR-PQ32 - MANOUANE</t>
  </si>
  <si>
    <t>Manseau</t>
  </si>
  <si>
    <t>MANSEAU</t>
  </si>
  <si>
    <t>Maskinonge</t>
  </si>
  <si>
    <t>MASKINONGE</t>
  </si>
  <si>
    <t>Matagami</t>
  </si>
  <si>
    <t>MATAGAMI</t>
  </si>
  <si>
    <t>Mont-Laurier</t>
  </si>
  <si>
    <t>MONT-LAURIER</t>
  </si>
  <si>
    <t>Montebello</t>
  </si>
  <si>
    <t>MONTEBELLO</t>
  </si>
  <si>
    <t>Nantes</t>
  </si>
  <si>
    <t>NANTES</t>
  </si>
  <si>
    <t>Nedelec</t>
  </si>
  <si>
    <t>NEDELEC</t>
  </si>
  <si>
    <t>Nemaska</t>
  </si>
  <si>
    <t>NEMASKA</t>
  </si>
  <si>
    <t>Nicolet</t>
  </si>
  <si>
    <t>NICOLET</t>
  </si>
  <si>
    <t>Nominingue</t>
  </si>
  <si>
    <t>NOMININGUE</t>
  </si>
  <si>
    <t>Norbertville</t>
  </si>
  <si>
    <t>NORBERTVILLE</t>
  </si>
  <si>
    <t>Normetal</t>
  </si>
  <si>
    <t>NORMETAL</t>
  </si>
  <si>
    <t>North Hatley</t>
  </si>
  <si>
    <t>NORTH HATLEY</t>
  </si>
  <si>
    <t>Notre-Dame-de-la-Paix</t>
  </si>
  <si>
    <t>NOTRE-DAME-DE-LA-PAIX</t>
  </si>
  <si>
    <t>Notre-Dame-de-la-Salette</t>
  </si>
  <si>
    <t>NOTRE-DAME-DE-LA-SALETTE</t>
  </si>
  <si>
    <t>Notre-Dame-de-Lourdes</t>
  </si>
  <si>
    <t>NOTRE-DAME-DE-LOURDES (MEGANTIC)</t>
  </si>
  <si>
    <t>Notre-Dame-du-Bon-Conseil</t>
  </si>
  <si>
    <t>NOTRE-DAME-DU-BON-CONSEIL</t>
  </si>
  <si>
    <t>Notre-Dame-du-Laus</t>
  </si>
  <si>
    <t>NOTRE-DAME-DU-LAUS</t>
  </si>
  <si>
    <t>Notre-Dame-du-Nord</t>
  </si>
  <si>
    <t>NOTRE-DAME-DU-NORD</t>
  </si>
  <si>
    <t>Obedjiwan</t>
  </si>
  <si>
    <t>OBEDJIWAN</t>
  </si>
  <si>
    <t>LIR-PQ33 - OBEDJIWAN</t>
  </si>
  <si>
    <t>Palmarolle</t>
  </si>
  <si>
    <t>PALMAROLLE</t>
  </si>
  <si>
    <t>Papineauville</t>
  </si>
  <si>
    <t>PAPINEAUVILLE</t>
  </si>
  <si>
    <t>Parc De La Verendrye</t>
  </si>
  <si>
    <t>PARC-DE-LA-VERENDRYE</t>
  </si>
  <si>
    <t>Parent</t>
  </si>
  <si>
    <t>PARENT</t>
  </si>
  <si>
    <t>Perkins</t>
  </si>
  <si>
    <t>PERKINS</t>
  </si>
  <si>
    <t>Plessisville</t>
  </si>
  <si>
    <t>PLESSISVILLE</t>
  </si>
  <si>
    <t>Princeville</t>
  </si>
  <si>
    <t>PRINCEVILLE</t>
  </si>
  <si>
    <t>Puvirnituk</t>
  </si>
  <si>
    <t>PUVIRNITUK</t>
  </si>
  <si>
    <t>Quaqtaq</t>
  </si>
  <si>
    <t>QUAQTAQ</t>
  </si>
  <si>
    <t>Quyon</t>
  </si>
  <si>
    <t>QUYON</t>
  </si>
  <si>
    <t>Radisson</t>
  </si>
  <si>
    <t>RADISSON</t>
  </si>
  <si>
    <t>Remigny</t>
  </si>
  <si>
    <t>REMIGNY</t>
  </si>
  <si>
    <t>Riviere-Heva</t>
  </si>
  <si>
    <t>RIVIERE-HEVA</t>
  </si>
  <si>
    <t>Rochebaucourt</t>
  </si>
  <si>
    <t>ROCHEBAUCOURT</t>
  </si>
  <si>
    <t>Rock Island</t>
  </si>
  <si>
    <t>ROCK ISLAND</t>
  </si>
  <si>
    <t>Rouyn-Noranda</t>
  </si>
  <si>
    <t>NORANDA</t>
  </si>
  <si>
    <t>Saint-Albert</t>
  </si>
  <si>
    <t>SAINT-ALBERT</t>
  </si>
  <si>
    <t>Saint-Alexis-Des-Monts</t>
  </si>
  <si>
    <t>SAINT-ALEXIS-DES-MONTS</t>
  </si>
  <si>
    <t>Saint-Barnabe</t>
  </si>
  <si>
    <t>SAINT-BARNABE</t>
  </si>
  <si>
    <t>Saint-Ludger</t>
  </si>
  <si>
    <t>SAINT-LUDGER</t>
  </si>
  <si>
    <t>Saint-Paulin</t>
  </si>
  <si>
    <t>SAINT-PAULIN</t>
  </si>
  <si>
    <t>Salluit</t>
  </si>
  <si>
    <t>SALLUIT</t>
  </si>
  <si>
    <t>Sanmaur</t>
  </si>
  <si>
    <t>SANMAUR</t>
  </si>
  <si>
    <t>Sawyerville</t>
  </si>
  <si>
    <t>SAWYERVILLE</t>
  </si>
  <si>
    <t>Scotstown</t>
  </si>
  <si>
    <t>SCOTSTOWN</t>
  </si>
  <si>
    <t>Senneterre</t>
  </si>
  <si>
    <t>SENNETERRE</t>
  </si>
  <si>
    <t>Shawinigan</t>
  </si>
  <si>
    <t>SHAWINIGAN</t>
  </si>
  <si>
    <t>Shawville</t>
  </si>
  <si>
    <t>SHAWVILLE</t>
  </si>
  <si>
    <t>South Durham</t>
  </si>
  <si>
    <t>SOUTH DURHAM</t>
  </si>
  <si>
    <t>St-Adolphe-D'Howard</t>
  </si>
  <si>
    <t>SAINT-ADOLPHE-D'HOWARD</t>
  </si>
  <si>
    <t>St-Adolphe-de-Dudswell</t>
  </si>
  <si>
    <t>SAINT-ADOLPHE-DE-DUDSWELL</t>
  </si>
  <si>
    <t>St-Andre-Avellin</t>
  </si>
  <si>
    <t>SAINT-ANDRE-AVELLIN</t>
  </si>
  <si>
    <t>St-Boniface-de-Shawinigan</t>
  </si>
  <si>
    <t>SAINT-BONIFACE-DE-SHAWINIGAN</t>
  </si>
  <si>
    <t>St-Bruno-de-Guigues</t>
  </si>
  <si>
    <t>SAINT-BRUNO-DE-GUIGUES</t>
  </si>
  <si>
    <t>St-Celestin</t>
  </si>
  <si>
    <t>SAINT-CELESTIN</t>
  </si>
  <si>
    <t>St-Cyrille</t>
  </si>
  <si>
    <t>SAINT-CYRILLE-DE-WENDOVER</t>
  </si>
  <si>
    <t>RIL-03 - DRUMMONDVILLE - TELEBEC</t>
  </si>
  <si>
    <t>St-Donat-de-Montcalm</t>
  </si>
  <si>
    <t>SAINT-DONAT-DE-MONTCALM</t>
  </si>
  <si>
    <t>St-Emile-de-Suffolk</t>
  </si>
  <si>
    <t>SAINT-EMILE-DE-SUFFOLK</t>
  </si>
  <si>
    <t>St-Eugene-de-Guigues</t>
  </si>
  <si>
    <t>SAINT-EUGENE-DE-GUIGUES</t>
  </si>
  <si>
    <t>St-Faustin</t>
  </si>
  <si>
    <t>SAINT-FAUSTIN</t>
  </si>
  <si>
    <t>St-Felix-de-Kingsey</t>
  </si>
  <si>
    <t>SAINT-FELIX-DE-KINGSEY</t>
  </si>
  <si>
    <t>St-Germain-de-Grantham</t>
  </si>
  <si>
    <t>SAINT-GERMAIN-DE-GRANTHAM</t>
  </si>
  <si>
    <t>St-Gregoire</t>
  </si>
  <si>
    <t>SAINT-GREGOIRE-DE-NICOLET</t>
  </si>
  <si>
    <t>St-Guillaume</t>
  </si>
  <si>
    <t>SAINT-GUILLAUME</t>
  </si>
  <si>
    <t>St-Jovite</t>
  </si>
  <si>
    <t>SAINT-JOVITE</t>
  </si>
  <si>
    <t>St-Leonard-d'Aston</t>
  </si>
  <si>
    <t>SAINT-LEONARD-D'ASTON</t>
  </si>
  <si>
    <t>St-Malo</t>
  </si>
  <si>
    <t>SAINT-MALO</t>
  </si>
  <si>
    <t>St-Mathieu</t>
  </si>
  <si>
    <t>SAINT-MATHIEU</t>
  </si>
  <si>
    <t>St-Nazaire</t>
  </si>
  <si>
    <t>SAINT-NAZAIRE-D'ACTON</t>
  </si>
  <si>
    <t>St-Pierre-de-Wakefield</t>
  </si>
  <si>
    <t>SAINT-PIERRE-DE-WAKEFIELD</t>
  </si>
  <si>
    <t>St-Pierre-Les-Becquets</t>
  </si>
  <si>
    <t>SAINT-PIERRE-LES-BECQUETS</t>
  </si>
  <si>
    <t>St-Roch-de-Mekinac</t>
  </si>
  <si>
    <t>SAINT-ROCH-DE-MEKINAC</t>
  </si>
  <si>
    <t>St-Sebastien (Frontenac Co.)</t>
  </si>
  <si>
    <t>SAINT-SEBASTIEN (FRONTENAC)</t>
  </si>
  <si>
    <t>St-Sylvere</t>
  </si>
  <si>
    <t>SAINT-SYLVERE</t>
  </si>
  <si>
    <t>St-Wenceslas</t>
  </si>
  <si>
    <t>SAINT-WENCESLAS</t>
  </si>
  <si>
    <t>Ste-Agathe</t>
  </si>
  <si>
    <t>SAINTE-AGATHE</t>
  </si>
  <si>
    <t>Ste-Angele</t>
  </si>
  <si>
    <t>SAINTE-ANGELE-DE-LAVAL</t>
  </si>
  <si>
    <t>Ste-Anne-du-Lac</t>
  </si>
  <si>
    <t>SAINTE-ANNE-DU-LAC</t>
  </si>
  <si>
    <t>Ste-Eulalie</t>
  </si>
  <si>
    <t>SAINTE-EULALIE</t>
  </si>
  <si>
    <t>Ste-Gertrude</t>
  </si>
  <si>
    <t>SAINTE-GERTRUDE (NICOLET)</t>
  </si>
  <si>
    <t>Ste-Marie-de-Blandford</t>
  </si>
  <si>
    <t>SAINTE-MARIE-DE-BLANDFORD</t>
  </si>
  <si>
    <t>Ste-Monique-de-Nicolet</t>
  </si>
  <si>
    <t>SAINTE-MONIQUE-DE-NICOLET</t>
  </si>
  <si>
    <t>Ste-Sophie-de-Levrard</t>
  </si>
  <si>
    <t>SAINTE-SOPHIE-DE-LEVRARD</t>
  </si>
  <si>
    <t>Stoke</t>
  </si>
  <si>
    <t>STOKE</t>
  </si>
  <si>
    <t>Taschereau</t>
  </si>
  <si>
    <t>TASCHEREAU</t>
  </si>
  <si>
    <t>Tasiujaq</t>
  </si>
  <si>
    <t>TASIUJAQ</t>
  </si>
  <si>
    <t>Temiscaming</t>
  </si>
  <si>
    <t>TEMISCAMING</t>
  </si>
  <si>
    <t>Thurso</t>
  </si>
  <si>
    <t>THURSO</t>
  </si>
  <si>
    <t>Tingwick</t>
  </si>
  <si>
    <t>TINGWICK</t>
  </si>
  <si>
    <t>Trois-Rivieres</t>
  </si>
  <si>
    <t>TROIS-RIVIERES</t>
  </si>
  <si>
    <t>Umiujaq</t>
  </si>
  <si>
    <t>UMIUJAQ</t>
  </si>
  <si>
    <t>Val David</t>
  </si>
  <si>
    <t>VAL-DAVID</t>
  </si>
  <si>
    <t>Val-D'Or</t>
  </si>
  <si>
    <t>VAL-D'OR</t>
  </si>
  <si>
    <t>Val-des-Bois</t>
  </si>
  <si>
    <t>VAL-DES-BOIS</t>
  </si>
  <si>
    <t>Victoriaville</t>
  </si>
  <si>
    <t>VICTORIAVILLE</t>
  </si>
  <si>
    <t>Ville-Marie</t>
  </si>
  <si>
    <t>VILLE MARIE</t>
  </si>
  <si>
    <t>Villeroy</t>
  </si>
  <si>
    <t>VILLEROY</t>
  </si>
  <si>
    <t>Wakefield</t>
  </si>
  <si>
    <t>WAKEFIELD</t>
  </si>
  <si>
    <t>Warwick</t>
  </si>
  <si>
    <t>Waskaganish</t>
  </si>
  <si>
    <t>WASKAGANISH</t>
  </si>
  <si>
    <t>Waswanipi</t>
  </si>
  <si>
    <t>WASWANIPI</t>
  </si>
  <si>
    <t>Waterville</t>
  </si>
  <si>
    <t>WATERVILLE</t>
  </si>
  <si>
    <t>Weedon</t>
  </si>
  <si>
    <t>WEEDON</t>
  </si>
  <si>
    <t>Wemindji</t>
  </si>
  <si>
    <t>WEMINDJI</t>
  </si>
  <si>
    <t>Wickham</t>
  </si>
  <si>
    <t>WICKHAM</t>
  </si>
  <si>
    <t>Woburn</t>
  </si>
  <si>
    <t>WOBURN</t>
  </si>
  <si>
    <t>Wotton</t>
  </si>
  <si>
    <t>WOTTON</t>
  </si>
  <si>
    <t>Yamachiche</t>
  </si>
  <si>
    <t>YAMACHICHE</t>
  </si>
  <si>
    <t>SK</t>
  </si>
  <si>
    <t>306/474/639</t>
  </si>
  <si>
    <t>Aberdeen</t>
  </si>
  <si>
    <t>ABERDEEN</t>
  </si>
  <si>
    <t>SKTL-LIR-SK 02 - SASKATOON</t>
  </si>
  <si>
    <t>Allan</t>
  </si>
  <si>
    <t>ALLAN</t>
  </si>
  <si>
    <t>Alvena</t>
  </si>
  <si>
    <t>ALVENA</t>
  </si>
  <si>
    <t>Asquith</t>
  </si>
  <si>
    <t>ASQUITH</t>
  </si>
  <si>
    <t>Assiniboia</t>
  </si>
  <si>
    <t>ASSINIBOIA</t>
  </si>
  <si>
    <t>SKTL-LIR-SK 04 - MOOSE JAW</t>
  </si>
  <si>
    <t>Avonlea</t>
  </si>
  <si>
    <t>AVONLEA</t>
  </si>
  <si>
    <t>SKTL-LIR-SK 01 - REGINA</t>
  </si>
  <si>
    <t>Balcarres</t>
  </si>
  <si>
    <t>BALCARRES</t>
  </si>
  <si>
    <t>Balgonie</t>
  </si>
  <si>
    <t>BALGONIE</t>
  </si>
  <si>
    <t>Beauval</t>
  </si>
  <si>
    <t>BEAUVAL</t>
  </si>
  <si>
    <t>SKTL-LIR-SK 06 - NORTH BATTLEFORD</t>
  </si>
  <si>
    <t>Beechy</t>
  </si>
  <si>
    <t>BEECHY</t>
  </si>
  <si>
    <t>Bengough</t>
  </si>
  <si>
    <t>BENGOUGH</t>
  </si>
  <si>
    <t>Bethune</t>
  </si>
  <si>
    <t>BETHUNE</t>
  </si>
  <si>
    <t>Bienfait</t>
  </si>
  <si>
    <t>BIENFAIT</t>
  </si>
  <si>
    <t>SKTL-LIR-SK 08 - WEYBURN</t>
  </si>
  <si>
    <t>Big River</t>
  </si>
  <si>
    <t>BIG RIVER</t>
  </si>
  <si>
    <t>SKTL-LIR-SK 03 - PRINCE ALBERT</t>
  </si>
  <si>
    <t>Biggar</t>
  </si>
  <si>
    <t>BIGGAR</t>
  </si>
  <si>
    <t>Birch Hills</t>
  </si>
  <si>
    <t>BIRCH HILLS</t>
  </si>
  <si>
    <t>Blaine Lake</t>
  </si>
  <si>
    <t>BLAINE LAKE</t>
  </si>
  <si>
    <t>Briercrest</t>
  </si>
  <si>
    <t>BRIERCREST</t>
  </si>
  <si>
    <t>Broadview</t>
  </si>
  <si>
    <t>BROADVIEW</t>
  </si>
  <si>
    <t>Bruno</t>
  </si>
  <si>
    <t>BRUNO</t>
  </si>
  <si>
    <t>Buffalo Narrows</t>
  </si>
  <si>
    <t>BUFFALO NARROWS</t>
  </si>
  <si>
    <t>Cabri</t>
  </si>
  <si>
    <t>CABRI</t>
  </si>
  <si>
    <t>SKTL-LIR-SK 07 - SWIFT CURRENT</t>
  </si>
  <si>
    <t>Calder</t>
  </si>
  <si>
    <t>CALDER</t>
  </si>
  <si>
    <t>SKTL-LIR-SK 05 - YORKTON</t>
  </si>
  <si>
    <t>Canoe Narrows</t>
  </si>
  <si>
    <t>CANOE NARROWS</t>
  </si>
  <si>
    <t>Canora</t>
  </si>
  <si>
    <t>CANORA</t>
  </si>
  <si>
    <t>Canwood</t>
  </si>
  <si>
    <t>CANWOOD</t>
  </si>
  <si>
    <t>Carlyle</t>
  </si>
  <si>
    <t>CARLYLE</t>
  </si>
  <si>
    <t>Carnduff</t>
  </si>
  <si>
    <t>CARNDUFF</t>
  </si>
  <si>
    <t>Carrot River</t>
  </si>
  <si>
    <t>CARROT RIVER</t>
  </si>
  <si>
    <t>Central Butte</t>
  </si>
  <si>
    <t>CENTRAL BUTTE</t>
  </si>
  <si>
    <t>Christopher Lake</t>
  </si>
  <si>
    <t>CHRISTOPHER LAKE</t>
  </si>
  <si>
    <t>Churchbridge</t>
  </si>
  <si>
    <t>CHURCHBRIDGE</t>
  </si>
  <si>
    <t>Climax</t>
  </si>
  <si>
    <t>CLIMAX</t>
  </si>
  <si>
    <t>Coderre</t>
  </si>
  <si>
    <t>CODERRE</t>
  </si>
  <si>
    <t>Colonsay</t>
  </si>
  <si>
    <t>COLONSAY</t>
  </si>
  <si>
    <t>Consul</t>
  </si>
  <si>
    <t>CONSUL</t>
  </si>
  <si>
    <t>Coronach</t>
  </si>
  <si>
    <t>CORONACH</t>
  </si>
  <si>
    <t>Craik</t>
  </si>
  <si>
    <t>CRAIK</t>
  </si>
  <si>
    <t>Creighton</t>
  </si>
  <si>
    <t>CREIGHTON</t>
  </si>
  <si>
    <t>Cudworth</t>
  </si>
  <si>
    <t>CUDWORTH</t>
  </si>
  <si>
    <t>Cumberland House</t>
  </si>
  <si>
    <t>CUMBERLAND HOUSE</t>
  </si>
  <si>
    <t>Cupar</t>
  </si>
  <si>
    <t>CUPAR</t>
  </si>
  <si>
    <t>Cut Knife</t>
  </si>
  <si>
    <t>CUT KNIFE</t>
  </si>
  <si>
    <t>Dalmeny</t>
  </si>
  <si>
    <t>DALMENY</t>
  </si>
  <si>
    <t>Davidson</t>
  </si>
  <si>
    <t>DAVIDSON</t>
  </si>
  <si>
    <t>Dillon</t>
  </si>
  <si>
    <t>DILLON</t>
  </si>
  <si>
    <t>Dinsmore</t>
  </si>
  <si>
    <t>DINSMORE</t>
  </si>
  <si>
    <t>Duck Lake</t>
  </si>
  <si>
    <t>DUCK LAKE</t>
  </si>
  <si>
    <t>Dundurn</t>
  </si>
  <si>
    <t>DUNDURN</t>
  </si>
  <si>
    <t>Earl Grey</t>
  </si>
  <si>
    <t>EARL GREY</t>
  </si>
  <si>
    <t>Eastend</t>
  </si>
  <si>
    <t>EASTEND</t>
  </si>
  <si>
    <t>Edam</t>
  </si>
  <si>
    <t>EDAM</t>
  </si>
  <si>
    <t>Elrose</t>
  </si>
  <si>
    <t>ELROSE</t>
  </si>
  <si>
    <t>Esterhazy</t>
  </si>
  <si>
    <t>ESTERHAZY</t>
  </si>
  <si>
    <t>Estevan</t>
  </si>
  <si>
    <t>ESTEVAN</t>
  </si>
  <si>
    <t>Eston</t>
  </si>
  <si>
    <t>ESTON</t>
  </si>
  <si>
    <t>Eyebrow</t>
  </si>
  <si>
    <t>EYEBROW</t>
  </si>
  <si>
    <t>Fillmore</t>
  </si>
  <si>
    <t>FILLMORE</t>
  </si>
  <si>
    <t>Foam Lake</t>
  </si>
  <si>
    <t>FOAM LAKE</t>
  </si>
  <si>
    <t>Fond Du Lac</t>
  </si>
  <si>
    <t>FOND DU LAC</t>
  </si>
  <si>
    <t>Fort Qu'Appelle</t>
  </si>
  <si>
    <t>FORT QU APPELLE</t>
  </si>
  <si>
    <t>Francis</t>
  </si>
  <si>
    <t>FRANCIS</t>
  </si>
  <si>
    <t>Frontier</t>
  </si>
  <si>
    <t>FRONTIER</t>
  </si>
  <si>
    <t>Glaslyn</t>
  </si>
  <si>
    <t>GLASLYN</t>
  </si>
  <si>
    <t>Goodsoil</t>
  </si>
  <si>
    <t>GOODSOIL</t>
  </si>
  <si>
    <t>Gravelbourg</t>
  </si>
  <si>
    <t>GRAVELBOURG</t>
  </si>
  <si>
    <t>Green Lake</t>
  </si>
  <si>
    <t>GREEN LAKE</t>
  </si>
  <si>
    <t>Grenfell</t>
  </si>
  <si>
    <t>GRENFELL</t>
  </si>
  <si>
    <t>Hafford</t>
  </si>
  <si>
    <t>HAFFORD</t>
  </si>
  <si>
    <t>Hague</t>
  </si>
  <si>
    <t>HAGUE</t>
  </si>
  <si>
    <t>Hanley</t>
  </si>
  <si>
    <t>HANLEY</t>
  </si>
  <si>
    <t>Hepburn</t>
  </si>
  <si>
    <t>HEPBURN</t>
  </si>
  <si>
    <t>Herbert</t>
  </si>
  <si>
    <t>HERBERT</t>
  </si>
  <si>
    <t>Hodgeville</t>
  </si>
  <si>
    <t>HODGEVILLE</t>
  </si>
  <si>
    <t>Holdfast</t>
  </si>
  <si>
    <t>HOLDFAST</t>
  </si>
  <si>
    <t>Hudson Bay</t>
  </si>
  <si>
    <t>HUDSON BAY</t>
  </si>
  <si>
    <t>Humboldt</t>
  </si>
  <si>
    <t>HUMBOLDT</t>
  </si>
  <si>
    <t>Ile-A-La-Crosse</t>
  </si>
  <si>
    <t>ILE A LA CROSSE</t>
  </si>
  <si>
    <t>Imperial</t>
  </si>
  <si>
    <t>IMPERIAL</t>
  </si>
  <si>
    <t>Indian Head</t>
  </si>
  <si>
    <t>INDIAN HEAD</t>
  </si>
  <si>
    <t>Invermay</t>
  </si>
  <si>
    <t>INVERMAY</t>
  </si>
  <si>
    <t>Ituna</t>
  </si>
  <si>
    <t>ITUNA</t>
  </si>
  <si>
    <t>Kamsack</t>
  </si>
  <si>
    <t>KAMSACK</t>
  </si>
  <si>
    <t>Kelvington</t>
  </si>
  <si>
    <t>KELVINGTON</t>
  </si>
  <si>
    <t>Kerrobert</t>
  </si>
  <si>
    <t>KERROBERT</t>
  </si>
  <si>
    <t>Kincaid</t>
  </si>
  <si>
    <t>KINCAID</t>
  </si>
  <si>
    <t>Kindersley</t>
  </si>
  <si>
    <t>KINDERSLEY</t>
  </si>
  <si>
    <t>Kinistino</t>
  </si>
  <si>
    <t>KINISTINO</t>
  </si>
  <si>
    <t>Kipling</t>
  </si>
  <si>
    <t>KIPLING</t>
  </si>
  <si>
    <t>Kyle</t>
  </si>
  <si>
    <t>KYLE</t>
  </si>
  <si>
    <t>La Loche</t>
  </si>
  <si>
    <t>LA LOCHE</t>
  </si>
  <si>
    <t>La Ronge</t>
  </si>
  <si>
    <t>LA RONGE</t>
  </si>
  <si>
    <t>Lafleche</t>
  </si>
  <si>
    <t>LAFLECHE</t>
  </si>
  <si>
    <t>Lampman</t>
  </si>
  <si>
    <t>LAMPMAN</t>
  </si>
  <si>
    <t>Langenburg</t>
  </si>
  <si>
    <t>LANGENBURG</t>
  </si>
  <si>
    <t>Langham</t>
  </si>
  <si>
    <t>LANGHAM</t>
  </si>
  <si>
    <t>Lanigan</t>
  </si>
  <si>
    <t>LANIGAN</t>
  </si>
  <si>
    <t>Lashburn</t>
  </si>
  <si>
    <t>LASHBURN</t>
  </si>
  <si>
    <t>Leader</t>
  </si>
  <si>
    <t>LEADER</t>
  </si>
  <si>
    <t>Leask</t>
  </si>
  <si>
    <t>LEASK</t>
  </si>
  <si>
    <t>Lemberg</t>
  </si>
  <si>
    <t>LEMBERG</t>
  </si>
  <si>
    <t>Leoville</t>
  </si>
  <si>
    <t>LEOVILLE</t>
  </si>
  <si>
    <t>Lestock</t>
  </si>
  <si>
    <t>LESTOCK</t>
  </si>
  <si>
    <t>Loon Lake</t>
  </si>
  <si>
    <t>LOON LAKE</t>
  </si>
  <si>
    <t>Lucky Lake</t>
  </si>
  <si>
    <t>LUCKY LAKE</t>
  </si>
  <si>
    <t>Luseland</t>
  </si>
  <si>
    <t>LUSELAND</t>
  </si>
  <si>
    <t>Macklin</t>
  </si>
  <si>
    <t>MACKLIN</t>
  </si>
  <si>
    <t>Mankota</t>
  </si>
  <si>
    <t>MANKOTA</t>
  </si>
  <si>
    <t>Maple Creek</t>
  </si>
  <si>
    <t>MAPLE CREEK</t>
  </si>
  <si>
    <t>Marquis</t>
  </si>
  <si>
    <t>MARQUIS</t>
  </si>
  <si>
    <t>Marshall</t>
  </si>
  <si>
    <t>MARSHALL</t>
  </si>
  <si>
    <t>Maryfield</t>
  </si>
  <si>
    <t>MARYFIELD</t>
  </si>
  <si>
    <t>Maymont</t>
  </si>
  <si>
    <t>MAYMONT</t>
  </si>
  <si>
    <t>Meacham</t>
  </si>
  <si>
    <t>MEACHAM</t>
  </si>
  <si>
    <t>Meadow Lake</t>
  </si>
  <si>
    <t>MEADOW LAKE</t>
  </si>
  <si>
    <t>Meath Park</t>
  </si>
  <si>
    <t>MEATH PARK</t>
  </si>
  <si>
    <t>Melfort</t>
  </si>
  <si>
    <t>MELFORT</t>
  </si>
  <si>
    <t>Melville</t>
  </si>
  <si>
    <t>MELVILLE</t>
  </si>
  <si>
    <t>Meota</t>
  </si>
  <si>
    <t>MEOTA</t>
  </si>
  <si>
    <t>Midale</t>
  </si>
  <si>
    <t>MIDALE</t>
  </si>
  <si>
    <t>Milestone</t>
  </si>
  <si>
    <t>MILESTONE</t>
  </si>
  <si>
    <t>Montmartre</t>
  </si>
  <si>
    <t>MONTMARTRE</t>
  </si>
  <si>
    <t>Moose Jaw</t>
  </si>
  <si>
    <t>MOOSE JAW</t>
  </si>
  <si>
    <t>Moosomin</t>
  </si>
  <si>
    <t>MOOSOMIN</t>
  </si>
  <si>
    <t>Morse</t>
  </si>
  <si>
    <t>MORSE</t>
  </si>
  <si>
    <t>Mortlach</t>
  </si>
  <si>
    <t>MORTLACH</t>
  </si>
  <si>
    <t>Mossbank</t>
  </si>
  <si>
    <t>MOSSBANK</t>
  </si>
  <si>
    <t>Naicam</t>
  </si>
  <si>
    <t>NAICAM</t>
  </si>
  <si>
    <t>Neidpath</t>
  </si>
  <si>
    <t>NEIDPATH</t>
  </si>
  <si>
    <t>Neilburg</t>
  </si>
  <si>
    <t>NEILBURG</t>
  </si>
  <si>
    <t>Neville</t>
  </si>
  <si>
    <t>NEVILLE</t>
  </si>
  <si>
    <t>Nipawin</t>
  </si>
  <si>
    <t>NIPAWIN</t>
  </si>
  <si>
    <t>Nokomis</t>
  </si>
  <si>
    <t>NOKOMIS</t>
  </si>
  <si>
    <t>Norquay</t>
  </si>
  <si>
    <t>NORQUAY</t>
  </si>
  <si>
    <t>North Battleford</t>
  </si>
  <si>
    <t>NORTH BATTLEFORD</t>
  </si>
  <si>
    <t>North Portal</t>
  </si>
  <si>
    <t>NORTH PORTAL</t>
  </si>
  <si>
    <t>Osler</t>
  </si>
  <si>
    <t>OSLER</t>
  </si>
  <si>
    <t>Outlook</t>
  </si>
  <si>
    <t>OUTLOOK</t>
  </si>
  <si>
    <t>Oxbow</t>
  </si>
  <si>
    <t>OXBOW</t>
  </si>
  <si>
    <t>Paddockwood</t>
  </si>
  <si>
    <t>PADDOCKWOOD</t>
  </si>
  <si>
    <t>Pangman</t>
  </si>
  <si>
    <t>PANGMAN</t>
  </si>
  <si>
    <t>Paradise Hill</t>
  </si>
  <si>
    <t>PARADISE HILL</t>
  </si>
  <si>
    <t>Patuanak</t>
  </si>
  <si>
    <t>PATUANAK</t>
  </si>
  <si>
    <t>Pelican Narrows</t>
  </si>
  <si>
    <t>PELICAN NARROWS</t>
  </si>
  <si>
    <t>Pelly</t>
  </si>
  <si>
    <t>PELLY</t>
  </si>
  <si>
    <t>Pennant</t>
  </si>
  <si>
    <t>PENNANT</t>
  </si>
  <si>
    <t>Pense</t>
  </si>
  <si>
    <t>PENSE</t>
  </si>
  <si>
    <t>Perdue</t>
  </si>
  <si>
    <t>PERDUE</t>
  </si>
  <si>
    <t>Pierceland</t>
  </si>
  <si>
    <t>PIERCELAND</t>
  </si>
  <si>
    <t>Pinehouse</t>
  </si>
  <si>
    <t>PINEHOUSE</t>
  </si>
  <si>
    <t>Plenty</t>
  </si>
  <si>
    <t>PLENTY</t>
  </si>
  <si>
    <t>Ponteix</t>
  </si>
  <si>
    <t>PONTEIX</t>
  </si>
  <si>
    <t>Porcupine Plain</t>
  </si>
  <si>
    <t>PORCUPINE PLAIN</t>
  </si>
  <si>
    <t>Preeceville</t>
  </si>
  <si>
    <t>PREECEVILLE</t>
  </si>
  <si>
    <t>Prince Albert</t>
  </si>
  <si>
    <t>PRINCE ALBERT</t>
  </si>
  <si>
    <t>Prudhomme</t>
  </si>
  <si>
    <t>PRUDHOMME</t>
  </si>
  <si>
    <t>Punnichy</t>
  </si>
  <si>
    <t>PUNNICHY</t>
  </si>
  <si>
    <t>Qu'Appelle</t>
  </si>
  <si>
    <t>QU APPELLE</t>
  </si>
  <si>
    <t>Quill Lake</t>
  </si>
  <si>
    <t>QUILL LAKE</t>
  </si>
  <si>
    <t>Radville</t>
  </si>
  <si>
    <t>RADVILLE</t>
  </si>
  <si>
    <t>Raymore</t>
  </si>
  <si>
    <t>RAYMORE</t>
  </si>
  <si>
    <t>Redvers</t>
  </si>
  <si>
    <t>REDVERS</t>
  </si>
  <si>
    <t>Regina</t>
  </si>
  <si>
    <t>REGINA</t>
  </si>
  <si>
    <t>Regina Beach</t>
  </si>
  <si>
    <t>REGINA BEACH</t>
  </si>
  <si>
    <t>Rhein</t>
  </si>
  <si>
    <t>RHEIN</t>
  </si>
  <si>
    <t>Riceton</t>
  </si>
  <si>
    <t>RICETON</t>
  </si>
  <si>
    <t>Rockglen</t>
  </si>
  <si>
    <t>ROCKGLEN</t>
  </si>
  <si>
    <t>Rose Valley</t>
  </si>
  <si>
    <t>ROSE VALLEY</t>
  </si>
  <si>
    <t>Rosetown</t>
  </si>
  <si>
    <t>ROSETOWN</t>
  </si>
  <si>
    <t>Rosthern</t>
  </si>
  <si>
    <t>ROSTHERN</t>
  </si>
  <si>
    <t>Rouleau</t>
  </si>
  <si>
    <t>ROULEAU</t>
  </si>
  <si>
    <t>Saltcoats</t>
  </si>
  <si>
    <t>SALTCOATS</t>
  </si>
  <si>
    <t>Sandy Bay</t>
  </si>
  <si>
    <t>SANDY BAY</t>
  </si>
  <si>
    <t>Saskatoon</t>
  </si>
  <si>
    <t>SASKATOON</t>
  </si>
  <si>
    <t>Semans</t>
  </si>
  <si>
    <t>SEMANS</t>
  </si>
  <si>
    <t>Shaunavon</t>
  </si>
  <si>
    <t>SHAUNAVON</t>
  </si>
  <si>
    <t>Shellbrook</t>
  </si>
  <si>
    <t>SHELLBROOK</t>
  </si>
  <si>
    <t>Smeaton</t>
  </si>
  <si>
    <t>SMEATON</t>
  </si>
  <si>
    <t>Southend</t>
  </si>
  <si>
    <t>SOUTHEND</t>
  </si>
  <si>
    <t>Southey</t>
  </si>
  <si>
    <t>SOUTHEY</t>
  </si>
  <si>
    <t>Speers</t>
  </si>
  <si>
    <t>SPEERS</t>
  </si>
  <si>
    <t>Spiritwood</t>
  </si>
  <si>
    <t>SPIRITWOOD</t>
  </si>
  <si>
    <t>Springside</t>
  </si>
  <si>
    <t>SPRINGSIDE</t>
  </si>
  <si>
    <t>St. Louis</t>
  </si>
  <si>
    <t>SAINT LOUIS</t>
  </si>
  <si>
    <t>St. Walburg</t>
  </si>
  <si>
    <t>SAINT WALBURG</t>
  </si>
  <si>
    <t>Stanley Mission</t>
  </si>
  <si>
    <t>STANLEY MISSION</t>
  </si>
  <si>
    <t>Stony Rapids</t>
  </si>
  <si>
    <t>STONY RAPIDS</t>
  </si>
  <si>
    <t>Stoughton</t>
  </si>
  <si>
    <t>STOUGHTON</t>
  </si>
  <si>
    <t>Strasbourg</t>
  </si>
  <si>
    <t>STRASBOURG</t>
  </si>
  <si>
    <t>Sturgis</t>
  </si>
  <si>
    <t>STURGIS</t>
  </si>
  <si>
    <t>Swift Current</t>
  </si>
  <si>
    <t>SWIFT CURRENT</t>
  </si>
  <si>
    <t>Theodore</t>
  </si>
  <si>
    <t>THEODORE</t>
  </si>
  <si>
    <t>Tisdale</t>
  </si>
  <si>
    <t>TISDALE</t>
  </si>
  <si>
    <t>Torquay</t>
  </si>
  <si>
    <t>TORQUAY</t>
  </si>
  <si>
    <t>Tribune</t>
  </si>
  <si>
    <t>TRIBUNE</t>
  </si>
  <si>
    <t>Turnor Lake</t>
  </si>
  <si>
    <t>TURNOR LAKE</t>
  </si>
  <si>
    <t>Turtleford</t>
  </si>
  <si>
    <t>TURTLEFORD</t>
  </si>
  <si>
    <t>Unity</t>
  </si>
  <si>
    <t>UNITY</t>
  </si>
  <si>
    <t>Uranium City</t>
  </si>
  <si>
    <t>URANIUM CITY</t>
  </si>
  <si>
    <t>Val Marie</t>
  </si>
  <si>
    <t>VAL MARIE</t>
  </si>
  <si>
    <t>Vanguard</t>
  </si>
  <si>
    <t>VANGUARD</t>
  </si>
  <si>
    <t>Vonda</t>
  </si>
  <si>
    <t>VONDA</t>
  </si>
  <si>
    <t>Wadena</t>
  </si>
  <si>
    <t>WADENA</t>
  </si>
  <si>
    <t>Wakaw</t>
  </si>
  <si>
    <t>WAKAW</t>
  </si>
  <si>
    <t>Waldheim</t>
  </si>
  <si>
    <t>WALDHEIM</t>
  </si>
  <si>
    <t>Waskesiu Lake</t>
  </si>
  <si>
    <t>WASKESIU LAKE</t>
  </si>
  <si>
    <t>Watrous</t>
  </si>
  <si>
    <t>WATROUS</t>
  </si>
  <si>
    <t>Watson</t>
  </si>
  <si>
    <t>WATSON</t>
  </si>
  <si>
    <t>Wawota</t>
  </si>
  <si>
    <t>WAWOTA</t>
  </si>
  <si>
    <t>Webb</t>
  </si>
  <si>
    <t>WEBB</t>
  </si>
  <si>
    <t>Weyburn</t>
  </si>
  <si>
    <t>WEYBURN</t>
  </si>
  <si>
    <t>Whitewood</t>
  </si>
  <si>
    <t>WHITEWOOD</t>
  </si>
  <si>
    <t>Wilcox</t>
  </si>
  <si>
    <t>WILCOX</t>
  </si>
  <si>
    <t>Wilkie</t>
  </si>
  <si>
    <t>WILKIE</t>
  </si>
  <si>
    <t>Wollaston Lake</t>
  </si>
  <si>
    <t>WOLLASTON LAKE</t>
  </si>
  <si>
    <t>Wolseley</t>
  </si>
  <si>
    <t>WOLSELEY</t>
  </si>
  <si>
    <t>Wynyard</t>
  </si>
  <si>
    <t>WYNYARD</t>
  </si>
  <si>
    <t>Yellow Creek</t>
  </si>
  <si>
    <t>YELLOW CREEK</t>
  </si>
  <si>
    <t>Yellow Grass</t>
  </si>
  <si>
    <t>YELLOW GRASS</t>
  </si>
  <si>
    <t>Yorkton</t>
  </si>
  <si>
    <t>YORKTON</t>
  </si>
  <si>
    <t>YT</t>
  </si>
  <si>
    <t>Beaver Creek</t>
  </si>
  <si>
    <t>BEAVER CREEK</t>
  </si>
  <si>
    <t>DESTRUCTION BAY</t>
  </si>
  <si>
    <t>Carcross</t>
  </si>
  <si>
    <t>CARCROSS</t>
  </si>
  <si>
    <t>WHITEHORSE</t>
  </si>
  <si>
    <t>Carmacks</t>
  </si>
  <si>
    <t>CARMACKS</t>
  </si>
  <si>
    <t>Dawson City</t>
  </si>
  <si>
    <t>DAWSON CITY</t>
  </si>
  <si>
    <t>Destruction Bay</t>
  </si>
  <si>
    <t>Elsa</t>
  </si>
  <si>
    <t>ELSA</t>
  </si>
  <si>
    <t>Faro</t>
  </si>
  <si>
    <t>FARO</t>
  </si>
  <si>
    <t>Haines Junction</t>
  </si>
  <si>
    <t>HAINES JUNCTION</t>
  </si>
  <si>
    <t>Marsh Lake</t>
  </si>
  <si>
    <t>MARSH LAKE</t>
  </si>
  <si>
    <t>Mayo</t>
  </si>
  <si>
    <t>MAYO</t>
  </si>
  <si>
    <t>Old Crow</t>
  </si>
  <si>
    <t>OLD CROW</t>
  </si>
  <si>
    <t>Pelly Crossing</t>
  </si>
  <si>
    <t>PELLY CROSSING</t>
  </si>
  <si>
    <t>Ross River</t>
  </si>
  <si>
    <t>ROSS RIVER</t>
  </si>
  <si>
    <t>Swift River</t>
  </si>
  <si>
    <t>SWIFT RIVER</t>
  </si>
  <si>
    <t>Tagish</t>
  </si>
  <si>
    <t>TAGISH</t>
  </si>
  <si>
    <t>Teslin</t>
  </si>
  <si>
    <t>TESLIN</t>
  </si>
  <si>
    <t>Watson Lake</t>
  </si>
  <si>
    <t>WATSON LAKE</t>
  </si>
  <si>
    <t>Whitehorse</t>
  </si>
  <si>
    <t>Term</t>
  </si>
  <si>
    <t>Definition</t>
  </si>
  <si>
    <t>End User</t>
  </si>
  <si>
    <t>Non-carrier</t>
  </si>
  <si>
    <t xml:space="preserve">Defined as numbers working in the Public Switched Telephone Network under an agreement such as a contract or tariff at the request of specific End Users or customers for their use, or numbers not yet working but having a customer service order pending. Assigned TNs also include numbers ported out for the purposes of transferring the service to another service provider. If the carrier has provided numbering resources to another carrier or non-carrier and has received utilization information in the format prescribed from the receiving carrier or non-carrier, the received TNs that are reported as assigned to End Users are included.
</t>
  </si>
  <si>
    <t xml:space="preserve">An entity that receives TNs and is not an End User or a carrier.
</t>
  </si>
  <si>
    <t xml:space="preserve">A residential, business, institutional, or government entity that subscribes to a service, uses that service for its own purposes, and does not resell such services to other entities.
</t>
  </si>
  <si>
    <t xml:space="preserve">The total quantity of TNs assigned to the service provider by the CNA in the Exchange Area. 
</t>
  </si>
  <si>
    <t xml:space="preserve">TNs that have been set aside for internal administrative purposes.
</t>
  </si>
  <si>
    <t xml:space="preserve">Non-working TNs which have been allocated to a specific customer.
</t>
  </si>
  <si>
    <t xml:space="preserve">Disconnected TNs temporarily unavailable for re-assignment to another customer for a specified period of time as further specified in Appendix F of the Central Office Code (NXX) Assignment Guideline.
</t>
  </si>
  <si>
    <t xml:space="preserve">Similar to “Intermediate TNs” in the US. Defined as numbers that are made available for use by another carrier or non-carrier, where:
i.	the carrier providing the numbering resources has not obtained utilization information in the format prescribed from the receiving carrier or non-carrier, in which case all TNs made available to the receiving carrier or non-carrier are included; or
ii.	the carrier providing the numbering resources has obtained utilization information in the format prescribed from the receiving carrier or non-carrier, in which case the received TNs that are reported as not assigned to End Users are included.
</t>
  </si>
  <si>
    <t>Portable</t>
  </si>
  <si>
    <t>Y</t>
  </si>
  <si>
    <t>N</t>
  </si>
  <si>
    <t>807</t>
  </si>
  <si>
    <t>867</t>
  </si>
  <si>
    <t>SuperComplexID</t>
  </si>
  <si>
    <t>Super_Complex</t>
  </si>
  <si>
    <t>Location</t>
  </si>
  <si>
    <t>ProvinceID</t>
  </si>
  <si>
    <t>Manitoba</t>
  </si>
  <si>
    <t>Southwestern Ontario</t>
  </si>
  <si>
    <t>British Columbia</t>
  </si>
  <si>
    <t>North-Central Ontario</t>
  </si>
  <si>
    <t>Metro Montréal</t>
  </si>
  <si>
    <t>Southern Ontario</t>
  </si>
  <si>
    <t>Saskatchewan</t>
  </si>
  <si>
    <t>Eastern Ontario</t>
  </si>
  <si>
    <t>Suburban Montréal Area</t>
  </si>
  <si>
    <t>Eastern Québec</t>
  </si>
  <si>
    <t>Alberta</t>
  </si>
  <si>
    <t>Metro Toronto</t>
  </si>
  <si>
    <t>New Brunswick</t>
  </si>
  <si>
    <t>Northern and Western Québec</t>
  </si>
  <si>
    <t>Newfoundland and Labrador</t>
  </si>
  <si>
    <t>Nova Scotia and Prince Edward Island</t>
  </si>
  <si>
    <t>Northwestern Ontario</t>
  </si>
  <si>
    <t>Northwest Territories, Nunavut, and Yukon</t>
  </si>
  <si>
    <t>#</t>
  </si>
  <si>
    <t>July 2025 Utilization Reporting Worksheet</t>
  </si>
  <si>
    <t>OCN    (exactly 4 characters)</t>
  </si>
  <si>
    <t>622/633</t>
  </si>
  <si>
    <t>Non-Geographic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</si>
</sst>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Aptos Narrow"/>
      <family val="2"/>
      <scheme val="minor"/>
    </font>
    <font>
      <b/>
      <sz val="11"/>
      <color theme="1"/>
      <name val="Aptos Narrow"/>
      <family val="2"/>
      <scheme val="minor"/>
    </font>
    <font>
      <u/>
      <sz val="11"/>
      <color theme="10"/>
      <name val="Aptos Narrow"/>
      <family val="2"/>
      <scheme val="minor"/>
    </font>
    <font>
      <b/>
      <sz val="11"/>
      <color theme="0"/>
      <name val="Aptos Narrow"/>
      <family val="2"/>
      <scheme val="minor"/>
    </font>
    <font>
      <sz val="11"/>
      <color theme="0"/>
      <name val="Aptos Narrow"/>
      <family val="2"/>
      <scheme val="minor"/>
    </font>
    <font>
      <b/>
      <sz val="14"/>
      <color theme="1"/>
      <name val="Aptos Narrow"/>
      <family val="2"/>
      <scheme val="minor"/>
    </font>
    <font>
      <sz val="14"/>
      <color theme="1"/>
      <name val="Aptos Narrow"/>
      <family val="2"/>
      <scheme val="minor"/>
    </font>
    <font>
      <b/>
      <sz val="14"/>
      <color theme="1"/>
      <name val="Arial"/>
      <family val="2"/>
    </font>
    <font>
      <sz val="11"/>
      <color theme="1"/>
      <name val="Aptos Narrow"/>
      <family val="2"/>
      <scheme val="minor"/>
    </font>
  </fonts>
  <fills count="3">
    <fill>
      <patternFill patternType="none"/>
    </fill>
    <fill>
      <patternFill patternType="gray125"/>
    </fill>
    <fill>
      <patternFill patternType="solid">
        <fgColor theme="0" tint="-0.14999847407452621"/>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medium">
        <color indexed="64"/>
      </left>
      <right/>
      <top/>
      <bottom style="medium">
        <color indexed="64"/>
      </bottom>
      <diagonal/>
    </border>
  </borders>
  <cellStyleXfs count="3">
    <xf numFmtId="0" fontId="0" fillId="0" borderId="0"/>
    <xf numFmtId="0" fontId="2" fillId="0" borderId="0" applyNumberFormat="0" applyFill="0" applyBorder="0" applyAlignment="0" applyProtection="0"/>
    <xf numFmtId="9" fontId="8" fillId="0" borderId="0" applyFont="0" applyFill="0" applyBorder="0" applyAlignment="0" applyProtection="0"/>
  </cellStyleXfs>
  <cellXfs count="68">
    <xf numFmtId="0" fontId="0" fillId="0" borderId="0" xfId="0"/>
    <xf numFmtId="0" fontId="0" fillId="0" borderId="0" xfId="0" applyAlignment="1">
      <alignment wrapText="1"/>
    </xf>
    <xf numFmtId="0" fontId="0" fillId="0" borderId="1" xfId="0" applyBorder="1"/>
    <xf numFmtId="0" fontId="1" fillId="0" borderId="10" xfId="0" applyFont="1" applyBorder="1"/>
    <xf numFmtId="0" fontId="1" fillId="0" borderId="12" xfId="0" applyFont="1" applyBorder="1"/>
    <xf numFmtId="0" fontId="0" fillId="0" borderId="1" xfId="0" applyBorder="1" applyAlignment="1">
      <alignment horizontal="left" vertical="top"/>
    </xf>
    <xf numFmtId="0" fontId="0" fillId="0" borderId="1" xfId="0" applyBorder="1" applyAlignment="1">
      <alignment wrapText="1"/>
    </xf>
    <xf numFmtId="0" fontId="0" fillId="0" borderId="4" xfId="0" applyBorder="1" applyAlignment="1">
      <alignment horizontal="left" vertical="top"/>
    </xf>
    <xf numFmtId="0" fontId="0" fillId="0" borderId="4" xfId="0" applyBorder="1" applyAlignment="1">
      <alignment wrapText="1"/>
    </xf>
    <xf numFmtId="0" fontId="1" fillId="0" borderId="13" xfId="0" applyFont="1" applyBorder="1" applyAlignment="1">
      <alignment wrapText="1"/>
    </xf>
    <xf numFmtId="0" fontId="1" fillId="0" borderId="12" xfId="0" applyFont="1" applyBorder="1" applyAlignment="1">
      <alignment wrapText="1"/>
    </xf>
    <xf numFmtId="49" fontId="0" fillId="0" borderId="0" xfId="0" applyNumberFormat="1"/>
    <xf numFmtId="49" fontId="0" fillId="0" borderId="1" xfId="0" applyNumberFormat="1" applyBorder="1"/>
    <xf numFmtId="0" fontId="1" fillId="0" borderId="16" xfId="0" applyFont="1" applyBorder="1"/>
    <xf numFmtId="0" fontId="0" fillId="0" borderId="17" xfId="0" applyBorder="1" applyProtection="1">
      <protection locked="0"/>
    </xf>
    <xf numFmtId="0" fontId="1" fillId="0" borderId="5" xfId="0" applyFont="1" applyBorder="1"/>
    <xf numFmtId="49" fontId="0" fillId="0" borderId="6" xfId="0" applyNumberFormat="1" applyBorder="1" applyProtection="1">
      <protection locked="0"/>
    </xf>
    <xf numFmtId="0" fontId="0" fillId="0" borderId="6" xfId="0" applyBorder="1" applyProtection="1">
      <protection locked="0"/>
    </xf>
    <xf numFmtId="0" fontId="2" fillId="0" borderId="6" xfId="1" applyBorder="1" applyProtection="1">
      <protection locked="0"/>
    </xf>
    <xf numFmtId="0" fontId="1" fillId="0" borderId="7" xfId="0" applyFont="1" applyBorder="1"/>
    <xf numFmtId="0" fontId="0" fillId="0" borderId="9" xfId="0" applyBorder="1" applyProtection="1">
      <protection locked="0"/>
    </xf>
    <xf numFmtId="0" fontId="1" fillId="0" borderId="18" xfId="0" applyFont="1" applyBorder="1"/>
    <xf numFmtId="0" fontId="1" fillId="0" borderId="19" xfId="0" applyFont="1" applyBorder="1"/>
    <xf numFmtId="0" fontId="1" fillId="0" borderId="20" xfId="0" applyFont="1" applyBorder="1"/>
    <xf numFmtId="0" fontId="3" fillId="0" borderId="0" xfId="0" applyFont="1"/>
    <xf numFmtId="0" fontId="4" fillId="0" borderId="0" xfId="0" applyFont="1"/>
    <xf numFmtId="0" fontId="0" fillId="0" borderId="4" xfId="0" applyBorder="1" applyProtection="1">
      <protection locked="0"/>
    </xf>
    <xf numFmtId="0" fontId="0" fillId="0" borderId="1" xfId="0" applyBorder="1" applyProtection="1">
      <protection locked="0"/>
    </xf>
    <xf numFmtId="0" fontId="0" fillId="0" borderId="8" xfId="0" applyBorder="1" applyProtection="1">
      <protection locked="0"/>
    </xf>
    <xf numFmtId="0" fontId="1" fillId="0" borderId="11" xfId="0" applyFont="1" applyBorder="1" applyAlignment="1">
      <alignment wrapText="1"/>
    </xf>
    <xf numFmtId="0" fontId="1" fillId="0" borderId="23" xfId="0" applyFont="1" applyBorder="1"/>
    <xf numFmtId="0" fontId="1" fillId="0" borderId="10" xfId="0" applyFont="1" applyBorder="1" applyAlignment="1">
      <alignment horizontal="left"/>
    </xf>
    <xf numFmtId="0" fontId="0" fillId="0" borderId="0" xfId="0" applyAlignment="1">
      <alignment horizontal="left"/>
    </xf>
    <xf numFmtId="0" fontId="0" fillId="0" borderId="14" xfId="0" applyBorder="1" applyAlignment="1">
      <alignment horizontal="left"/>
    </xf>
    <xf numFmtId="0" fontId="0" fillId="0" borderId="5" xfId="0" applyBorder="1" applyAlignment="1">
      <alignment horizontal="left"/>
    </xf>
    <xf numFmtId="0" fontId="0" fillId="0" borderId="7" xfId="0" applyBorder="1" applyAlignment="1">
      <alignment horizontal="left"/>
    </xf>
    <xf numFmtId="0" fontId="0" fillId="0" borderId="10" xfId="0" applyBorder="1" applyAlignment="1">
      <alignment horizontal="left"/>
    </xf>
    <xf numFmtId="0" fontId="0" fillId="0" borderId="12" xfId="0" applyBorder="1" applyProtection="1">
      <protection locked="0"/>
    </xf>
    <xf numFmtId="0" fontId="5" fillId="0" borderId="0" xfId="0" applyFont="1"/>
    <xf numFmtId="0" fontId="6" fillId="0" borderId="0" xfId="0" applyFont="1"/>
    <xf numFmtId="0" fontId="7" fillId="0" borderId="0" xfId="0" applyFont="1"/>
    <xf numFmtId="0" fontId="1" fillId="0" borderId="11" xfId="0" applyFont="1" applyBorder="1"/>
    <xf numFmtId="0" fontId="0" fillId="0" borderId="22" xfId="0" applyBorder="1"/>
    <xf numFmtId="0" fontId="0" fillId="0" borderId="2" xfId="0" applyBorder="1"/>
    <xf numFmtId="0" fontId="0" fillId="0" borderId="3" xfId="0" applyBorder="1"/>
    <xf numFmtId="0" fontId="1" fillId="0" borderId="10" xfId="0" applyFont="1" applyBorder="1" applyAlignment="1">
      <alignment wrapText="1"/>
    </xf>
    <xf numFmtId="0" fontId="0" fillId="0" borderId="14" xfId="0" applyBorder="1" applyProtection="1">
      <protection locked="0"/>
    </xf>
    <xf numFmtId="0" fontId="0" fillId="0" borderId="15" xfId="0" applyBorder="1" applyProtection="1">
      <protection locked="0"/>
    </xf>
    <xf numFmtId="0" fontId="0" fillId="0" borderId="5" xfId="0" applyBorder="1" applyProtection="1">
      <protection locked="0"/>
    </xf>
    <xf numFmtId="0" fontId="0" fillId="0" borderId="7" xfId="0" applyBorder="1" applyProtection="1">
      <protection locked="0"/>
    </xf>
    <xf numFmtId="0" fontId="0" fillId="0" borderId="16" xfId="0" applyBorder="1" applyProtection="1">
      <protection locked="0"/>
    </xf>
    <xf numFmtId="0" fontId="0" fillId="0" borderId="30" xfId="0" applyBorder="1" applyProtection="1">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31" xfId="0" applyBorder="1"/>
    <xf numFmtId="0" fontId="1" fillId="0" borderId="32" xfId="0" applyFont="1" applyBorder="1"/>
    <xf numFmtId="0" fontId="0" fillId="0" borderId="11" xfId="0" applyBorder="1"/>
    <xf numFmtId="0" fontId="0" fillId="0" borderId="10" xfId="0" applyBorder="1" applyProtection="1">
      <protection locked="0"/>
    </xf>
    <xf numFmtId="0" fontId="0" fillId="0" borderId="13" xfId="0" applyBorder="1" applyProtection="1">
      <protection locked="0"/>
    </xf>
    <xf numFmtId="164" fontId="0" fillId="0" borderId="0" xfId="2" applyNumberFormat="1" applyFont="1"/>
    <xf numFmtId="164" fontId="1" fillId="0" borderId="21" xfId="2" applyNumberFormat="1" applyFont="1" applyBorder="1" applyAlignment="1">
      <alignment wrapText="1"/>
    </xf>
    <xf numFmtId="164" fontId="0" fillId="2" borderId="24" xfId="2" applyNumberFormat="1" applyFont="1" applyFill="1" applyBorder="1"/>
    <xf numFmtId="164" fontId="0" fillId="2" borderId="25" xfId="2" applyNumberFormat="1" applyFont="1" applyFill="1" applyBorder="1"/>
    <xf numFmtId="164" fontId="0" fillId="2" borderId="26" xfId="2" applyNumberFormat="1" applyFont="1" applyFill="1" applyBorder="1"/>
    <xf numFmtId="164" fontId="1" fillId="0" borderId="27" xfId="2" applyNumberFormat="1" applyFont="1" applyBorder="1"/>
    <xf numFmtId="164" fontId="0" fillId="2" borderId="28" xfId="2" applyNumberFormat="1" applyFont="1" applyFill="1" applyBorder="1"/>
    <xf numFmtId="164" fontId="0" fillId="2" borderId="29" xfId="2" applyNumberFormat="1" applyFont="1" applyFill="1" applyBorder="1"/>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279E2-5A62-4CDE-B693-A8D76287253E}">
  <sheetPr codeName="Sheet1"/>
  <dimension ref="A1:M2997"/>
  <sheetViews>
    <sheetView workbookViewId="0"/>
  </sheetViews>
  <sheetFormatPr defaultRowHeight="15" x14ac:dyDescent="0.25"/>
  <cols>
    <col min="2" max="2" width="23" bestFit="1" customWidth="1"/>
    <col min="3" max="3" width="28.85546875" bestFit="1" customWidth="1"/>
    <col min="5" max="5" width="42.5703125" bestFit="1" customWidth="1"/>
    <col min="6" max="6" width="43.85546875" bestFit="1" customWidth="1"/>
    <col min="10" max="10" width="23" bestFit="1" customWidth="1"/>
    <col min="11" max="11" width="39.140625" bestFit="1" customWidth="1"/>
    <col min="12" max="12" width="10.42578125" bestFit="1" customWidth="1"/>
  </cols>
  <sheetData>
    <row r="1" spans="1:13" x14ac:dyDescent="0.25">
      <c r="A1" s="12" t="s">
        <v>228</v>
      </c>
      <c r="B1" s="12" t="s">
        <v>0</v>
      </c>
      <c r="C1" s="12" t="s">
        <v>229</v>
      </c>
      <c r="D1" s="12" t="s">
        <v>6065</v>
      </c>
      <c r="E1" s="12" t="s">
        <v>230</v>
      </c>
      <c r="F1" s="2" t="s">
        <v>231</v>
      </c>
      <c r="I1" s="2" t="s">
        <v>6070</v>
      </c>
      <c r="J1" s="2" t="s">
        <v>6071</v>
      </c>
      <c r="K1" s="2" t="s">
        <v>6072</v>
      </c>
      <c r="L1" s="2" t="s">
        <v>6073</v>
      </c>
    </row>
    <row r="2" spans="1:13" x14ac:dyDescent="0.25">
      <c r="A2" s="12" t="s">
        <v>1565</v>
      </c>
      <c r="B2" s="12" t="s">
        <v>1566</v>
      </c>
      <c r="C2" s="12" t="s">
        <v>1567</v>
      </c>
      <c r="D2" s="12" t="s">
        <v>6066</v>
      </c>
      <c r="E2" s="12" t="s">
        <v>1568</v>
      </c>
      <c r="F2" s="2" t="s">
        <v>1569</v>
      </c>
      <c r="I2" s="2">
        <v>1</v>
      </c>
      <c r="J2" s="12" t="s">
        <v>1566</v>
      </c>
      <c r="K2" s="2" t="s">
        <v>6074</v>
      </c>
      <c r="L2" s="2">
        <v>3</v>
      </c>
      <c r="M2" s="11"/>
    </row>
    <row r="3" spans="1:13" x14ac:dyDescent="0.25">
      <c r="A3" s="12" t="s">
        <v>1565</v>
      </c>
      <c r="B3" s="12" t="s">
        <v>1566</v>
      </c>
      <c r="C3" s="12" t="s">
        <v>1570</v>
      </c>
      <c r="D3" s="12" t="s">
        <v>6066</v>
      </c>
      <c r="E3" s="12" t="s">
        <v>1571</v>
      </c>
      <c r="F3" s="2" t="s">
        <v>1572</v>
      </c>
      <c r="I3" s="2">
        <v>2</v>
      </c>
      <c r="J3" s="12" t="s">
        <v>2860</v>
      </c>
      <c r="K3" s="2" t="s">
        <v>6075</v>
      </c>
      <c r="L3" s="2">
        <v>9</v>
      </c>
      <c r="M3" s="11"/>
    </row>
    <row r="4" spans="1:13" x14ac:dyDescent="0.25">
      <c r="A4" s="12" t="s">
        <v>1565</v>
      </c>
      <c r="B4" s="12" t="s">
        <v>1566</v>
      </c>
      <c r="C4" s="12" t="s">
        <v>1573</v>
      </c>
      <c r="D4" s="12" t="s">
        <v>6066</v>
      </c>
      <c r="E4" s="12" t="s">
        <v>1574</v>
      </c>
      <c r="F4" s="2" t="s">
        <v>1575</v>
      </c>
      <c r="I4" s="2">
        <v>3</v>
      </c>
      <c r="J4" s="12" t="s">
        <v>924</v>
      </c>
      <c r="K4" s="2" t="s">
        <v>6076</v>
      </c>
      <c r="L4" s="2">
        <v>2</v>
      </c>
      <c r="M4" s="11"/>
    </row>
    <row r="5" spans="1:13" x14ac:dyDescent="0.25">
      <c r="A5" s="12" t="s">
        <v>1565</v>
      </c>
      <c r="B5" s="12" t="s">
        <v>1566</v>
      </c>
      <c r="C5" s="12" t="s">
        <v>1576</v>
      </c>
      <c r="D5" s="12" t="s">
        <v>6066</v>
      </c>
      <c r="E5" s="12" t="s">
        <v>1577</v>
      </c>
      <c r="F5" s="2" t="s">
        <v>1578</v>
      </c>
      <c r="I5" s="2">
        <v>4</v>
      </c>
      <c r="J5" s="12" t="s">
        <v>3274</v>
      </c>
      <c r="K5" s="2" t="s">
        <v>6077</v>
      </c>
      <c r="L5" s="2">
        <v>9</v>
      </c>
      <c r="M5" s="11"/>
    </row>
    <row r="6" spans="1:13" x14ac:dyDescent="0.25">
      <c r="A6" s="12" t="s">
        <v>1565</v>
      </c>
      <c r="B6" s="12" t="s">
        <v>1566</v>
      </c>
      <c r="C6" s="12" t="s">
        <v>1579</v>
      </c>
      <c r="D6" s="12" t="s">
        <v>6066</v>
      </c>
      <c r="E6" s="12" t="s">
        <v>1580</v>
      </c>
      <c r="F6" s="2" t="s">
        <v>1578</v>
      </c>
      <c r="I6" s="2">
        <v>13</v>
      </c>
      <c r="J6" s="12" t="s">
        <v>4325</v>
      </c>
      <c r="K6" s="2" t="s">
        <v>6078</v>
      </c>
      <c r="L6" s="2">
        <v>11</v>
      </c>
      <c r="M6" s="11"/>
    </row>
    <row r="7" spans="1:13" x14ac:dyDescent="0.25">
      <c r="A7" s="12" t="s">
        <v>1565</v>
      </c>
      <c r="B7" s="12" t="s">
        <v>1566</v>
      </c>
      <c r="C7" s="12" t="s">
        <v>1581</v>
      </c>
      <c r="D7" s="12" t="s">
        <v>6066</v>
      </c>
      <c r="E7" s="12" t="s">
        <v>1582</v>
      </c>
      <c r="F7" s="2" t="s">
        <v>1583</v>
      </c>
      <c r="I7" s="2">
        <v>5</v>
      </c>
      <c r="J7" s="12" t="s">
        <v>3684</v>
      </c>
      <c r="K7" s="2" t="s">
        <v>6079</v>
      </c>
      <c r="L7" s="2">
        <v>9</v>
      </c>
      <c r="M7" s="11"/>
    </row>
    <row r="8" spans="1:13" x14ac:dyDescent="0.25">
      <c r="A8" s="12" t="s">
        <v>1565</v>
      </c>
      <c r="B8" s="12" t="s">
        <v>1566</v>
      </c>
      <c r="C8" s="12" t="s">
        <v>1584</v>
      </c>
      <c r="D8" s="12" t="s">
        <v>6066</v>
      </c>
      <c r="E8" s="12" t="s">
        <v>1585</v>
      </c>
      <c r="F8" s="2" t="s">
        <v>1569</v>
      </c>
      <c r="I8" s="2">
        <v>6</v>
      </c>
      <c r="J8" s="12" t="s">
        <v>5567</v>
      </c>
      <c r="K8" s="2" t="s">
        <v>6080</v>
      </c>
      <c r="L8" s="2">
        <v>12</v>
      </c>
      <c r="M8" s="11"/>
    </row>
    <row r="9" spans="1:13" x14ac:dyDescent="0.25">
      <c r="A9" s="12" t="s">
        <v>1565</v>
      </c>
      <c r="B9" s="12" t="s">
        <v>1566</v>
      </c>
      <c r="C9" s="12" t="s">
        <v>1586</v>
      </c>
      <c r="D9" s="12" t="s">
        <v>6066</v>
      </c>
      <c r="E9" s="12" t="s">
        <v>1587</v>
      </c>
      <c r="F9" s="2" t="s">
        <v>1583</v>
      </c>
      <c r="I9" s="2">
        <v>7</v>
      </c>
      <c r="J9" s="12" t="s">
        <v>3863</v>
      </c>
      <c r="K9" s="2" t="s">
        <v>6081</v>
      </c>
      <c r="L9" s="2">
        <v>9</v>
      </c>
      <c r="M9" s="11"/>
    </row>
    <row r="10" spans="1:13" x14ac:dyDescent="0.25">
      <c r="A10" s="12" t="s">
        <v>1565</v>
      </c>
      <c r="B10" s="12" t="s">
        <v>1566</v>
      </c>
      <c r="C10" s="12" t="s">
        <v>1588</v>
      </c>
      <c r="D10" s="12" t="s">
        <v>6066</v>
      </c>
      <c r="E10" s="12" t="s">
        <v>1589</v>
      </c>
      <c r="F10" s="2" t="s">
        <v>1578</v>
      </c>
      <c r="I10" s="2">
        <v>8</v>
      </c>
      <c r="J10" s="12" t="s">
        <v>4341</v>
      </c>
      <c r="K10" s="2" t="s">
        <v>6082</v>
      </c>
      <c r="L10" s="2">
        <v>11</v>
      </c>
      <c r="M10" s="11"/>
    </row>
    <row r="11" spans="1:13" x14ac:dyDescent="0.25">
      <c r="A11" s="12" t="s">
        <v>1565</v>
      </c>
      <c r="B11" s="12" t="s">
        <v>1566</v>
      </c>
      <c r="C11" s="12" t="s">
        <v>1590</v>
      </c>
      <c r="D11" s="12" t="s">
        <v>6066</v>
      </c>
      <c r="E11" s="12" t="s">
        <v>1591</v>
      </c>
      <c r="F11" s="2" t="s">
        <v>1569</v>
      </c>
      <c r="I11" s="2">
        <v>9</v>
      </c>
      <c r="J11" s="12" t="s">
        <v>4615</v>
      </c>
      <c r="K11" s="2" t="s">
        <v>6083</v>
      </c>
      <c r="L11" s="2">
        <v>11</v>
      </c>
      <c r="M11" s="11"/>
    </row>
    <row r="12" spans="1:13" x14ac:dyDescent="0.25">
      <c r="A12" s="12" t="s">
        <v>1565</v>
      </c>
      <c r="B12" s="12" t="s">
        <v>1566</v>
      </c>
      <c r="C12" s="12" t="s">
        <v>1592</v>
      </c>
      <c r="D12" s="12" t="s">
        <v>6066</v>
      </c>
      <c r="E12" s="12" t="s">
        <v>1593</v>
      </c>
      <c r="F12" s="2" t="s">
        <v>1569</v>
      </c>
      <c r="I12" s="2">
        <v>10</v>
      </c>
      <c r="J12" s="12" t="s">
        <v>233</v>
      </c>
      <c r="K12" s="2" t="s">
        <v>6084</v>
      </c>
      <c r="L12" s="2">
        <v>1</v>
      </c>
      <c r="M12" s="11"/>
    </row>
    <row r="13" spans="1:13" x14ac:dyDescent="0.25">
      <c r="A13" s="12" t="s">
        <v>1565</v>
      </c>
      <c r="B13" s="12" t="s">
        <v>1566</v>
      </c>
      <c r="C13" s="12" t="s">
        <v>1594</v>
      </c>
      <c r="D13" s="12" t="s">
        <v>6066</v>
      </c>
      <c r="E13" s="12" t="s">
        <v>1595</v>
      </c>
      <c r="F13" s="2" t="s">
        <v>1583</v>
      </c>
      <c r="I13" s="2">
        <v>11</v>
      </c>
      <c r="J13" s="12" t="s">
        <v>4109</v>
      </c>
      <c r="K13" s="2" t="s">
        <v>6085</v>
      </c>
      <c r="L13" s="2">
        <v>9</v>
      </c>
      <c r="M13" s="11"/>
    </row>
    <row r="14" spans="1:13" x14ac:dyDescent="0.25">
      <c r="A14" s="12" t="s">
        <v>1565</v>
      </c>
      <c r="B14" s="12" t="s">
        <v>1566</v>
      </c>
      <c r="C14" s="12" t="s">
        <v>1596</v>
      </c>
      <c r="D14" s="12" t="s">
        <v>6066</v>
      </c>
      <c r="E14" s="12" t="s">
        <v>1597</v>
      </c>
      <c r="F14" s="2" t="s">
        <v>1569</v>
      </c>
      <c r="I14" s="2">
        <v>12</v>
      </c>
      <c r="J14" s="12" t="s">
        <v>2055</v>
      </c>
      <c r="K14" s="2" t="s">
        <v>6086</v>
      </c>
      <c r="L14" s="2">
        <v>4</v>
      </c>
      <c r="M14" s="11"/>
    </row>
    <row r="15" spans="1:13" x14ac:dyDescent="0.25">
      <c r="A15" s="12" t="s">
        <v>1565</v>
      </c>
      <c r="B15" s="12" t="s">
        <v>1566</v>
      </c>
      <c r="C15" s="12" t="s">
        <v>1598</v>
      </c>
      <c r="D15" s="12" t="s">
        <v>6066</v>
      </c>
      <c r="E15" s="12" t="s">
        <v>1599</v>
      </c>
      <c r="F15" s="2" t="s">
        <v>1600</v>
      </c>
      <c r="I15" s="2">
        <v>17</v>
      </c>
      <c r="J15" s="12" t="s">
        <v>5137</v>
      </c>
      <c r="K15" s="2" t="s">
        <v>6087</v>
      </c>
      <c r="L15" s="2">
        <v>11</v>
      </c>
      <c r="M15" s="11"/>
    </row>
    <row r="16" spans="1:13" x14ac:dyDescent="0.25">
      <c r="A16" s="12" t="s">
        <v>1565</v>
      </c>
      <c r="B16" s="12" t="s">
        <v>1566</v>
      </c>
      <c r="C16" s="12" t="s">
        <v>1601</v>
      </c>
      <c r="D16" s="12" t="s">
        <v>6066</v>
      </c>
      <c r="E16" s="12" t="s">
        <v>1602</v>
      </c>
      <c r="F16" s="2" t="s">
        <v>1583</v>
      </c>
      <c r="I16" s="2">
        <v>14</v>
      </c>
      <c r="J16" s="12" t="s">
        <v>16</v>
      </c>
      <c r="K16" s="2" t="s">
        <v>6088</v>
      </c>
      <c r="L16" s="2">
        <v>5</v>
      </c>
      <c r="M16" s="11"/>
    </row>
    <row r="17" spans="1:13" x14ac:dyDescent="0.25">
      <c r="A17" s="12" t="s">
        <v>1565</v>
      </c>
      <c r="B17" s="12" t="s">
        <v>1566</v>
      </c>
      <c r="C17" s="12" t="s">
        <v>1603</v>
      </c>
      <c r="D17" s="12" t="s">
        <v>6066</v>
      </c>
      <c r="E17" s="12" t="s">
        <v>1604</v>
      </c>
      <c r="F17" s="2" t="s">
        <v>1569</v>
      </c>
      <c r="I17" s="2">
        <v>15</v>
      </c>
      <c r="J17" s="12" t="s">
        <v>2446</v>
      </c>
      <c r="K17" s="2" t="s">
        <v>6089</v>
      </c>
      <c r="L17" s="2">
        <v>7</v>
      </c>
      <c r="M17" s="11"/>
    </row>
    <row r="18" spans="1:13" x14ac:dyDescent="0.25">
      <c r="A18" s="12" t="s">
        <v>1565</v>
      </c>
      <c r="B18" s="12" t="s">
        <v>1566</v>
      </c>
      <c r="C18" s="12" t="s">
        <v>1605</v>
      </c>
      <c r="D18" s="12" t="s">
        <v>6066</v>
      </c>
      <c r="E18" s="12" t="s">
        <v>1606</v>
      </c>
      <c r="F18" s="2" t="s">
        <v>1569</v>
      </c>
      <c r="I18" s="2">
        <v>16</v>
      </c>
      <c r="J18" s="12" t="s">
        <v>6068</v>
      </c>
      <c r="K18" s="2" t="s">
        <v>6090</v>
      </c>
      <c r="L18" s="2">
        <v>9</v>
      </c>
      <c r="M18" s="11"/>
    </row>
    <row r="19" spans="1:13" x14ac:dyDescent="0.25">
      <c r="A19" s="12" t="s">
        <v>1565</v>
      </c>
      <c r="B19" s="12" t="s">
        <v>1566</v>
      </c>
      <c r="C19" s="12" t="s">
        <v>1607</v>
      </c>
      <c r="D19" s="12" t="s">
        <v>6066</v>
      </c>
      <c r="E19" s="12" t="s">
        <v>1608</v>
      </c>
      <c r="F19" s="2" t="s">
        <v>1600</v>
      </c>
      <c r="I19" s="2">
        <v>18</v>
      </c>
      <c r="J19" s="12" t="s">
        <v>6069</v>
      </c>
      <c r="K19" s="2" t="s">
        <v>6091</v>
      </c>
      <c r="L19" s="2">
        <v>6</v>
      </c>
      <c r="M19" s="11"/>
    </row>
    <row r="20" spans="1:13" x14ac:dyDescent="0.25">
      <c r="A20" s="12" t="s">
        <v>1565</v>
      </c>
      <c r="B20" s="12" t="s">
        <v>1566</v>
      </c>
      <c r="C20" s="12" t="s">
        <v>1609</v>
      </c>
      <c r="D20" s="12" t="s">
        <v>6066</v>
      </c>
      <c r="E20" s="12" t="s">
        <v>1610</v>
      </c>
      <c r="F20" s="2" t="s">
        <v>1569</v>
      </c>
      <c r="I20" s="2">
        <v>19</v>
      </c>
      <c r="J20" s="12" t="s">
        <v>6095</v>
      </c>
      <c r="K20" s="2" t="s">
        <v>6096</v>
      </c>
      <c r="L20" s="2"/>
    </row>
    <row r="21" spans="1:13" x14ac:dyDescent="0.25">
      <c r="A21" s="12" t="s">
        <v>1565</v>
      </c>
      <c r="B21" s="12" t="s">
        <v>1566</v>
      </c>
      <c r="C21" s="12" t="s">
        <v>1611</v>
      </c>
      <c r="D21" s="12" t="s">
        <v>6066</v>
      </c>
      <c r="E21" s="12" t="s">
        <v>1612</v>
      </c>
      <c r="F21" s="2" t="s">
        <v>1583</v>
      </c>
    </row>
    <row r="22" spans="1:13" x14ac:dyDescent="0.25">
      <c r="A22" s="12" t="s">
        <v>1565</v>
      </c>
      <c r="B22" s="12" t="s">
        <v>1566</v>
      </c>
      <c r="C22" s="12" t="s">
        <v>1613</v>
      </c>
      <c r="D22" s="12" t="s">
        <v>6066</v>
      </c>
      <c r="E22" s="12" t="s">
        <v>1614</v>
      </c>
      <c r="F22" s="2" t="s">
        <v>1583</v>
      </c>
    </row>
    <row r="23" spans="1:13" x14ac:dyDescent="0.25">
      <c r="A23" s="12" t="s">
        <v>1565</v>
      </c>
      <c r="B23" s="12" t="s">
        <v>1566</v>
      </c>
      <c r="C23" s="12" t="s">
        <v>1615</v>
      </c>
      <c r="D23" s="12" t="s">
        <v>6066</v>
      </c>
      <c r="E23" s="12" t="s">
        <v>1616</v>
      </c>
      <c r="F23" s="2" t="s">
        <v>1569</v>
      </c>
    </row>
    <row r="24" spans="1:13" x14ac:dyDescent="0.25">
      <c r="A24" s="12" t="s">
        <v>1565</v>
      </c>
      <c r="B24" s="12" t="s">
        <v>1566</v>
      </c>
      <c r="C24" s="12" t="s">
        <v>1617</v>
      </c>
      <c r="D24" s="12" t="s">
        <v>6066</v>
      </c>
      <c r="E24" s="12" t="s">
        <v>1618</v>
      </c>
      <c r="F24" s="2" t="s">
        <v>1600</v>
      </c>
    </row>
    <row r="25" spans="1:13" x14ac:dyDescent="0.25">
      <c r="A25" s="12" t="s">
        <v>1565</v>
      </c>
      <c r="B25" s="12" t="s">
        <v>1566</v>
      </c>
      <c r="C25" s="12" t="s">
        <v>1619</v>
      </c>
      <c r="D25" s="12" t="s">
        <v>6066</v>
      </c>
      <c r="E25" s="12" t="s">
        <v>1569</v>
      </c>
      <c r="F25" s="2" t="s">
        <v>1569</v>
      </c>
    </row>
    <row r="26" spans="1:13" x14ac:dyDescent="0.25">
      <c r="A26" s="12" t="s">
        <v>1565</v>
      </c>
      <c r="B26" s="12" t="s">
        <v>1566</v>
      </c>
      <c r="C26" s="12" t="s">
        <v>1620</v>
      </c>
      <c r="D26" s="12" t="s">
        <v>6067</v>
      </c>
      <c r="E26" s="12" t="s">
        <v>1621</v>
      </c>
      <c r="F26" s="2" t="s">
        <v>1622</v>
      </c>
    </row>
    <row r="27" spans="1:13" x14ac:dyDescent="0.25">
      <c r="A27" s="12" t="s">
        <v>1565</v>
      </c>
      <c r="B27" s="12" t="s">
        <v>1566</v>
      </c>
      <c r="C27" s="12" t="s">
        <v>1623</v>
      </c>
      <c r="D27" s="12" t="s">
        <v>6066</v>
      </c>
      <c r="E27" s="12" t="s">
        <v>1624</v>
      </c>
      <c r="F27" s="2" t="s">
        <v>1583</v>
      </c>
    </row>
    <row r="28" spans="1:13" x14ac:dyDescent="0.25">
      <c r="A28" s="12" t="s">
        <v>1565</v>
      </c>
      <c r="B28" s="12" t="s">
        <v>1566</v>
      </c>
      <c r="C28" s="12" t="s">
        <v>1625</v>
      </c>
      <c r="D28" s="12" t="s">
        <v>6066</v>
      </c>
      <c r="E28" s="12" t="s">
        <v>1626</v>
      </c>
      <c r="F28" s="2" t="s">
        <v>1569</v>
      </c>
    </row>
    <row r="29" spans="1:13" x14ac:dyDescent="0.25">
      <c r="A29" s="12" t="s">
        <v>1565</v>
      </c>
      <c r="B29" s="12" t="s">
        <v>1566</v>
      </c>
      <c r="C29" s="12" t="s">
        <v>1627</v>
      </c>
      <c r="D29" s="12" t="s">
        <v>6066</v>
      </c>
      <c r="E29" s="12" t="s">
        <v>1628</v>
      </c>
      <c r="F29" s="2" t="s">
        <v>1572</v>
      </c>
    </row>
    <row r="30" spans="1:13" x14ac:dyDescent="0.25">
      <c r="A30" s="12" t="s">
        <v>1565</v>
      </c>
      <c r="B30" s="12" t="s">
        <v>1566</v>
      </c>
      <c r="C30" s="12" t="s">
        <v>1629</v>
      </c>
      <c r="D30" s="12" t="s">
        <v>6066</v>
      </c>
      <c r="E30" s="12" t="s">
        <v>1630</v>
      </c>
      <c r="F30" s="2" t="s">
        <v>1569</v>
      </c>
    </row>
    <row r="31" spans="1:13" x14ac:dyDescent="0.25">
      <c r="A31" s="12" t="s">
        <v>1565</v>
      </c>
      <c r="B31" s="12" t="s">
        <v>1566</v>
      </c>
      <c r="C31" s="12" t="s">
        <v>1631</v>
      </c>
      <c r="D31" s="12" t="s">
        <v>6066</v>
      </c>
      <c r="E31" s="12" t="s">
        <v>1632</v>
      </c>
      <c r="F31" s="2" t="s">
        <v>1575</v>
      </c>
    </row>
    <row r="32" spans="1:13" x14ac:dyDescent="0.25">
      <c r="A32" s="12" t="s">
        <v>1565</v>
      </c>
      <c r="B32" s="12" t="s">
        <v>1566</v>
      </c>
      <c r="C32" s="12" t="s">
        <v>47</v>
      </c>
      <c r="D32" s="12" t="s">
        <v>6066</v>
      </c>
      <c r="E32" s="12" t="s">
        <v>1633</v>
      </c>
      <c r="F32" s="2" t="s">
        <v>1569</v>
      </c>
    </row>
    <row r="33" spans="1:6" x14ac:dyDescent="0.25">
      <c r="A33" s="12" t="s">
        <v>1565</v>
      </c>
      <c r="B33" s="12" t="s">
        <v>1566</v>
      </c>
      <c r="C33" s="12" t="s">
        <v>1634</v>
      </c>
      <c r="D33" s="12" t="s">
        <v>6066</v>
      </c>
      <c r="E33" s="12" t="s">
        <v>1635</v>
      </c>
      <c r="F33" s="2" t="s">
        <v>1622</v>
      </c>
    </row>
    <row r="34" spans="1:6" x14ac:dyDescent="0.25">
      <c r="A34" s="12" t="s">
        <v>1565</v>
      </c>
      <c r="B34" s="12" t="s">
        <v>1566</v>
      </c>
      <c r="C34" s="12" t="s">
        <v>1636</v>
      </c>
      <c r="D34" s="12" t="s">
        <v>6066</v>
      </c>
      <c r="E34" s="12" t="s">
        <v>1637</v>
      </c>
      <c r="F34" s="2" t="s">
        <v>1569</v>
      </c>
    </row>
    <row r="35" spans="1:6" x14ac:dyDescent="0.25">
      <c r="A35" s="12" t="s">
        <v>1565</v>
      </c>
      <c r="B35" s="12" t="s">
        <v>1566</v>
      </c>
      <c r="C35" s="12" t="s">
        <v>1638</v>
      </c>
      <c r="D35" s="12" t="s">
        <v>6066</v>
      </c>
      <c r="E35" s="12" t="s">
        <v>1639</v>
      </c>
      <c r="F35" s="2" t="s">
        <v>1569</v>
      </c>
    </row>
    <row r="36" spans="1:6" x14ac:dyDescent="0.25">
      <c r="A36" s="12" t="s">
        <v>1565</v>
      </c>
      <c r="B36" s="12" t="s">
        <v>1566</v>
      </c>
      <c r="C36" s="12" t="s">
        <v>1640</v>
      </c>
      <c r="D36" s="12" t="s">
        <v>6066</v>
      </c>
      <c r="E36" s="12" t="s">
        <v>1641</v>
      </c>
      <c r="F36" s="2" t="s">
        <v>1622</v>
      </c>
    </row>
    <row r="37" spans="1:6" x14ac:dyDescent="0.25">
      <c r="A37" s="12" t="s">
        <v>1565</v>
      </c>
      <c r="B37" s="12" t="s">
        <v>1566</v>
      </c>
      <c r="C37" s="12" t="s">
        <v>1642</v>
      </c>
      <c r="D37" s="12" t="s">
        <v>6067</v>
      </c>
      <c r="E37" s="12" t="s">
        <v>1643</v>
      </c>
      <c r="F37" s="2" t="s">
        <v>1622</v>
      </c>
    </row>
    <row r="38" spans="1:6" x14ac:dyDescent="0.25">
      <c r="A38" s="12" t="s">
        <v>1565</v>
      </c>
      <c r="B38" s="12" t="s">
        <v>1566</v>
      </c>
      <c r="C38" s="12" t="s">
        <v>1644</v>
      </c>
      <c r="D38" s="12" t="s">
        <v>6066</v>
      </c>
      <c r="E38" s="12" t="s">
        <v>1645</v>
      </c>
      <c r="F38" s="2" t="s">
        <v>1572</v>
      </c>
    </row>
    <row r="39" spans="1:6" x14ac:dyDescent="0.25">
      <c r="A39" s="12" t="s">
        <v>1565</v>
      </c>
      <c r="B39" s="12" t="s">
        <v>1566</v>
      </c>
      <c r="C39" s="12" t="s">
        <v>1646</v>
      </c>
      <c r="D39" s="12" t="s">
        <v>6066</v>
      </c>
      <c r="E39" s="12" t="s">
        <v>1647</v>
      </c>
      <c r="F39" s="2" t="s">
        <v>1622</v>
      </c>
    </row>
    <row r="40" spans="1:6" x14ac:dyDescent="0.25">
      <c r="A40" s="12" t="s">
        <v>1565</v>
      </c>
      <c r="B40" s="12" t="s">
        <v>1566</v>
      </c>
      <c r="C40" s="12" t="s">
        <v>1648</v>
      </c>
      <c r="D40" s="12" t="s">
        <v>6066</v>
      </c>
      <c r="E40" s="12" t="s">
        <v>1649</v>
      </c>
      <c r="F40" s="2" t="s">
        <v>1569</v>
      </c>
    </row>
    <row r="41" spans="1:6" x14ac:dyDescent="0.25">
      <c r="A41" s="12" t="s">
        <v>1565</v>
      </c>
      <c r="B41" s="12" t="s">
        <v>1566</v>
      </c>
      <c r="C41" s="12" t="s">
        <v>1650</v>
      </c>
      <c r="D41" s="12" t="s">
        <v>6066</v>
      </c>
      <c r="E41" s="12" t="s">
        <v>1651</v>
      </c>
      <c r="F41" s="2" t="s">
        <v>1569</v>
      </c>
    </row>
    <row r="42" spans="1:6" x14ac:dyDescent="0.25">
      <c r="A42" s="12" t="s">
        <v>1565</v>
      </c>
      <c r="B42" s="12" t="s">
        <v>1566</v>
      </c>
      <c r="C42" s="12" t="s">
        <v>1652</v>
      </c>
      <c r="D42" s="12" t="s">
        <v>6066</v>
      </c>
      <c r="E42" s="12" t="s">
        <v>1653</v>
      </c>
      <c r="F42" s="2" t="s">
        <v>1622</v>
      </c>
    </row>
    <row r="43" spans="1:6" x14ac:dyDescent="0.25">
      <c r="A43" s="12" t="s">
        <v>1565</v>
      </c>
      <c r="B43" s="12" t="s">
        <v>1566</v>
      </c>
      <c r="C43" s="12" t="s">
        <v>1654</v>
      </c>
      <c r="D43" s="12" t="s">
        <v>6066</v>
      </c>
      <c r="E43" s="12" t="s">
        <v>1655</v>
      </c>
      <c r="F43" s="2" t="s">
        <v>1578</v>
      </c>
    </row>
    <row r="44" spans="1:6" x14ac:dyDescent="0.25">
      <c r="A44" s="12" t="s">
        <v>1565</v>
      </c>
      <c r="B44" s="12" t="s">
        <v>1566</v>
      </c>
      <c r="C44" s="12" t="s">
        <v>1656</v>
      </c>
      <c r="D44" s="12" t="s">
        <v>6066</v>
      </c>
      <c r="E44" s="12" t="s">
        <v>1657</v>
      </c>
      <c r="F44" s="2" t="s">
        <v>1569</v>
      </c>
    </row>
    <row r="45" spans="1:6" x14ac:dyDescent="0.25">
      <c r="A45" s="12" t="s">
        <v>1565</v>
      </c>
      <c r="B45" s="12" t="s">
        <v>1566</v>
      </c>
      <c r="C45" s="12" t="s">
        <v>1658</v>
      </c>
      <c r="D45" s="12" t="s">
        <v>6066</v>
      </c>
      <c r="E45" s="12" t="s">
        <v>1659</v>
      </c>
      <c r="F45" s="2" t="s">
        <v>1575</v>
      </c>
    </row>
    <row r="46" spans="1:6" x14ac:dyDescent="0.25">
      <c r="A46" s="12" t="s">
        <v>1565</v>
      </c>
      <c r="B46" s="12" t="s">
        <v>1566</v>
      </c>
      <c r="C46" s="12" t="s">
        <v>1660</v>
      </c>
      <c r="D46" s="12" t="s">
        <v>6066</v>
      </c>
      <c r="E46" s="12" t="s">
        <v>1572</v>
      </c>
      <c r="F46" s="2" t="s">
        <v>1572</v>
      </c>
    </row>
    <row r="47" spans="1:6" x14ac:dyDescent="0.25">
      <c r="A47" s="12" t="s">
        <v>1565</v>
      </c>
      <c r="B47" s="12" t="s">
        <v>1566</v>
      </c>
      <c r="C47" s="12" t="s">
        <v>1661</v>
      </c>
      <c r="D47" s="12" t="s">
        <v>6066</v>
      </c>
      <c r="E47" s="12" t="s">
        <v>1662</v>
      </c>
      <c r="F47" s="2" t="s">
        <v>1663</v>
      </c>
    </row>
    <row r="48" spans="1:6" x14ac:dyDescent="0.25">
      <c r="A48" s="12" t="s">
        <v>1565</v>
      </c>
      <c r="B48" s="12" t="s">
        <v>1566</v>
      </c>
      <c r="C48" s="12" t="s">
        <v>1664</v>
      </c>
      <c r="D48" s="12" t="s">
        <v>6066</v>
      </c>
      <c r="E48" s="12" t="s">
        <v>1665</v>
      </c>
      <c r="F48" s="2" t="s">
        <v>1666</v>
      </c>
    </row>
    <row r="49" spans="1:6" x14ac:dyDescent="0.25">
      <c r="A49" s="12" t="s">
        <v>1565</v>
      </c>
      <c r="B49" s="12" t="s">
        <v>1566</v>
      </c>
      <c r="C49" s="12" t="s">
        <v>1667</v>
      </c>
      <c r="D49" s="12" t="s">
        <v>6066</v>
      </c>
      <c r="E49" s="12" t="s">
        <v>1668</v>
      </c>
      <c r="F49" s="2" t="s">
        <v>1569</v>
      </c>
    </row>
    <row r="50" spans="1:6" x14ac:dyDescent="0.25">
      <c r="A50" s="12" t="s">
        <v>1565</v>
      </c>
      <c r="B50" s="12" t="s">
        <v>1566</v>
      </c>
      <c r="C50" s="12" t="s">
        <v>1669</v>
      </c>
      <c r="D50" s="12" t="s">
        <v>6066</v>
      </c>
      <c r="E50" s="12" t="s">
        <v>1670</v>
      </c>
      <c r="F50" s="2" t="s">
        <v>1578</v>
      </c>
    </row>
    <row r="51" spans="1:6" x14ac:dyDescent="0.25">
      <c r="A51" s="12" t="s">
        <v>1565</v>
      </c>
      <c r="B51" s="12" t="s">
        <v>1566</v>
      </c>
      <c r="C51" s="12" t="s">
        <v>1671</v>
      </c>
      <c r="D51" s="12" t="s">
        <v>6066</v>
      </c>
      <c r="E51" s="12" t="s">
        <v>1672</v>
      </c>
      <c r="F51" s="2" t="s">
        <v>1583</v>
      </c>
    </row>
    <row r="52" spans="1:6" x14ac:dyDescent="0.25">
      <c r="A52" s="12" t="s">
        <v>1565</v>
      </c>
      <c r="B52" s="12" t="s">
        <v>1566</v>
      </c>
      <c r="C52" s="12" t="s">
        <v>1673</v>
      </c>
      <c r="D52" s="12" t="s">
        <v>6066</v>
      </c>
      <c r="E52" s="12" t="s">
        <v>1674</v>
      </c>
      <c r="F52" s="2" t="s">
        <v>1572</v>
      </c>
    </row>
    <row r="53" spans="1:6" x14ac:dyDescent="0.25">
      <c r="A53" s="12" t="s">
        <v>1565</v>
      </c>
      <c r="B53" s="12" t="s">
        <v>1566</v>
      </c>
      <c r="C53" s="12" t="s">
        <v>1675</v>
      </c>
      <c r="D53" s="12" t="s">
        <v>6066</v>
      </c>
      <c r="E53" s="12" t="s">
        <v>1676</v>
      </c>
      <c r="F53" s="2" t="s">
        <v>1569</v>
      </c>
    </row>
    <row r="54" spans="1:6" x14ac:dyDescent="0.25">
      <c r="A54" s="12" t="s">
        <v>1565</v>
      </c>
      <c r="B54" s="12" t="s">
        <v>1566</v>
      </c>
      <c r="C54" s="12" t="s">
        <v>1677</v>
      </c>
      <c r="D54" s="12" t="s">
        <v>6066</v>
      </c>
      <c r="E54" s="12" t="s">
        <v>1678</v>
      </c>
      <c r="F54" s="2" t="s">
        <v>1578</v>
      </c>
    </row>
    <row r="55" spans="1:6" x14ac:dyDescent="0.25">
      <c r="A55" s="12" t="s">
        <v>1565</v>
      </c>
      <c r="B55" s="12" t="s">
        <v>1566</v>
      </c>
      <c r="C55" s="12" t="s">
        <v>1679</v>
      </c>
      <c r="D55" s="12" t="s">
        <v>6066</v>
      </c>
      <c r="E55" s="12" t="s">
        <v>1680</v>
      </c>
      <c r="F55" s="2" t="s">
        <v>1569</v>
      </c>
    </row>
    <row r="56" spans="1:6" x14ac:dyDescent="0.25">
      <c r="A56" s="12" t="s">
        <v>1565</v>
      </c>
      <c r="B56" s="12" t="s">
        <v>1566</v>
      </c>
      <c r="C56" s="12" t="s">
        <v>1681</v>
      </c>
      <c r="D56" s="12" t="s">
        <v>6066</v>
      </c>
      <c r="E56" s="12" t="s">
        <v>1682</v>
      </c>
      <c r="F56" s="2" t="s">
        <v>1578</v>
      </c>
    </row>
    <row r="57" spans="1:6" x14ac:dyDescent="0.25">
      <c r="A57" s="12" t="s">
        <v>1565</v>
      </c>
      <c r="B57" s="12" t="s">
        <v>1566</v>
      </c>
      <c r="C57" s="12" t="s">
        <v>1683</v>
      </c>
      <c r="D57" s="12" t="s">
        <v>6066</v>
      </c>
      <c r="E57" s="12" t="s">
        <v>1684</v>
      </c>
      <c r="F57" s="2" t="s">
        <v>1569</v>
      </c>
    </row>
    <row r="58" spans="1:6" x14ac:dyDescent="0.25">
      <c r="A58" s="12" t="s">
        <v>1565</v>
      </c>
      <c r="B58" s="12" t="s">
        <v>1566</v>
      </c>
      <c r="C58" s="12" t="s">
        <v>1685</v>
      </c>
      <c r="D58" s="12" t="s">
        <v>6066</v>
      </c>
      <c r="E58" s="12" t="s">
        <v>1686</v>
      </c>
      <c r="F58" s="2" t="s">
        <v>1578</v>
      </c>
    </row>
    <row r="59" spans="1:6" x14ac:dyDescent="0.25">
      <c r="A59" s="12" t="s">
        <v>1565</v>
      </c>
      <c r="B59" s="12" t="s">
        <v>1566</v>
      </c>
      <c r="C59" s="12" t="s">
        <v>1687</v>
      </c>
      <c r="D59" s="12" t="s">
        <v>6066</v>
      </c>
      <c r="E59" s="12" t="s">
        <v>1688</v>
      </c>
      <c r="F59" s="2" t="s">
        <v>1569</v>
      </c>
    </row>
    <row r="60" spans="1:6" x14ac:dyDescent="0.25">
      <c r="A60" s="12" t="s">
        <v>1565</v>
      </c>
      <c r="B60" s="12" t="s">
        <v>1566</v>
      </c>
      <c r="C60" s="12" t="s">
        <v>1689</v>
      </c>
      <c r="D60" s="12" t="s">
        <v>6066</v>
      </c>
      <c r="E60" s="12" t="s">
        <v>1690</v>
      </c>
      <c r="F60" s="2" t="s">
        <v>1666</v>
      </c>
    </row>
    <row r="61" spans="1:6" x14ac:dyDescent="0.25">
      <c r="A61" s="12" t="s">
        <v>1565</v>
      </c>
      <c r="B61" s="12" t="s">
        <v>1566</v>
      </c>
      <c r="C61" s="12" t="s">
        <v>1691</v>
      </c>
      <c r="D61" s="12" t="s">
        <v>6066</v>
      </c>
      <c r="E61" s="12" t="s">
        <v>1692</v>
      </c>
      <c r="F61" s="2" t="s">
        <v>1569</v>
      </c>
    </row>
    <row r="62" spans="1:6" x14ac:dyDescent="0.25">
      <c r="A62" s="12" t="s">
        <v>1565</v>
      </c>
      <c r="B62" s="12" t="s">
        <v>1566</v>
      </c>
      <c r="C62" s="12" t="s">
        <v>1693</v>
      </c>
      <c r="D62" s="12" t="s">
        <v>6066</v>
      </c>
      <c r="E62" s="12" t="s">
        <v>1694</v>
      </c>
      <c r="F62" s="2" t="s">
        <v>1575</v>
      </c>
    </row>
    <row r="63" spans="1:6" x14ac:dyDescent="0.25">
      <c r="A63" s="12" t="s">
        <v>1565</v>
      </c>
      <c r="B63" s="12" t="s">
        <v>1566</v>
      </c>
      <c r="C63" s="12" t="s">
        <v>1695</v>
      </c>
      <c r="D63" s="12" t="s">
        <v>6066</v>
      </c>
      <c r="E63" s="12" t="s">
        <v>1696</v>
      </c>
      <c r="F63" s="2" t="s">
        <v>1572</v>
      </c>
    </row>
    <row r="64" spans="1:6" x14ac:dyDescent="0.25">
      <c r="A64" s="12" t="s">
        <v>1565</v>
      </c>
      <c r="B64" s="12" t="s">
        <v>1566</v>
      </c>
      <c r="C64" s="12" t="s">
        <v>1697</v>
      </c>
      <c r="D64" s="12" t="s">
        <v>6066</v>
      </c>
      <c r="E64" s="12" t="s">
        <v>1698</v>
      </c>
      <c r="F64" s="2" t="s">
        <v>1575</v>
      </c>
    </row>
    <row r="65" spans="1:6" x14ac:dyDescent="0.25">
      <c r="A65" s="12" t="s">
        <v>1565</v>
      </c>
      <c r="B65" s="12" t="s">
        <v>1566</v>
      </c>
      <c r="C65" s="12" t="s">
        <v>1699</v>
      </c>
      <c r="D65" s="12" t="s">
        <v>6066</v>
      </c>
      <c r="E65" s="12" t="s">
        <v>1700</v>
      </c>
      <c r="F65" s="2" t="s">
        <v>1583</v>
      </c>
    </row>
    <row r="66" spans="1:6" x14ac:dyDescent="0.25">
      <c r="A66" s="12" t="s">
        <v>1565</v>
      </c>
      <c r="B66" s="12" t="s">
        <v>1566</v>
      </c>
      <c r="C66" s="12" t="s">
        <v>1701</v>
      </c>
      <c r="D66" s="12" t="s">
        <v>6066</v>
      </c>
      <c r="E66" s="12" t="s">
        <v>1702</v>
      </c>
      <c r="F66" s="2" t="s">
        <v>1583</v>
      </c>
    </row>
    <row r="67" spans="1:6" x14ac:dyDescent="0.25">
      <c r="A67" s="12" t="s">
        <v>1565</v>
      </c>
      <c r="B67" s="12" t="s">
        <v>1566</v>
      </c>
      <c r="C67" s="12" t="s">
        <v>1703</v>
      </c>
      <c r="D67" s="12" t="s">
        <v>6066</v>
      </c>
      <c r="E67" s="12" t="s">
        <v>1704</v>
      </c>
      <c r="F67" s="2" t="s">
        <v>1622</v>
      </c>
    </row>
    <row r="68" spans="1:6" x14ac:dyDescent="0.25">
      <c r="A68" s="12" t="s">
        <v>1565</v>
      </c>
      <c r="B68" s="12" t="s">
        <v>1566</v>
      </c>
      <c r="C68" s="12" t="s">
        <v>1705</v>
      </c>
      <c r="D68" s="12" t="s">
        <v>6066</v>
      </c>
      <c r="E68" s="12" t="s">
        <v>1706</v>
      </c>
      <c r="F68" s="2" t="s">
        <v>1572</v>
      </c>
    </row>
    <row r="69" spans="1:6" x14ac:dyDescent="0.25">
      <c r="A69" s="12" t="s">
        <v>1565</v>
      </c>
      <c r="B69" s="12" t="s">
        <v>1566</v>
      </c>
      <c r="C69" s="12" t="s">
        <v>1707</v>
      </c>
      <c r="D69" s="12" t="s">
        <v>6066</v>
      </c>
      <c r="E69" s="12" t="s">
        <v>1708</v>
      </c>
      <c r="F69" s="2" t="s">
        <v>1569</v>
      </c>
    </row>
    <row r="70" spans="1:6" x14ac:dyDescent="0.25">
      <c r="A70" s="12" t="s">
        <v>1565</v>
      </c>
      <c r="B70" s="12" t="s">
        <v>1566</v>
      </c>
      <c r="C70" s="12" t="s">
        <v>1709</v>
      </c>
      <c r="D70" s="12" t="s">
        <v>6066</v>
      </c>
      <c r="E70" s="12" t="s">
        <v>1710</v>
      </c>
      <c r="F70" s="2" t="s">
        <v>1583</v>
      </c>
    </row>
    <row r="71" spans="1:6" x14ac:dyDescent="0.25">
      <c r="A71" s="12" t="s">
        <v>1565</v>
      </c>
      <c r="B71" s="12" t="s">
        <v>1566</v>
      </c>
      <c r="C71" s="12" t="s">
        <v>1711</v>
      </c>
      <c r="D71" s="12" t="s">
        <v>6066</v>
      </c>
      <c r="E71" s="12" t="s">
        <v>1712</v>
      </c>
      <c r="F71" s="2" t="s">
        <v>1622</v>
      </c>
    </row>
    <row r="72" spans="1:6" x14ac:dyDescent="0.25">
      <c r="A72" s="12" t="s">
        <v>1565</v>
      </c>
      <c r="B72" s="12" t="s">
        <v>1566</v>
      </c>
      <c r="C72" s="12" t="s">
        <v>1713</v>
      </c>
      <c r="D72" s="12" t="s">
        <v>6066</v>
      </c>
      <c r="E72" s="12" t="s">
        <v>1714</v>
      </c>
      <c r="F72" s="2" t="s">
        <v>1572</v>
      </c>
    </row>
    <row r="73" spans="1:6" x14ac:dyDescent="0.25">
      <c r="A73" s="12" t="s">
        <v>1565</v>
      </c>
      <c r="B73" s="12" t="s">
        <v>1566</v>
      </c>
      <c r="C73" s="12" t="s">
        <v>1715</v>
      </c>
      <c r="D73" s="12" t="s">
        <v>6066</v>
      </c>
      <c r="E73" s="12" t="s">
        <v>1716</v>
      </c>
      <c r="F73" s="2" t="s">
        <v>1622</v>
      </c>
    </row>
    <row r="74" spans="1:6" x14ac:dyDescent="0.25">
      <c r="A74" s="12" t="s">
        <v>1565</v>
      </c>
      <c r="B74" s="12" t="s">
        <v>1566</v>
      </c>
      <c r="C74" s="12" t="s">
        <v>1717</v>
      </c>
      <c r="D74" s="12" t="s">
        <v>6066</v>
      </c>
      <c r="E74" s="12" t="s">
        <v>1718</v>
      </c>
      <c r="F74" s="2" t="s">
        <v>1583</v>
      </c>
    </row>
    <row r="75" spans="1:6" x14ac:dyDescent="0.25">
      <c r="A75" s="12" t="s">
        <v>1565</v>
      </c>
      <c r="B75" s="12" t="s">
        <v>1566</v>
      </c>
      <c r="C75" s="12" t="s">
        <v>1719</v>
      </c>
      <c r="D75" s="12" t="s">
        <v>6066</v>
      </c>
      <c r="E75" s="12" t="s">
        <v>1720</v>
      </c>
      <c r="F75" s="2" t="s">
        <v>1578</v>
      </c>
    </row>
    <row r="76" spans="1:6" x14ac:dyDescent="0.25">
      <c r="A76" s="12" t="s">
        <v>1565</v>
      </c>
      <c r="B76" s="12" t="s">
        <v>1566</v>
      </c>
      <c r="C76" s="12" t="s">
        <v>1721</v>
      </c>
      <c r="D76" s="12" t="s">
        <v>6066</v>
      </c>
      <c r="E76" s="12" t="s">
        <v>1722</v>
      </c>
      <c r="F76" s="2" t="s">
        <v>1569</v>
      </c>
    </row>
    <row r="77" spans="1:6" x14ac:dyDescent="0.25">
      <c r="A77" s="12" t="s">
        <v>1565</v>
      </c>
      <c r="B77" s="12" t="s">
        <v>1566</v>
      </c>
      <c r="C77" s="12" t="s">
        <v>1723</v>
      </c>
      <c r="D77" s="12" t="s">
        <v>6066</v>
      </c>
      <c r="E77" s="12" t="s">
        <v>1724</v>
      </c>
      <c r="F77" s="2" t="s">
        <v>1569</v>
      </c>
    </row>
    <row r="78" spans="1:6" x14ac:dyDescent="0.25">
      <c r="A78" s="12" t="s">
        <v>1565</v>
      </c>
      <c r="B78" s="12" t="s">
        <v>1566</v>
      </c>
      <c r="C78" s="12" t="s">
        <v>1725</v>
      </c>
      <c r="D78" s="12" t="s">
        <v>6067</v>
      </c>
      <c r="E78" s="12" t="s">
        <v>1726</v>
      </c>
      <c r="F78" s="2" t="s">
        <v>1622</v>
      </c>
    </row>
    <row r="79" spans="1:6" x14ac:dyDescent="0.25">
      <c r="A79" s="12" t="s">
        <v>1565</v>
      </c>
      <c r="B79" s="12" t="s">
        <v>1566</v>
      </c>
      <c r="C79" s="12" t="s">
        <v>1727</v>
      </c>
      <c r="D79" s="12" t="s">
        <v>6067</v>
      </c>
      <c r="E79" s="12" t="s">
        <v>1728</v>
      </c>
      <c r="F79" s="2" t="s">
        <v>1622</v>
      </c>
    </row>
    <row r="80" spans="1:6" x14ac:dyDescent="0.25">
      <c r="A80" s="12" t="s">
        <v>1565</v>
      </c>
      <c r="B80" s="12" t="s">
        <v>1566</v>
      </c>
      <c r="C80" s="12" t="s">
        <v>1729</v>
      </c>
      <c r="D80" s="12" t="s">
        <v>6066</v>
      </c>
      <c r="E80" s="12" t="s">
        <v>1730</v>
      </c>
      <c r="F80" s="2" t="s">
        <v>1663</v>
      </c>
    </row>
    <row r="81" spans="1:6" x14ac:dyDescent="0.25">
      <c r="A81" s="12" t="s">
        <v>1565</v>
      </c>
      <c r="B81" s="12" t="s">
        <v>1566</v>
      </c>
      <c r="C81" s="12" t="s">
        <v>1731</v>
      </c>
      <c r="D81" s="12" t="s">
        <v>6066</v>
      </c>
      <c r="E81" s="12" t="s">
        <v>1732</v>
      </c>
      <c r="F81" s="2" t="s">
        <v>1583</v>
      </c>
    </row>
    <row r="82" spans="1:6" x14ac:dyDescent="0.25">
      <c r="A82" s="12" t="s">
        <v>1565</v>
      </c>
      <c r="B82" s="12" t="s">
        <v>1566</v>
      </c>
      <c r="C82" s="12" t="s">
        <v>1733</v>
      </c>
      <c r="D82" s="12" t="s">
        <v>6066</v>
      </c>
      <c r="E82" s="12" t="s">
        <v>1734</v>
      </c>
      <c r="F82" s="2" t="s">
        <v>1583</v>
      </c>
    </row>
    <row r="83" spans="1:6" x14ac:dyDescent="0.25">
      <c r="A83" s="12" t="s">
        <v>1565</v>
      </c>
      <c r="B83" s="12" t="s">
        <v>1566</v>
      </c>
      <c r="C83" s="12" t="s">
        <v>1735</v>
      </c>
      <c r="D83" s="12" t="s">
        <v>6066</v>
      </c>
      <c r="E83" s="12" t="s">
        <v>1736</v>
      </c>
      <c r="F83" s="2" t="s">
        <v>1572</v>
      </c>
    </row>
    <row r="84" spans="1:6" x14ac:dyDescent="0.25">
      <c r="A84" s="12" t="s">
        <v>1565</v>
      </c>
      <c r="B84" s="12" t="s">
        <v>1566</v>
      </c>
      <c r="C84" s="12" t="s">
        <v>1737</v>
      </c>
      <c r="D84" s="12" t="s">
        <v>6066</v>
      </c>
      <c r="E84" s="12" t="s">
        <v>1738</v>
      </c>
      <c r="F84" s="2" t="s">
        <v>1575</v>
      </c>
    </row>
    <row r="85" spans="1:6" x14ac:dyDescent="0.25">
      <c r="A85" s="12" t="s">
        <v>1565</v>
      </c>
      <c r="B85" s="12" t="s">
        <v>1566</v>
      </c>
      <c r="C85" s="12" t="s">
        <v>1739</v>
      </c>
      <c r="D85" s="12" t="s">
        <v>6066</v>
      </c>
      <c r="E85" s="12" t="s">
        <v>1740</v>
      </c>
      <c r="F85" s="2" t="s">
        <v>1575</v>
      </c>
    </row>
    <row r="86" spans="1:6" x14ac:dyDescent="0.25">
      <c r="A86" s="12" t="s">
        <v>1565</v>
      </c>
      <c r="B86" s="12" t="s">
        <v>1566</v>
      </c>
      <c r="C86" s="12" t="s">
        <v>1741</v>
      </c>
      <c r="D86" s="12" t="s">
        <v>6066</v>
      </c>
      <c r="E86" s="12" t="s">
        <v>1742</v>
      </c>
      <c r="F86" s="2" t="s">
        <v>1583</v>
      </c>
    </row>
    <row r="87" spans="1:6" x14ac:dyDescent="0.25">
      <c r="A87" s="12" t="s">
        <v>1565</v>
      </c>
      <c r="B87" s="12" t="s">
        <v>1566</v>
      </c>
      <c r="C87" s="12" t="s">
        <v>1743</v>
      </c>
      <c r="D87" s="12" t="s">
        <v>6066</v>
      </c>
      <c r="E87" s="12" t="s">
        <v>1744</v>
      </c>
      <c r="F87" s="2" t="s">
        <v>1583</v>
      </c>
    </row>
    <row r="88" spans="1:6" x14ac:dyDescent="0.25">
      <c r="A88" s="12" t="s">
        <v>1565</v>
      </c>
      <c r="B88" s="12" t="s">
        <v>1566</v>
      </c>
      <c r="C88" s="12" t="s">
        <v>1745</v>
      </c>
      <c r="D88" s="12" t="s">
        <v>6066</v>
      </c>
      <c r="E88" s="12" t="s">
        <v>1746</v>
      </c>
      <c r="F88" s="2" t="s">
        <v>1575</v>
      </c>
    </row>
    <row r="89" spans="1:6" x14ac:dyDescent="0.25">
      <c r="A89" s="12" t="s">
        <v>1565</v>
      </c>
      <c r="B89" s="12" t="s">
        <v>1566</v>
      </c>
      <c r="C89" s="12" t="s">
        <v>1747</v>
      </c>
      <c r="D89" s="12" t="s">
        <v>6066</v>
      </c>
      <c r="E89" s="12" t="s">
        <v>1748</v>
      </c>
      <c r="F89" s="2" t="s">
        <v>1569</v>
      </c>
    </row>
    <row r="90" spans="1:6" x14ac:dyDescent="0.25">
      <c r="A90" s="12" t="s">
        <v>1565</v>
      </c>
      <c r="B90" s="12" t="s">
        <v>1566</v>
      </c>
      <c r="C90" s="12" t="s">
        <v>1749</v>
      </c>
      <c r="D90" s="12" t="s">
        <v>6066</v>
      </c>
      <c r="E90" s="12" t="s">
        <v>1750</v>
      </c>
      <c r="F90" s="2" t="s">
        <v>1569</v>
      </c>
    </row>
    <row r="91" spans="1:6" x14ac:dyDescent="0.25">
      <c r="A91" s="12" t="s">
        <v>1565</v>
      </c>
      <c r="B91" s="12" t="s">
        <v>1566</v>
      </c>
      <c r="C91" s="12" t="s">
        <v>1751</v>
      </c>
      <c r="D91" s="12" t="s">
        <v>6066</v>
      </c>
      <c r="E91" s="12" t="s">
        <v>1752</v>
      </c>
      <c r="F91" s="2" t="s">
        <v>1578</v>
      </c>
    </row>
    <row r="92" spans="1:6" x14ac:dyDescent="0.25">
      <c r="A92" s="12" t="s">
        <v>1565</v>
      </c>
      <c r="B92" s="12" t="s">
        <v>1566</v>
      </c>
      <c r="C92" s="12" t="s">
        <v>1753</v>
      </c>
      <c r="D92" s="12" t="s">
        <v>6066</v>
      </c>
      <c r="E92" s="12" t="s">
        <v>1754</v>
      </c>
      <c r="F92" s="2" t="s">
        <v>1583</v>
      </c>
    </row>
    <row r="93" spans="1:6" x14ac:dyDescent="0.25">
      <c r="A93" s="12" t="s">
        <v>1565</v>
      </c>
      <c r="B93" s="12" t="s">
        <v>1566</v>
      </c>
      <c r="C93" s="12" t="s">
        <v>1755</v>
      </c>
      <c r="D93" s="12" t="s">
        <v>6066</v>
      </c>
      <c r="E93" s="12" t="s">
        <v>1756</v>
      </c>
      <c r="F93" s="2" t="s">
        <v>1578</v>
      </c>
    </row>
    <row r="94" spans="1:6" x14ac:dyDescent="0.25">
      <c r="A94" s="12" t="s">
        <v>1565</v>
      </c>
      <c r="B94" s="12" t="s">
        <v>1566</v>
      </c>
      <c r="C94" s="12" t="s">
        <v>1757</v>
      </c>
      <c r="D94" s="12" t="s">
        <v>6067</v>
      </c>
      <c r="E94" s="12" t="s">
        <v>1758</v>
      </c>
      <c r="F94" s="2" t="s">
        <v>1622</v>
      </c>
    </row>
    <row r="95" spans="1:6" x14ac:dyDescent="0.25">
      <c r="A95" s="12" t="s">
        <v>1565</v>
      </c>
      <c r="B95" s="12" t="s">
        <v>1566</v>
      </c>
      <c r="C95" s="12" t="s">
        <v>1759</v>
      </c>
      <c r="D95" s="12" t="s">
        <v>6066</v>
      </c>
      <c r="E95" s="12" t="s">
        <v>1760</v>
      </c>
      <c r="F95" s="2" t="s">
        <v>1569</v>
      </c>
    </row>
    <row r="96" spans="1:6" x14ac:dyDescent="0.25">
      <c r="A96" s="12" t="s">
        <v>1565</v>
      </c>
      <c r="B96" s="12" t="s">
        <v>1566</v>
      </c>
      <c r="C96" s="12" t="s">
        <v>1761</v>
      </c>
      <c r="D96" s="12" t="s">
        <v>6066</v>
      </c>
      <c r="E96" s="12" t="s">
        <v>1762</v>
      </c>
      <c r="F96" s="2" t="s">
        <v>1575</v>
      </c>
    </row>
    <row r="97" spans="1:6" x14ac:dyDescent="0.25">
      <c r="A97" s="12" t="s">
        <v>1565</v>
      </c>
      <c r="B97" s="12" t="s">
        <v>1566</v>
      </c>
      <c r="C97" s="12" t="s">
        <v>1763</v>
      </c>
      <c r="D97" s="12" t="s">
        <v>6066</v>
      </c>
      <c r="E97" s="12" t="s">
        <v>1764</v>
      </c>
      <c r="F97" s="2" t="s">
        <v>1583</v>
      </c>
    </row>
    <row r="98" spans="1:6" x14ac:dyDescent="0.25">
      <c r="A98" s="12" t="s">
        <v>1565</v>
      </c>
      <c r="B98" s="12" t="s">
        <v>1566</v>
      </c>
      <c r="C98" s="12" t="s">
        <v>1765</v>
      </c>
      <c r="D98" s="12" t="s">
        <v>6066</v>
      </c>
      <c r="E98" s="12" t="s">
        <v>1766</v>
      </c>
      <c r="F98" s="2" t="s">
        <v>1569</v>
      </c>
    </row>
    <row r="99" spans="1:6" x14ac:dyDescent="0.25">
      <c r="A99" s="12" t="s">
        <v>1565</v>
      </c>
      <c r="B99" s="12" t="s">
        <v>1566</v>
      </c>
      <c r="C99" s="12" t="s">
        <v>1767</v>
      </c>
      <c r="D99" s="12" t="s">
        <v>6066</v>
      </c>
      <c r="E99" s="12" t="s">
        <v>1768</v>
      </c>
      <c r="F99" s="2" t="s">
        <v>1569</v>
      </c>
    </row>
    <row r="100" spans="1:6" x14ac:dyDescent="0.25">
      <c r="A100" s="12" t="s">
        <v>1565</v>
      </c>
      <c r="B100" s="12" t="s">
        <v>1566</v>
      </c>
      <c r="C100" s="12" t="s">
        <v>1769</v>
      </c>
      <c r="D100" s="12" t="s">
        <v>6066</v>
      </c>
      <c r="E100" s="12" t="s">
        <v>1770</v>
      </c>
      <c r="F100" s="2" t="s">
        <v>1569</v>
      </c>
    </row>
    <row r="101" spans="1:6" x14ac:dyDescent="0.25">
      <c r="A101" s="12" t="s">
        <v>1565</v>
      </c>
      <c r="B101" s="12" t="s">
        <v>1566</v>
      </c>
      <c r="C101" s="12" t="s">
        <v>1771</v>
      </c>
      <c r="D101" s="12" t="s">
        <v>6066</v>
      </c>
      <c r="E101" s="12" t="s">
        <v>1772</v>
      </c>
      <c r="F101" s="2" t="s">
        <v>1575</v>
      </c>
    </row>
    <row r="102" spans="1:6" x14ac:dyDescent="0.25">
      <c r="A102" s="12" t="s">
        <v>1565</v>
      </c>
      <c r="B102" s="12" t="s">
        <v>1566</v>
      </c>
      <c r="C102" s="12" t="s">
        <v>1773</v>
      </c>
      <c r="D102" s="12" t="s">
        <v>6066</v>
      </c>
      <c r="E102" s="12" t="s">
        <v>1774</v>
      </c>
      <c r="F102" s="2" t="s">
        <v>1575</v>
      </c>
    </row>
    <row r="103" spans="1:6" x14ac:dyDescent="0.25">
      <c r="A103" s="12" t="s">
        <v>1565</v>
      </c>
      <c r="B103" s="12" t="s">
        <v>1566</v>
      </c>
      <c r="C103" s="12" t="s">
        <v>1775</v>
      </c>
      <c r="D103" s="12" t="s">
        <v>6067</v>
      </c>
      <c r="E103" s="12" t="s">
        <v>1776</v>
      </c>
      <c r="F103" s="2" t="s">
        <v>1622</v>
      </c>
    </row>
    <row r="104" spans="1:6" x14ac:dyDescent="0.25">
      <c r="A104" s="12" t="s">
        <v>1565</v>
      </c>
      <c r="B104" s="12" t="s">
        <v>1566</v>
      </c>
      <c r="C104" s="12" t="s">
        <v>1777</v>
      </c>
      <c r="D104" s="12" t="s">
        <v>6066</v>
      </c>
      <c r="E104" s="12" t="s">
        <v>1778</v>
      </c>
      <c r="F104" s="2" t="s">
        <v>1583</v>
      </c>
    </row>
    <row r="105" spans="1:6" x14ac:dyDescent="0.25">
      <c r="A105" s="12" t="s">
        <v>1565</v>
      </c>
      <c r="B105" s="12" t="s">
        <v>1566</v>
      </c>
      <c r="C105" s="12" t="s">
        <v>1779</v>
      </c>
      <c r="D105" s="12" t="s">
        <v>6066</v>
      </c>
      <c r="E105" s="12" t="s">
        <v>1780</v>
      </c>
      <c r="F105" s="2" t="s">
        <v>1575</v>
      </c>
    </row>
    <row r="106" spans="1:6" x14ac:dyDescent="0.25">
      <c r="A106" s="12" t="s">
        <v>1565</v>
      </c>
      <c r="B106" s="12" t="s">
        <v>1566</v>
      </c>
      <c r="C106" s="12" t="s">
        <v>1781</v>
      </c>
      <c r="D106" s="12" t="s">
        <v>6066</v>
      </c>
      <c r="E106" s="12" t="s">
        <v>1782</v>
      </c>
      <c r="F106" s="2" t="s">
        <v>1578</v>
      </c>
    </row>
    <row r="107" spans="1:6" x14ac:dyDescent="0.25">
      <c r="A107" s="12" t="s">
        <v>1565</v>
      </c>
      <c r="B107" s="12" t="s">
        <v>1566</v>
      </c>
      <c r="C107" s="12" t="s">
        <v>1783</v>
      </c>
      <c r="D107" s="12" t="s">
        <v>6067</v>
      </c>
      <c r="E107" s="12" t="s">
        <v>1784</v>
      </c>
      <c r="F107" s="2" t="s">
        <v>1622</v>
      </c>
    </row>
    <row r="108" spans="1:6" x14ac:dyDescent="0.25">
      <c r="A108" s="12" t="s">
        <v>1565</v>
      </c>
      <c r="B108" s="12" t="s">
        <v>1566</v>
      </c>
      <c r="C108" s="12" t="s">
        <v>1785</v>
      </c>
      <c r="D108" s="12" t="s">
        <v>6066</v>
      </c>
      <c r="E108" s="12" t="s">
        <v>1786</v>
      </c>
      <c r="F108" s="2" t="s">
        <v>1666</v>
      </c>
    </row>
    <row r="109" spans="1:6" x14ac:dyDescent="0.25">
      <c r="A109" s="12" t="s">
        <v>1565</v>
      </c>
      <c r="B109" s="12" t="s">
        <v>1566</v>
      </c>
      <c r="C109" s="12" t="s">
        <v>1787</v>
      </c>
      <c r="D109" s="12" t="s">
        <v>6066</v>
      </c>
      <c r="E109" s="12" t="s">
        <v>1788</v>
      </c>
      <c r="F109" s="2" t="s">
        <v>1583</v>
      </c>
    </row>
    <row r="110" spans="1:6" x14ac:dyDescent="0.25">
      <c r="A110" s="12" t="s">
        <v>1565</v>
      </c>
      <c r="B110" s="12" t="s">
        <v>1566</v>
      </c>
      <c r="C110" s="12" t="s">
        <v>1789</v>
      </c>
      <c r="D110" s="12" t="s">
        <v>6066</v>
      </c>
      <c r="E110" s="12" t="s">
        <v>1790</v>
      </c>
      <c r="F110" s="2" t="s">
        <v>1583</v>
      </c>
    </row>
    <row r="111" spans="1:6" x14ac:dyDescent="0.25">
      <c r="A111" s="12" t="s">
        <v>1565</v>
      </c>
      <c r="B111" s="12" t="s">
        <v>1566</v>
      </c>
      <c r="C111" s="12" t="s">
        <v>1791</v>
      </c>
      <c r="D111" s="12" t="s">
        <v>6066</v>
      </c>
      <c r="E111" s="12" t="s">
        <v>1792</v>
      </c>
      <c r="F111" s="2" t="s">
        <v>1583</v>
      </c>
    </row>
    <row r="112" spans="1:6" x14ac:dyDescent="0.25">
      <c r="A112" s="12" t="s">
        <v>1565</v>
      </c>
      <c r="B112" s="12" t="s">
        <v>1566</v>
      </c>
      <c r="C112" s="12" t="s">
        <v>1793</v>
      </c>
      <c r="D112" s="12" t="s">
        <v>6066</v>
      </c>
      <c r="E112" s="12" t="s">
        <v>1794</v>
      </c>
      <c r="F112" s="2" t="s">
        <v>1575</v>
      </c>
    </row>
    <row r="113" spans="1:6" x14ac:dyDescent="0.25">
      <c r="A113" s="12" t="s">
        <v>1565</v>
      </c>
      <c r="B113" s="12" t="s">
        <v>1566</v>
      </c>
      <c r="C113" s="12" t="s">
        <v>1795</v>
      </c>
      <c r="D113" s="12" t="s">
        <v>6066</v>
      </c>
      <c r="E113" s="12" t="s">
        <v>1796</v>
      </c>
      <c r="F113" s="2" t="s">
        <v>1575</v>
      </c>
    </row>
    <row r="114" spans="1:6" x14ac:dyDescent="0.25">
      <c r="A114" s="12" t="s">
        <v>1565</v>
      </c>
      <c r="B114" s="12" t="s">
        <v>1566</v>
      </c>
      <c r="C114" s="12" t="s">
        <v>1797</v>
      </c>
      <c r="D114" s="12" t="s">
        <v>6066</v>
      </c>
      <c r="E114" s="12" t="s">
        <v>1798</v>
      </c>
      <c r="F114" s="2" t="s">
        <v>1663</v>
      </c>
    </row>
    <row r="115" spans="1:6" x14ac:dyDescent="0.25">
      <c r="A115" s="12" t="s">
        <v>1565</v>
      </c>
      <c r="B115" s="12" t="s">
        <v>1566</v>
      </c>
      <c r="C115" s="12" t="s">
        <v>1799</v>
      </c>
      <c r="D115" s="12" t="s">
        <v>6067</v>
      </c>
      <c r="E115" s="12" t="s">
        <v>1800</v>
      </c>
      <c r="F115" s="2" t="s">
        <v>1622</v>
      </c>
    </row>
    <row r="116" spans="1:6" x14ac:dyDescent="0.25">
      <c r="A116" s="12" t="s">
        <v>1565</v>
      </c>
      <c r="B116" s="12" t="s">
        <v>1566</v>
      </c>
      <c r="C116" s="12" t="s">
        <v>1801</v>
      </c>
      <c r="D116" s="12" t="s">
        <v>6066</v>
      </c>
      <c r="E116" s="12" t="s">
        <v>1802</v>
      </c>
      <c r="F116" s="2" t="s">
        <v>1578</v>
      </c>
    </row>
    <row r="117" spans="1:6" x14ac:dyDescent="0.25">
      <c r="A117" s="12" t="s">
        <v>1565</v>
      </c>
      <c r="B117" s="12" t="s">
        <v>1566</v>
      </c>
      <c r="C117" s="12" t="s">
        <v>1803</v>
      </c>
      <c r="D117" s="12" t="s">
        <v>6066</v>
      </c>
      <c r="E117" s="12" t="s">
        <v>1804</v>
      </c>
      <c r="F117" s="2" t="s">
        <v>1578</v>
      </c>
    </row>
    <row r="118" spans="1:6" x14ac:dyDescent="0.25">
      <c r="A118" s="12" t="s">
        <v>1565</v>
      </c>
      <c r="B118" s="12" t="s">
        <v>1566</v>
      </c>
      <c r="C118" s="12" t="s">
        <v>1805</v>
      </c>
      <c r="D118" s="12" t="s">
        <v>6066</v>
      </c>
      <c r="E118" s="12" t="s">
        <v>1806</v>
      </c>
      <c r="F118" s="2" t="s">
        <v>1600</v>
      </c>
    </row>
    <row r="119" spans="1:6" x14ac:dyDescent="0.25">
      <c r="A119" s="12" t="s">
        <v>1565</v>
      </c>
      <c r="B119" s="12" t="s">
        <v>1566</v>
      </c>
      <c r="C119" s="12" t="s">
        <v>1807</v>
      </c>
      <c r="D119" s="12" t="s">
        <v>6066</v>
      </c>
      <c r="E119" s="12" t="s">
        <v>1808</v>
      </c>
      <c r="F119" s="2" t="s">
        <v>1583</v>
      </c>
    </row>
    <row r="120" spans="1:6" x14ac:dyDescent="0.25">
      <c r="A120" s="12" t="s">
        <v>1565</v>
      </c>
      <c r="B120" s="12" t="s">
        <v>1566</v>
      </c>
      <c r="C120" s="12" t="s">
        <v>1809</v>
      </c>
      <c r="D120" s="12" t="s">
        <v>6066</v>
      </c>
      <c r="E120" s="12" t="s">
        <v>1810</v>
      </c>
      <c r="F120" s="2" t="s">
        <v>1575</v>
      </c>
    </row>
    <row r="121" spans="1:6" x14ac:dyDescent="0.25">
      <c r="A121" s="12" t="s">
        <v>1565</v>
      </c>
      <c r="B121" s="12" t="s">
        <v>1566</v>
      </c>
      <c r="C121" s="12" t="s">
        <v>1811</v>
      </c>
      <c r="D121" s="12" t="s">
        <v>6066</v>
      </c>
      <c r="E121" s="12" t="s">
        <v>1812</v>
      </c>
      <c r="F121" s="2" t="s">
        <v>1575</v>
      </c>
    </row>
    <row r="122" spans="1:6" x14ac:dyDescent="0.25">
      <c r="A122" s="12" t="s">
        <v>1565</v>
      </c>
      <c r="B122" s="12" t="s">
        <v>1566</v>
      </c>
      <c r="C122" s="12" t="s">
        <v>1813</v>
      </c>
      <c r="D122" s="12" t="s">
        <v>6066</v>
      </c>
      <c r="E122" s="12" t="s">
        <v>1814</v>
      </c>
      <c r="F122" s="2" t="s">
        <v>1569</v>
      </c>
    </row>
    <row r="123" spans="1:6" x14ac:dyDescent="0.25">
      <c r="A123" s="12" t="s">
        <v>1565</v>
      </c>
      <c r="B123" s="12" t="s">
        <v>1566</v>
      </c>
      <c r="C123" s="12" t="s">
        <v>1815</v>
      </c>
      <c r="D123" s="12" t="s">
        <v>6066</v>
      </c>
      <c r="E123" s="12" t="s">
        <v>1816</v>
      </c>
      <c r="F123" s="2" t="s">
        <v>1572</v>
      </c>
    </row>
    <row r="124" spans="1:6" x14ac:dyDescent="0.25">
      <c r="A124" s="12" t="s">
        <v>1565</v>
      </c>
      <c r="B124" s="12" t="s">
        <v>1566</v>
      </c>
      <c r="C124" s="12" t="s">
        <v>1817</v>
      </c>
      <c r="D124" s="12" t="s">
        <v>6066</v>
      </c>
      <c r="E124" s="12" t="s">
        <v>1818</v>
      </c>
      <c r="F124" s="2" t="s">
        <v>1663</v>
      </c>
    </row>
    <row r="125" spans="1:6" x14ac:dyDescent="0.25">
      <c r="A125" s="12" t="s">
        <v>1565</v>
      </c>
      <c r="B125" s="12" t="s">
        <v>1566</v>
      </c>
      <c r="C125" s="12" t="s">
        <v>1819</v>
      </c>
      <c r="D125" s="12" t="s">
        <v>6066</v>
      </c>
      <c r="E125" s="12" t="s">
        <v>1663</v>
      </c>
      <c r="F125" s="2" t="s">
        <v>1663</v>
      </c>
    </row>
    <row r="126" spans="1:6" x14ac:dyDescent="0.25">
      <c r="A126" s="12" t="s">
        <v>1565</v>
      </c>
      <c r="B126" s="12" t="s">
        <v>1566</v>
      </c>
      <c r="C126" s="12" t="s">
        <v>1820</v>
      </c>
      <c r="D126" s="12" t="s">
        <v>6066</v>
      </c>
      <c r="E126" s="12" t="s">
        <v>1821</v>
      </c>
      <c r="F126" s="2" t="s">
        <v>1578</v>
      </c>
    </row>
    <row r="127" spans="1:6" x14ac:dyDescent="0.25">
      <c r="A127" s="12" t="s">
        <v>1565</v>
      </c>
      <c r="B127" s="12" t="s">
        <v>1566</v>
      </c>
      <c r="C127" s="12" t="s">
        <v>1822</v>
      </c>
      <c r="D127" s="12" t="s">
        <v>6066</v>
      </c>
      <c r="E127" s="12" t="s">
        <v>1823</v>
      </c>
      <c r="F127" s="2" t="s">
        <v>1569</v>
      </c>
    </row>
    <row r="128" spans="1:6" x14ac:dyDescent="0.25">
      <c r="A128" s="12" t="s">
        <v>1565</v>
      </c>
      <c r="B128" s="12" t="s">
        <v>1566</v>
      </c>
      <c r="C128" s="12" t="s">
        <v>1824</v>
      </c>
      <c r="D128" s="12" t="s">
        <v>6066</v>
      </c>
      <c r="E128" s="12" t="s">
        <v>1825</v>
      </c>
      <c r="F128" s="2" t="s">
        <v>1600</v>
      </c>
    </row>
    <row r="129" spans="1:6" x14ac:dyDescent="0.25">
      <c r="A129" s="12" t="s">
        <v>1565</v>
      </c>
      <c r="B129" s="12" t="s">
        <v>1566</v>
      </c>
      <c r="C129" s="12" t="s">
        <v>1826</v>
      </c>
      <c r="D129" s="12" t="s">
        <v>6066</v>
      </c>
      <c r="E129" s="12" t="s">
        <v>1827</v>
      </c>
      <c r="F129" s="2" t="s">
        <v>1569</v>
      </c>
    </row>
    <row r="130" spans="1:6" x14ac:dyDescent="0.25">
      <c r="A130" s="12" t="s">
        <v>1565</v>
      </c>
      <c r="B130" s="12" t="s">
        <v>1566</v>
      </c>
      <c r="C130" s="12" t="s">
        <v>1828</v>
      </c>
      <c r="D130" s="12" t="s">
        <v>6066</v>
      </c>
      <c r="E130" s="12" t="s">
        <v>1829</v>
      </c>
      <c r="F130" s="2" t="s">
        <v>1569</v>
      </c>
    </row>
    <row r="131" spans="1:6" x14ac:dyDescent="0.25">
      <c r="A131" s="12" t="s">
        <v>1565</v>
      </c>
      <c r="B131" s="12" t="s">
        <v>1566</v>
      </c>
      <c r="C131" s="12" t="s">
        <v>1830</v>
      </c>
      <c r="D131" s="12" t="s">
        <v>6067</v>
      </c>
      <c r="E131" s="12" t="s">
        <v>1831</v>
      </c>
      <c r="F131" s="2" t="s">
        <v>1622</v>
      </c>
    </row>
    <row r="132" spans="1:6" x14ac:dyDescent="0.25">
      <c r="A132" s="12" t="s">
        <v>1565</v>
      </c>
      <c r="B132" s="12" t="s">
        <v>1566</v>
      </c>
      <c r="C132" s="12" t="s">
        <v>1832</v>
      </c>
      <c r="D132" s="12" t="s">
        <v>6066</v>
      </c>
      <c r="E132" s="12" t="s">
        <v>1833</v>
      </c>
      <c r="F132" s="2" t="s">
        <v>1575</v>
      </c>
    </row>
    <row r="133" spans="1:6" x14ac:dyDescent="0.25">
      <c r="A133" s="12" t="s">
        <v>1565</v>
      </c>
      <c r="B133" s="12" t="s">
        <v>1566</v>
      </c>
      <c r="C133" s="12" t="s">
        <v>1834</v>
      </c>
      <c r="D133" s="12" t="s">
        <v>6066</v>
      </c>
      <c r="E133" s="12" t="s">
        <v>1666</v>
      </c>
      <c r="F133" s="2" t="s">
        <v>1666</v>
      </c>
    </row>
    <row r="134" spans="1:6" x14ac:dyDescent="0.25">
      <c r="A134" s="12" t="s">
        <v>1565</v>
      </c>
      <c r="B134" s="12" t="s">
        <v>1566</v>
      </c>
      <c r="C134" s="12" t="s">
        <v>1835</v>
      </c>
      <c r="D134" s="12" t="s">
        <v>6066</v>
      </c>
      <c r="E134" s="12" t="s">
        <v>1836</v>
      </c>
      <c r="F134" s="2" t="s">
        <v>1569</v>
      </c>
    </row>
    <row r="135" spans="1:6" x14ac:dyDescent="0.25">
      <c r="A135" s="12" t="s">
        <v>1565</v>
      </c>
      <c r="B135" s="12" t="s">
        <v>1566</v>
      </c>
      <c r="C135" s="12" t="s">
        <v>1837</v>
      </c>
      <c r="D135" s="12" t="s">
        <v>6066</v>
      </c>
      <c r="E135" s="12" t="s">
        <v>1838</v>
      </c>
      <c r="F135" s="2" t="s">
        <v>1622</v>
      </c>
    </row>
    <row r="136" spans="1:6" x14ac:dyDescent="0.25">
      <c r="A136" s="12" t="s">
        <v>1565</v>
      </c>
      <c r="B136" s="12" t="s">
        <v>1566</v>
      </c>
      <c r="C136" s="12" t="s">
        <v>1839</v>
      </c>
      <c r="D136" s="12" t="s">
        <v>6066</v>
      </c>
      <c r="E136" s="12" t="s">
        <v>1840</v>
      </c>
      <c r="F136" s="2" t="s">
        <v>1569</v>
      </c>
    </row>
    <row r="137" spans="1:6" x14ac:dyDescent="0.25">
      <c r="A137" s="12" t="s">
        <v>1565</v>
      </c>
      <c r="B137" s="12" t="s">
        <v>1566</v>
      </c>
      <c r="C137" s="12" t="s">
        <v>1841</v>
      </c>
      <c r="D137" s="12" t="s">
        <v>6066</v>
      </c>
      <c r="E137" s="12" t="s">
        <v>1842</v>
      </c>
      <c r="F137" s="2" t="s">
        <v>1569</v>
      </c>
    </row>
    <row r="138" spans="1:6" x14ac:dyDescent="0.25">
      <c r="A138" s="12" t="s">
        <v>1565</v>
      </c>
      <c r="B138" s="12" t="s">
        <v>1566</v>
      </c>
      <c r="C138" s="12" t="s">
        <v>1843</v>
      </c>
      <c r="D138" s="12" t="s">
        <v>6066</v>
      </c>
      <c r="E138" s="12" t="s">
        <v>1844</v>
      </c>
      <c r="F138" s="2" t="s">
        <v>1575</v>
      </c>
    </row>
    <row r="139" spans="1:6" x14ac:dyDescent="0.25">
      <c r="A139" s="12" t="s">
        <v>1565</v>
      </c>
      <c r="B139" s="12" t="s">
        <v>1566</v>
      </c>
      <c r="C139" s="12" t="s">
        <v>1845</v>
      </c>
      <c r="D139" s="12" t="s">
        <v>6066</v>
      </c>
      <c r="E139" s="12" t="s">
        <v>1846</v>
      </c>
      <c r="F139" s="2" t="s">
        <v>1622</v>
      </c>
    </row>
    <row r="140" spans="1:6" x14ac:dyDescent="0.25">
      <c r="A140" s="12" t="s">
        <v>1565</v>
      </c>
      <c r="B140" s="12" t="s">
        <v>1566</v>
      </c>
      <c r="C140" s="12" t="s">
        <v>1847</v>
      </c>
      <c r="D140" s="12" t="s">
        <v>6066</v>
      </c>
      <c r="E140" s="12" t="s">
        <v>1848</v>
      </c>
      <c r="F140" s="2" t="s">
        <v>1578</v>
      </c>
    </row>
    <row r="141" spans="1:6" x14ac:dyDescent="0.25">
      <c r="A141" s="12" t="s">
        <v>1565</v>
      </c>
      <c r="B141" s="12" t="s">
        <v>1566</v>
      </c>
      <c r="C141" s="12" t="s">
        <v>1849</v>
      </c>
      <c r="D141" s="12" t="s">
        <v>6066</v>
      </c>
      <c r="E141" s="12" t="s">
        <v>1850</v>
      </c>
      <c r="F141" s="2" t="s">
        <v>1569</v>
      </c>
    </row>
    <row r="142" spans="1:6" x14ac:dyDescent="0.25">
      <c r="A142" s="12" t="s">
        <v>1565</v>
      </c>
      <c r="B142" s="12" t="s">
        <v>1566</v>
      </c>
      <c r="C142" s="12" t="s">
        <v>1851</v>
      </c>
      <c r="D142" s="12" t="s">
        <v>6066</v>
      </c>
      <c r="E142" s="12" t="s">
        <v>1852</v>
      </c>
      <c r="F142" s="2" t="s">
        <v>1569</v>
      </c>
    </row>
    <row r="143" spans="1:6" x14ac:dyDescent="0.25">
      <c r="A143" s="12" t="s">
        <v>1565</v>
      </c>
      <c r="B143" s="12" t="s">
        <v>1566</v>
      </c>
      <c r="C143" s="12" t="s">
        <v>1853</v>
      </c>
      <c r="D143" s="12" t="s">
        <v>6066</v>
      </c>
      <c r="E143" s="12" t="s">
        <v>1854</v>
      </c>
      <c r="F143" s="2" t="s">
        <v>1578</v>
      </c>
    </row>
    <row r="144" spans="1:6" x14ac:dyDescent="0.25">
      <c r="A144" s="12" t="s">
        <v>1565</v>
      </c>
      <c r="B144" s="12" t="s">
        <v>1566</v>
      </c>
      <c r="C144" s="12" t="s">
        <v>1855</v>
      </c>
      <c r="D144" s="12" t="s">
        <v>6066</v>
      </c>
      <c r="E144" s="12" t="s">
        <v>1856</v>
      </c>
      <c r="F144" s="2" t="s">
        <v>1569</v>
      </c>
    </row>
    <row r="145" spans="1:6" x14ac:dyDescent="0.25">
      <c r="A145" s="12" t="s">
        <v>1565</v>
      </c>
      <c r="B145" s="12" t="s">
        <v>1566</v>
      </c>
      <c r="C145" s="12" t="s">
        <v>1857</v>
      </c>
      <c r="D145" s="12" t="s">
        <v>6066</v>
      </c>
      <c r="E145" s="12" t="s">
        <v>1858</v>
      </c>
      <c r="F145" s="2" t="s">
        <v>1578</v>
      </c>
    </row>
    <row r="146" spans="1:6" x14ac:dyDescent="0.25">
      <c r="A146" s="12" t="s">
        <v>1565</v>
      </c>
      <c r="B146" s="12" t="s">
        <v>1566</v>
      </c>
      <c r="C146" s="12" t="s">
        <v>1859</v>
      </c>
      <c r="D146" s="12" t="s">
        <v>6066</v>
      </c>
      <c r="E146" s="12" t="s">
        <v>1860</v>
      </c>
      <c r="F146" s="2" t="s">
        <v>1572</v>
      </c>
    </row>
    <row r="147" spans="1:6" x14ac:dyDescent="0.25">
      <c r="A147" s="12" t="s">
        <v>1565</v>
      </c>
      <c r="B147" s="12" t="s">
        <v>1566</v>
      </c>
      <c r="C147" s="12" t="s">
        <v>1861</v>
      </c>
      <c r="D147" s="12" t="s">
        <v>6066</v>
      </c>
      <c r="E147" s="12" t="s">
        <v>1862</v>
      </c>
      <c r="F147" s="2" t="s">
        <v>1622</v>
      </c>
    </row>
    <row r="148" spans="1:6" x14ac:dyDescent="0.25">
      <c r="A148" s="12" t="s">
        <v>1565</v>
      </c>
      <c r="B148" s="12" t="s">
        <v>1566</v>
      </c>
      <c r="C148" s="12" t="s">
        <v>1863</v>
      </c>
      <c r="D148" s="12" t="s">
        <v>6066</v>
      </c>
      <c r="E148" s="12" t="s">
        <v>1864</v>
      </c>
      <c r="F148" s="2" t="s">
        <v>1600</v>
      </c>
    </row>
    <row r="149" spans="1:6" x14ac:dyDescent="0.25">
      <c r="A149" s="12" t="s">
        <v>1565</v>
      </c>
      <c r="B149" s="12" t="s">
        <v>1566</v>
      </c>
      <c r="C149" s="12" t="s">
        <v>1865</v>
      </c>
      <c r="D149" s="12" t="s">
        <v>6066</v>
      </c>
      <c r="E149" s="12" t="s">
        <v>1866</v>
      </c>
      <c r="F149" s="2" t="s">
        <v>1583</v>
      </c>
    </row>
    <row r="150" spans="1:6" x14ac:dyDescent="0.25">
      <c r="A150" s="12" t="s">
        <v>1565</v>
      </c>
      <c r="B150" s="12" t="s">
        <v>1566</v>
      </c>
      <c r="C150" s="12" t="s">
        <v>1867</v>
      </c>
      <c r="D150" s="12" t="s">
        <v>6066</v>
      </c>
      <c r="E150" s="12" t="s">
        <v>1868</v>
      </c>
      <c r="F150" s="2" t="s">
        <v>1663</v>
      </c>
    </row>
    <row r="151" spans="1:6" x14ac:dyDescent="0.25">
      <c r="A151" s="12" t="s">
        <v>1565</v>
      </c>
      <c r="B151" s="12" t="s">
        <v>1566</v>
      </c>
      <c r="C151" s="12" t="s">
        <v>1869</v>
      </c>
      <c r="D151" s="12" t="s">
        <v>6067</v>
      </c>
      <c r="E151" s="12" t="s">
        <v>1870</v>
      </c>
      <c r="F151" s="2" t="s">
        <v>1622</v>
      </c>
    </row>
    <row r="152" spans="1:6" x14ac:dyDescent="0.25">
      <c r="A152" s="12" t="s">
        <v>1565</v>
      </c>
      <c r="B152" s="12" t="s">
        <v>1566</v>
      </c>
      <c r="C152" s="12" t="s">
        <v>1871</v>
      </c>
      <c r="D152" s="12" t="s">
        <v>6066</v>
      </c>
      <c r="E152" s="12" t="s">
        <v>1872</v>
      </c>
      <c r="F152" s="2" t="s">
        <v>1578</v>
      </c>
    </row>
    <row r="153" spans="1:6" x14ac:dyDescent="0.25">
      <c r="A153" s="12" t="s">
        <v>1565</v>
      </c>
      <c r="B153" s="12" t="s">
        <v>1566</v>
      </c>
      <c r="C153" s="12" t="s">
        <v>1873</v>
      </c>
      <c r="D153" s="12" t="s">
        <v>6066</v>
      </c>
      <c r="E153" s="12" t="s">
        <v>1874</v>
      </c>
      <c r="F153" s="2" t="s">
        <v>1583</v>
      </c>
    </row>
    <row r="154" spans="1:6" x14ac:dyDescent="0.25">
      <c r="A154" s="12" t="s">
        <v>1565</v>
      </c>
      <c r="B154" s="12" t="s">
        <v>1566</v>
      </c>
      <c r="C154" s="12" t="s">
        <v>1875</v>
      </c>
      <c r="D154" s="12" t="s">
        <v>6066</v>
      </c>
      <c r="E154" s="12" t="s">
        <v>1876</v>
      </c>
      <c r="F154" s="2" t="s">
        <v>1583</v>
      </c>
    </row>
    <row r="155" spans="1:6" x14ac:dyDescent="0.25">
      <c r="A155" s="12" t="s">
        <v>1565</v>
      </c>
      <c r="B155" s="12" t="s">
        <v>1566</v>
      </c>
      <c r="C155" s="12" t="s">
        <v>1877</v>
      </c>
      <c r="D155" s="12" t="s">
        <v>6066</v>
      </c>
      <c r="E155" s="12" t="s">
        <v>1878</v>
      </c>
      <c r="F155" s="2" t="s">
        <v>1583</v>
      </c>
    </row>
    <row r="156" spans="1:6" x14ac:dyDescent="0.25">
      <c r="A156" s="12" t="s">
        <v>1565</v>
      </c>
      <c r="B156" s="12" t="s">
        <v>1566</v>
      </c>
      <c r="C156" s="12" t="s">
        <v>1879</v>
      </c>
      <c r="D156" s="12" t="s">
        <v>6066</v>
      </c>
      <c r="E156" s="12" t="s">
        <v>1880</v>
      </c>
      <c r="F156" s="2" t="s">
        <v>1572</v>
      </c>
    </row>
    <row r="157" spans="1:6" x14ac:dyDescent="0.25">
      <c r="A157" s="12" t="s">
        <v>1565</v>
      </c>
      <c r="B157" s="12" t="s">
        <v>1566</v>
      </c>
      <c r="C157" s="12" t="s">
        <v>1881</v>
      </c>
      <c r="D157" s="12" t="s">
        <v>6066</v>
      </c>
      <c r="E157" s="12" t="s">
        <v>1882</v>
      </c>
      <c r="F157" s="2" t="s">
        <v>1575</v>
      </c>
    </row>
    <row r="158" spans="1:6" x14ac:dyDescent="0.25">
      <c r="A158" s="12" t="s">
        <v>1565</v>
      </c>
      <c r="B158" s="12" t="s">
        <v>1566</v>
      </c>
      <c r="C158" s="12" t="s">
        <v>1883</v>
      </c>
      <c r="D158" s="12" t="s">
        <v>6066</v>
      </c>
      <c r="E158" s="12" t="s">
        <v>1884</v>
      </c>
      <c r="F158" s="2" t="s">
        <v>1569</v>
      </c>
    </row>
    <row r="159" spans="1:6" x14ac:dyDescent="0.25">
      <c r="A159" s="12" t="s">
        <v>1565</v>
      </c>
      <c r="B159" s="12" t="s">
        <v>1566</v>
      </c>
      <c r="C159" s="12" t="s">
        <v>1885</v>
      </c>
      <c r="D159" s="12" t="s">
        <v>6066</v>
      </c>
      <c r="E159" s="12" t="s">
        <v>1886</v>
      </c>
      <c r="F159" s="2" t="s">
        <v>1575</v>
      </c>
    </row>
    <row r="160" spans="1:6" x14ac:dyDescent="0.25">
      <c r="A160" s="12" t="s">
        <v>1565</v>
      </c>
      <c r="B160" s="12" t="s">
        <v>1566</v>
      </c>
      <c r="C160" s="12" t="s">
        <v>1887</v>
      </c>
      <c r="D160" s="12" t="s">
        <v>6066</v>
      </c>
      <c r="E160" s="12" t="s">
        <v>1888</v>
      </c>
      <c r="F160" s="2" t="s">
        <v>1569</v>
      </c>
    </row>
    <row r="161" spans="1:6" x14ac:dyDescent="0.25">
      <c r="A161" s="12" t="s">
        <v>1565</v>
      </c>
      <c r="B161" s="12" t="s">
        <v>1566</v>
      </c>
      <c r="C161" s="12" t="s">
        <v>1889</v>
      </c>
      <c r="D161" s="12" t="s">
        <v>6066</v>
      </c>
      <c r="E161" s="12" t="s">
        <v>1890</v>
      </c>
      <c r="F161" s="2" t="s">
        <v>1583</v>
      </c>
    </row>
    <row r="162" spans="1:6" x14ac:dyDescent="0.25">
      <c r="A162" s="12" t="s">
        <v>1565</v>
      </c>
      <c r="B162" s="12" t="s">
        <v>1566</v>
      </c>
      <c r="C162" s="12" t="s">
        <v>1891</v>
      </c>
      <c r="D162" s="12" t="s">
        <v>6066</v>
      </c>
      <c r="E162" s="12" t="s">
        <v>1892</v>
      </c>
      <c r="F162" s="2" t="s">
        <v>1578</v>
      </c>
    </row>
    <row r="163" spans="1:6" x14ac:dyDescent="0.25">
      <c r="A163" s="12" t="s">
        <v>1565</v>
      </c>
      <c r="B163" s="12" t="s">
        <v>1566</v>
      </c>
      <c r="C163" s="12" t="s">
        <v>1893</v>
      </c>
      <c r="D163" s="12" t="s">
        <v>6067</v>
      </c>
      <c r="E163" s="12" t="s">
        <v>1894</v>
      </c>
      <c r="F163" s="2" t="s">
        <v>1622</v>
      </c>
    </row>
    <row r="164" spans="1:6" x14ac:dyDescent="0.25">
      <c r="A164" s="12" t="s">
        <v>1565</v>
      </c>
      <c r="B164" s="12" t="s">
        <v>1566</v>
      </c>
      <c r="C164" s="12" t="s">
        <v>1895</v>
      </c>
      <c r="D164" s="12" t="s">
        <v>6066</v>
      </c>
      <c r="E164" s="12" t="s">
        <v>1896</v>
      </c>
      <c r="F164" s="2" t="s">
        <v>1583</v>
      </c>
    </row>
    <row r="165" spans="1:6" x14ac:dyDescent="0.25">
      <c r="A165" s="12" t="s">
        <v>1565</v>
      </c>
      <c r="B165" s="12" t="s">
        <v>1566</v>
      </c>
      <c r="C165" s="12" t="s">
        <v>1897</v>
      </c>
      <c r="D165" s="12" t="s">
        <v>6066</v>
      </c>
      <c r="E165" s="12" t="s">
        <v>1898</v>
      </c>
      <c r="F165" s="2" t="s">
        <v>1578</v>
      </c>
    </row>
    <row r="166" spans="1:6" x14ac:dyDescent="0.25">
      <c r="A166" s="12" t="s">
        <v>1565</v>
      </c>
      <c r="B166" s="12" t="s">
        <v>1566</v>
      </c>
      <c r="C166" s="12" t="s">
        <v>1899</v>
      </c>
      <c r="D166" s="12" t="s">
        <v>6067</v>
      </c>
      <c r="E166" s="12" t="s">
        <v>1900</v>
      </c>
      <c r="F166" s="2" t="s">
        <v>1622</v>
      </c>
    </row>
    <row r="167" spans="1:6" x14ac:dyDescent="0.25">
      <c r="A167" s="12" t="s">
        <v>1565</v>
      </c>
      <c r="B167" s="12" t="s">
        <v>1566</v>
      </c>
      <c r="C167" s="12" t="s">
        <v>1901</v>
      </c>
      <c r="D167" s="12" t="s">
        <v>6066</v>
      </c>
      <c r="E167" s="12" t="s">
        <v>1902</v>
      </c>
      <c r="F167" s="2" t="s">
        <v>1569</v>
      </c>
    </row>
    <row r="168" spans="1:6" x14ac:dyDescent="0.25">
      <c r="A168" s="12" t="s">
        <v>1565</v>
      </c>
      <c r="B168" s="12" t="s">
        <v>1566</v>
      </c>
      <c r="C168" s="12" t="s">
        <v>1903</v>
      </c>
      <c r="D168" s="12" t="s">
        <v>6066</v>
      </c>
      <c r="E168" s="12" t="s">
        <v>1904</v>
      </c>
      <c r="F168" s="2" t="s">
        <v>1578</v>
      </c>
    </row>
    <row r="169" spans="1:6" x14ac:dyDescent="0.25">
      <c r="A169" s="12" t="s">
        <v>1565</v>
      </c>
      <c r="B169" s="12" t="s">
        <v>1566</v>
      </c>
      <c r="C169" s="12" t="s">
        <v>1905</v>
      </c>
      <c r="D169" s="12" t="s">
        <v>6067</v>
      </c>
      <c r="E169" s="12" t="s">
        <v>1906</v>
      </c>
      <c r="F169" s="2" t="s">
        <v>1622</v>
      </c>
    </row>
    <row r="170" spans="1:6" x14ac:dyDescent="0.25">
      <c r="A170" s="12" t="s">
        <v>1565</v>
      </c>
      <c r="B170" s="12" t="s">
        <v>1566</v>
      </c>
      <c r="C170" s="12" t="s">
        <v>1907</v>
      </c>
      <c r="D170" s="12" t="s">
        <v>6066</v>
      </c>
      <c r="E170" s="12" t="s">
        <v>1908</v>
      </c>
      <c r="F170" s="2" t="s">
        <v>1583</v>
      </c>
    </row>
    <row r="171" spans="1:6" x14ac:dyDescent="0.25">
      <c r="A171" s="12" t="s">
        <v>1565</v>
      </c>
      <c r="B171" s="12" t="s">
        <v>1566</v>
      </c>
      <c r="C171" s="12" t="s">
        <v>1909</v>
      </c>
      <c r="D171" s="12" t="s">
        <v>6066</v>
      </c>
      <c r="E171" s="12" t="s">
        <v>1910</v>
      </c>
      <c r="F171" s="2" t="s">
        <v>1569</v>
      </c>
    </row>
    <row r="172" spans="1:6" x14ac:dyDescent="0.25">
      <c r="A172" s="12" t="s">
        <v>1565</v>
      </c>
      <c r="B172" s="12" t="s">
        <v>1566</v>
      </c>
      <c r="C172" s="12" t="s">
        <v>1911</v>
      </c>
      <c r="D172" s="12" t="s">
        <v>6066</v>
      </c>
      <c r="E172" s="12" t="s">
        <v>1912</v>
      </c>
      <c r="F172" s="2" t="s">
        <v>1569</v>
      </c>
    </row>
    <row r="173" spans="1:6" x14ac:dyDescent="0.25">
      <c r="A173" s="12" t="s">
        <v>1565</v>
      </c>
      <c r="B173" s="12" t="s">
        <v>1566</v>
      </c>
      <c r="C173" s="12" t="s">
        <v>1913</v>
      </c>
      <c r="D173" s="12" t="s">
        <v>6066</v>
      </c>
      <c r="E173" s="12" t="s">
        <v>1914</v>
      </c>
      <c r="F173" s="2" t="s">
        <v>1583</v>
      </c>
    </row>
    <row r="174" spans="1:6" x14ac:dyDescent="0.25">
      <c r="A174" s="12" t="s">
        <v>1565</v>
      </c>
      <c r="B174" s="12" t="s">
        <v>1566</v>
      </c>
      <c r="C174" s="12" t="s">
        <v>1915</v>
      </c>
      <c r="D174" s="12" t="s">
        <v>6066</v>
      </c>
      <c r="E174" s="12" t="s">
        <v>1916</v>
      </c>
      <c r="F174" s="2" t="s">
        <v>1569</v>
      </c>
    </row>
    <row r="175" spans="1:6" x14ac:dyDescent="0.25">
      <c r="A175" s="12" t="s">
        <v>1565</v>
      </c>
      <c r="B175" s="12" t="s">
        <v>1566</v>
      </c>
      <c r="C175" s="12" t="s">
        <v>1917</v>
      </c>
      <c r="D175" s="12" t="s">
        <v>6066</v>
      </c>
      <c r="E175" s="12" t="s">
        <v>1918</v>
      </c>
      <c r="F175" s="2" t="s">
        <v>1578</v>
      </c>
    </row>
    <row r="176" spans="1:6" x14ac:dyDescent="0.25">
      <c r="A176" s="12" t="s">
        <v>1565</v>
      </c>
      <c r="B176" s="12" t="s">
        <v>1566</v>
      </c>
      <c r="C176" s="12" t="s">
        <v>1919</v>
      </c>
      <c r="D176" s="12" t="s">
        <v>6066</v>
      </c>
      <c r="E176" s="12" t="s">
        <v>1920</v>
      </c>
      <c r="F176" s="2" t="s">
        <v>1572</v>
      </c>
    </row>
    <row r="177" spans="1:6" x14ac:dyDescent="0.25">
      <c r="A177" s="12" t="s">
        <v>1565</v>
      </c>
      <c r="B177" s="12" t="s">
        <v>1566</v>
      </c>
      <c r="C177" s="12" t="s">
        <v>1921</v>
      </c>
      <c r="D177" s="12" t="s">
        <v>6066</v>
      </c>
      <c r="E177" s="12" t="s">
        <v>1922</v>
      </c>
      <c r="F177" s="2" t="s">
        <v>1569</v>
      </c>
    </row>
    <row r="178" spans="1:6" x14ac:dyDescent="0.25">
      <c r="A178" s="12" t="s">
        <v>1565</v>
      </c>
      <c r="B178" s="12" t="s">
        <v>1566</v>
      </c>
      <c r="C178" s="12" t="s">
        <v>1923</v>
      </c>
      <c r="D178" s="12" t="s">
        <v>6066</v>
      </c>
      <c r="E178" s="12" t="s">
        <v>1924</v>
      </c>
      <c r="F178" s="2" t="s">
        <v>1569</v>
      </c>
    </row>
    <row r="179" spans="1:6" x14ac:dyDescent="0.25">
      <c r="A179" s="12" t="s">
        <v>1565</v>
      </c>
      <c r="B179" s="12" t="s">
        <v>1566</v>
      </c>
      <c r="C179" s="12" t="s">
        <v>1925</v>
      </c>
      <c r="D179" s="12" t="s">
        <v>6066</v>
      </c>
      <c r="E179" s="12" t="s">
        <v>1926</v>
      </c>
      <c r="F179" s="2" t="s">
        <v>1569</v>
      </c>
    </row>
    <row r="180" spans="1:6" x14ac:dyDescent="0.25">
      <c r="A180" s="12" t="s">
        <v>1565</v>
      </c>
      <c r="B180" s="12" t="s">
        <v>1566</v>
      </c>
      <c r="C180" s="12" t="s">
        <v>1927</v>
      </c>
      <c r="D180" s="12" t="s">
        <v>6066</v>
      </c>
      <c r="E180" s="12" t="s">
        <v>1928</v>
      </c>
      <c r="F180" s="2" t="s">
        <v>1578</v>
      </c>
    </row>
    <row r="181" spans="1:6" x14ac:dyDescent="0.25">
      <c r="A181" s="12" t="s">
        <v>1565</v>
      </c>
      <c r="B181" s="12" t="s">
        <v>1566</v>
      </c>
      <c r="C181" s="12" t="s">
        <v>1929</v>
      </c>
      <c r="D181" s="12" t="s">
        <v>6066</v>
      </c>
      <c r="E181" s="12" t="s">
        <v>1583</v>
      </c>
      <c r="F181" s="2" t="s">
        <v>1583</v>
      </c>
    </row>
    <row r="182" spans="1:6" x14ac:dyDescent="0.25">
      <c r="A182" s="12" t="s">
        <v>1565</v>
      </c>
      <c r="B182" s="12" t="s">
        <v>1566</v>
      </c>
      <c r="C182" s="12" t="s">
        <v>1930</v>
      </c>
      <c r="D182" s="12" t="s">
        <v>6067</v>
      </c>
      <c r="E182" s="12" t="s">
        <v>1931</v>
      </c>
      <c r="F182" s="2" t="s">
        <v>1622</v>
      </c>
    </row>
    <row r="183" spans="1:6" x14ac:dyDescent="0.25">
      <c r="A183" s="12" t="s">
        <v>1565</v>
      </c>
      <c r="B183" s="12" t="s">
        <v>1566</v>
      </c>
      <c r="C183" s="12" t="s">
        <v>1932</v>
      </c>
      <c r="D183" s="12" t="s">
        <v>6067</v>
      </c>
      <c r="E183" s="12" t="s">
        <v>1933</v>
      </c>
      <c r="F183" s="2" t="s">
        <v>1622</v>
      </c>
    </row>
    <row r="184" spans="1:6" x14ac:dyDescent="0.25">
      <c r="A184" s="12" t="s">
        <v>1565</v>
      </c>
      <c r="B184" s="12" t="s">
        <v>1566</v>
      </c>
      <c r="C184" s="12" t="s">
        <v>1934</v>
      </c>
      <c r="D184" s="12" t="s">
        <v>6066</v>
      </c>
      <c r="E184" s="12" t="s">
        <v>1935</v>
      </c>
      <c r="F184" s="2" t="s">
        <v>1569</v>
      </c>
    </row>
    <row r="185" spans="1:6" x14ac:dyDescent="0.25">
      <c r="A185" s="12" t="s">
        <v>1565</v>
      </c>
      <c r="B185" s="12" t="s">
        <v>1566</v>
      </c>
      <c r="C185" s="12" t="s">
        <v>1936</v>
      </c>
      <c r="D185" s="12" t="s">
        <v>6066</v>
      </c>
      <c r="E185" s="12" t="s">
        <v>1937</v>
      </c>
      <c r="F185" s="2" t="s">
        <v>1569</v>
      </c>
    </row>
    <row r="186" spans="1:6" x14ac:dyDescent="0.25">
      <c r="A186" s="12" t="s">
        <v>1565</v>
      </c>
      <c r="B186" s="12" t="s">
        <v>1566</v>
      </c>
      <c r="C186" s="12" t="s">
        <v>1938</v>
      </c>
      <c r="D186" s="12" t="s">
        <v>6066</v>
      </c>
      <c r="E186" s="12" t="s">
        <v>1939</v>
      </c>
      <c r="F186" s="2" t="s">
        <v>1578</v>
      </c>
    </row>
    <row r="187" spans="1:6" x14ac:dyDescent="0.25">
      <c r="A187" s="12" t="s">
        <v>1565</v>
      </c>
      <c r="B187" s="12" t="s">
        <v>1566</v>
      </c>
      <c r="C187" s="12" t="s">
        <v>1940</v>
      </c>
      <c r="D187" s="12" t="s">
        <v>6066</v>
      </c>
      <c r="E187" s="12" t="s">
        <v>1941</v>
      </c>
      <c r="F187" s="2" t="s">
        <v>1572</v>
      </c>
    </row>
    <row r="188" spans="1:6" x14ac:dyDescent="0.25">
      <c r="A188" s="12" t="s">
        <v>1565</v>
      </c>
      <c r="B188" s="12" t="s">
        <v>1566</v>
      </c>
      <c r="C188" s="12" t="s">
        <v>1942</v>
      </c>
      <c r="D188" s="12" t="s">
        <v>6066</v>
      </c>
      <c r="E188" s="12" t="s">
        <v>1943</v>
      </c>
      <c r="F188" s="2" t="s">
        <v>1569</v>
      </c>
    </row>
    <row r="189" spans="1:6" x14ac:dyDescent="0.25">
      <c r="A189" s="12" t="s">
        <v>1565</v>
      </c>
      <c r="B189" s="12" t="s">
        <v>1566</v>
      </c>
      <c r="C189" s="12" t="s">
        <v>1944</v>
      </c>
      <c r="D189" s="12" t="s">
        <v>6066</v>
      </c>
      <c r="E189" s="12" t="s">
        <v>1945</v>
      </c>
      <c r="F189" s="2" t="s">
        <v>1622</v>
      </c>
    </row>
    <row r="190" spans="1:6" x14ac:dyDescent="0.25">
      <c r="A190" s="12" t="s">
        <v>1565</v>
      </c>
      <c r="B190" s="12" t="s">
        <v>1566</v>
      </c>
      <c r="C190" s="12" t="s">
        <v>1946</v>
      </c>
      <c r="D190" s="12" t="s">
        <v>6066</v>
      </c>
      <c r="E190" s="12" t="s">
        <v>1947</v>
      </c>
      <c r="F190" s="2" t="s">
        <v>1575</v>
      </c>
    </row>
    <row r="191" spans="1:6" x14ac:dyDescent="0.25">
      <c r="A191" s="12" t="s">
        <v>1565</v>
      </c>
      <c r="B191" s="12" t="s">
        <v>1566</v>
      </c>
      <c r="C191" s="12" t="s">
        <v>1948</v>
      </c>
      <c r="D191" s="12" t="s">
        <v>6066</v>
      </c>
      <c r="E191" s="12" t="s">
        <v>1949</v>
      </c>
      <c r="F191" s="2" t="s">
        <v>1578</v>
      </c>
    </row>
    <row r="192" spans="1:6" x14ac:dyDescent="0.25">
      <c r="A192" s="12" t="s">
        <v>1565</v>
      </c>
      <c r="B192" s="12" t="s">
        <v>1566</v>
      </c>
      <c r="C192" s="12" t="s">
        <v>1950</v>
      </c>
      <c r="D192" s="12" t="s">
        <v>6066</v>
      </c>
      <c r="E192" s="12" t="s">
        <v>1951</v>
      </c>
      <c r="F192" s="2" t="s">
        <v>1569</v>
      </c>
    </row>
    <row r="193" spans="1:6" x14ac:dyDescent="0.25">
      <c r="A193" s="12" t="s">
        <v>1565</v>
      </c>
      <c r="B193" s="12" t="s">
        <v>1566</v>
      </c>
      <c r="C193" s="12" t="s">
        <v>1952</v>
      </c>
      <c r="D193" s="12" t="s">
        <v>6067</v>
      </c>
      <c r="E193" s="12" t="s">
        <v>1953</v>
      </c>
      <c r="F193" s="2" t="s">
        <v>1622</v>
      </c>
    </row>
    <row r="194" spans="1:6" x14ac:dyDescent="0.25">
      <c r="A194" s="12" t="s">
        <v>1565</v>
      </c>
      <c r="B194" s="12" t="s">
        <v>1566</v>
      </c>
      <c r="C194" s="12" t="s">
        <v>1954</v>
      </c>
      <c r="D194" s="12" t="s">
        <v>6066</v>
      </c>
      <c r="E194" s="12" t="s">
        <v>1955</v>
      </c>
      <c r="F194" s="2" t="s">
        <v>1578</v>
      </c>
    </row>
    <row r="195" spans="1:6" x14ac:dyDescent="0.25">
      <c r="A195" s="12" t="s">
        <v>1565</v>
      </c>
      <c r="B195" s="12" t="s">
        <v>1566</v>
      </c>
      <c r="C195" s="12" t="s">
        <v>1956</v>
      </c>
      <c r="D195" s="12" t="s">
        <v>6066</v>
      </c>
      <c r="E195" s="12" t="s">
        <v>1957</v>
      </c>
      <c r="F195" s="2" t="s">
        <v>1578</v>
      </c>
    </row>
    <row r="196" spans="1:6" x14ac:dyDescent="0.25">
      <c r="A196" s="12" t="s">
        <v>1565</v>
      </c>
      <c r="B196" s="12" t="s">
        <v>1566</v>
      </c>
      <c r="C196" s="12" t="s">
        <v>1958</v>
      </c>
      <c r="D196" s="12" t="s">
        <v>6066</v>
      </c>
      <c r="E196" s="12" t="s">
        <v>1959</v>
      </c>
      <c r="F196" s="2" t="s">
        <v>1622</v>
      </c>
    </row>
    <row r="197" spans="1:6" x14ac:dyDescent="0.25">
      <c r="A197" s="12" t="s">
        <v>1565</v>
      </c>
      <c r="B197" s="12" t="s">
        <v>1566</v>
      </c>
      <c r="C197" s="12" t="s">
        <v>1960</v>
      </c>
      <c r="D197" s="12" t="s">
        <v>6066</v>
      </c>
      <c r="E197" s="12" t="s">
        <v>1961</v>
      </c>
      <c r="F197" s="2" t="s">
        <v>1575</v>
      </c>
    </row>
    <row r="198" spans="1:6" x14ac:dyDescent="0.25">
      <c r="A198" s="12" t="s">
        <v>1565</v>
      </c>
      <c r="B198" s="12" t="s">
        <v>1566</v>
      </c>
      <c r="C198" s="12" t="s">
        <v>1962</v>
      </c>
      <c r="D198" s="12" t="s">
        <v>6066</v>
      </c>
      <c r="E198" s="12" t="s">
        <v>1963</v>
      </c>
      <c r="F198" s="2" t="s">
        <v>1578</v>
      </c>
    </row>
    <row r="199" spans="1:6" x14ac:dyDescent="0.25">
      <c r="A199" s="12" t="s">
        <v>1565</v>
      </c>
      <c r="B199" s="12" t="s">
        <v>1566</v>
      </c>
      <c r="C199" s="12" t="s">
        <v>1964</v>
      </c>
      <c r="D199" s="12" t="s">
        <v>6066</v>
      </c>
      <c r="E199" s="12" t="s">
        <v>1965</v>
      </c>
      <c r="F199" s="2" t="s">
        <v>1578</v>
      </c>
    </row>
    <row r="200" spans="1:6" x14ac:dyDescent="0.25">
      <c r="A200" s="12" t="s">
        <v>1565</v>
      </c>
      <c r="B200" s="12" t="s">
        <v>1566</v>
      </c>
      <c r="C200" s="12" t="s">
        <v>1966</v>
      </c>
      <c r="D200" s="12" t="s">
        <v>6066</v>
      </c>
      <c r="E200" s="12" t="s">
        <v>1967</v>
      </c>
      <c r="F200" s="2" t="s">
        <v>1578</v>
      </c>
    </row>
    <row r="201" spans="1:6" x14ac:dyDescent="0.25">
      <c r="A201" s="12" t="s">
        <v>1565</v>
      </c>
      <c r="B201" s="12" t="s">
        <v>1566</v>
      </c>
      <c r="C201" s="12" t="s">
        <v>1968</v>
      </c>
      <c r="D201" s="12" t="s">
        <v>6066</v>
      </c>
      <c r="E201" s="12" t="s">
        <v>1969</v>
      </c>
      <c r="F201" s="2" t="s">
        <v>1666</v>
      </c>
    </row>
    <row r="202" spans="1:6" x14ac:dyDescent="0.25">
      <c r="A202" s="12" t="s">
        <v>1565</v>
      </c>
      <c r="B202" s="12" t="s">
        <v>1566</v>
      </c>
      <c r="C202" s="12" t="s">
        <v>1970</v>
      </c>
      <c r="D202" s="12" t="s">
        <v>6066</v>
      </c>
      <c r="E202" s="12" t="s">
        <v>1971</v>
      </c>
      <c r="F202" s="2" t="s">
        <v>1575</v>
      </c>
    </row>
    <row r="203" spans="1:6" x14ac:dyDescent="0.25">
      <c r="A203" s="12" t="s">
        <v>1565</v>
      </c>
      <c r="B203" s="12" t="s">
        <v>1566</v>
      </c>
      <c r="C203" s="12" t="s">
        <v>1972</v>
      </c>
      <c r="D203" s="12" t="s">
        <v>6066</v>
      </c>
      <c r="E203" s="12" t="s">
        <v>1973</v>
      </c>
      <c r="F203" s="2" t="s">
        <v>1569</v>
      </c>
    </row>
    <row r="204" spans="1:6" x14ac:dyDescent="0.25">
      <c r="A204" s="12" t="s">
        <v>1565</v>
      </c>
      <c r="B204" s="12" t="s">
        <v>1566</v>
      </c>
      <c r="C204" s="12" t="s">
        <v>1974</v>
      </c>
      <c r="D204" s="12" t="s">
        <v>6066</v>
      </c>
      <c r="E204" s="12" t="s">
        <v>1975</v>
      </c>
      <c r="F204" s="2" t="s">
        <v>1666</v>
      </c>
    </row>
    <row r="205" spans="1:6" x14ac:dyDescent="0.25">
      <c r="A205" s="12" t="s">
        <v>1565</v>
      </c>
      <c r="B205" s="12" t="s">
        <v>1566</v>
      </c>
      <c r="C205" s="12" t="s">
        <v>1976</v>
      </c>
      <c r="D205" s="12" t="s">
        <v>6066</v>
      </c>
      <c r="E205" s="12" t="s">
        <v>1977</v>
      </c>
      <c r="F205" s="2" t="s">
        <v>1666</v>
      </c>
    </row>
    <row r="206" spans="1:6" x14ac:dyDescent="0.25">
      <c r="A206" s="12" t="s">
        <v>1565</v>
      </c>
      <c r="B206" s="12" t="s">
        <v>1566</v>
      </c>
      <c r="C206" s="12" t="s">
        <v>1978</v>
      </c>
      <c r="D206" s="12" t="s">
        <v>6066</v>
      </c>
      <c r="E206" s="12" t="s">
        <v>1979</v>
      </c>
      <c r="F206" s="2" t="s">
        <v>1622</v>
      </c>
    </row>
    <row r="207" spans="1:6" x14ac:dyDescent="0.25">
      <c r="A207" s="12" t="s">
        <v>1565</v>
      </c>
      <c r="B207" s="12" t="s">
        <v>1566</v>
      </c>
      <c r="C207" s="12" t="s">
        <v>1980</v>
      </c>
      <c r="D207" s="12" t="s">
        <v>6066</v>
      </c>
      <c r="E207" s="12" t="s">
        <v>1981</v>
      </c>
      <c r="F207" s="2" t="s">
        <v>1578</v>
      </c>
    </row>
    <row r="208" spans="1:6" x14ac:dyDescent="0.25">
      <c r="A208" s="12" t="s">
        <v>1565</v>
      </c>
      <c r="B208" s="12" t="s">
        <v>1566</v>
      </c>
      <c r="C208" s="12" t="s">
        <v>1982</v>
      </c>
      <c r="D208" s="12" t="s">
        <v>6066</v>
      </c>
      <c r="E208" s="12" t="s">
        <v>1983</v>
      </c>
      <c r="F208" s="2" t="s">
        <v>1666</v>
      </c>
    </row>
    <row r="209" spans="1:6" x14ac:dyDescent="0.25">
      <c r="A209" s="12" t="s">
        <v>1565</v>
      </c>
      <c r="B209" s="12" t="s">
        <v>1566</v>
      </c>
      <c r="C209" s="12" t="s">
        <v>1984</v>
      </c>
      <c r="D209" s="12" t="s">
        <v>6066</v>
      </c>
      <c r="E209" s="12" t="s">
        <v>1985</v>
      </c>
      <c r="F209" s="2" t="s">
        <v>1575</v>
      </c>
    </row>
    <row r="210" spans="1:6" x14ac:dyDescent="0.25">
      <c r="A210" s="12" t="s">
        <v>1565</v>
      </c>
      <c r="B210" s="12" t="s">
        <v>1566</v>
      </c>
      <c r="C210" s="12" t="s">
        <v>1986</v>
      </c>
      <c r="D210" s="12" t="s">
        <v>6066</v>
      </c>
      <c r="E210" s="12" t="s">
        <v>1987</v>
      </c>
      <c r="F210" s="2" t="s">
        <v>1572</v>
      </c>
    </row>
    <row r="211" spans="1:6" x14ac:dyDescent="0.25">
      <c r="A211" s="12" t="s">
        <v>1565</v>
      </c>
      <c r="B211" s="12" t="s">
        <v>1566</v>
      </c>
      <c r="C211" s="12" t="s">
        <v>1988</v>
      </c>
      <c r="D211" s="12" t="s">
        <v>6066</v>
      </c>
      <c r="E211" s="12" t="s">
        <v>1989</v>
      </c>
      <c r="F211" s="2" t="s">
        <v>1583</v>
      </c>
    </row>
    <row r="212" spans="1:6" x14ac:dyDescent="0.25">
      <c r="A212" s="12" t="s">
        <v>1565</v>
      </c>
      <c r="B212" s="12" t="s">
        <v>1566</v>
      </c>
      <c r="C212" s="12" t="s">
        <v>1990</v>
      </c>
      <c r="D212" s="12" t="s">
        <v>6066</v>
      </c>
      <c r="E212" s="12" t="s">
        <v>1575</v>
      </c>
      <c r="F212" s="2" t="s">
        <v>1575</v>
      </c>
    </row>
    <row r="213" spans="1:6" x14ac:dyDescent="0.25">
      <c r="A213" s="12" t="s">
        <v>1565</v>
      </c>
      <c r="B213" s="12" t="s">
        <v>1566</v>
      </c>
      <c r="C213" s="12" t="s">
        <v>1991</v>
      </c>
      <c r="D213" s="12" t="s">
        <v>6066</v>
      </c>
      <c r="E213" s="12" t="s">
        <v>1992</v>
      </c>
      <c r="F213" s="2" t="s">
        <v>1578</v>
      </c>
    </row>
    <row r="214" spans="1:6" x14ac:dyDescent="0.25">
      <c r="A214" s="12" t="s">
        <v>1565</v>
      </c>
      <c r="B214" s="12" t="s">
        <v>1566</v>
      </c>
      <c r="C214" s="12" t="s">
        <v>1993</v>
      </c>
      <c r="D214" s="12" t="s">
        <v>6066</v>
      </c>
      <c r="E214" s="12" t="s">
        <v>1994</v>
      </c>
      <c r="F214" s="2" t="s">
        <v>1578</v>
      </c>
    </row>
    <row r="215" spans="1:6" x14ac:dyDescent="0.25">
      <c r="A215" s="12" t="s">
        <v>1565</v>
      </c>
      <c r="B215" s="12" t="s">
        <v>1566</v>
      </c>
      <c r="C215" s="12" t="s">
        <v>1995</v>
      </c>
      <c r="D215" s="12" t="s">
        <v>6066</v>
      </c>
      <c r="E215" s="12" t="s">
        <v>1996</v>
      </c>
      <c r="F215" s="2" t="s">
        <v>1575</v>
      </c>
    </row>
    <row r="216" spans="1:6" x14ac:dyDescent="0.25">
      <c r="A216" s="12" t="s">
        <v>1565</v>
      </c>
      <c r="B216" s="12" t="s">
        <v>1566</v>
      </c>
      <c r="C216" s="12" t="s">
        <v>1997</v>
      </c>
      <c r="D216" s="12" t="s">
        <v>6066</v>
      </c>
      <c r="E216" s="12" t="s">
        <v>1998</v>
      </c>
      <c r="F216" s="2" t="s">
        <v>1569</v>
      </c>
    </row>
    <row r="217" spans="1:6" x14ac:dyDescent="0.25">
      <c r="A217" s="12" t="s">
        <v>1565</v>
      </c>
      <c r="B217" s="12" t="s">
        <v>1566</v>
      </c>
      <c r="C217" s="12" t="s">
        <v>1999</v>
      </c>
      <c r="D217" s="12" t="s">
        <v>6066</v>
      </c>
      <c r="E217" s="12" t="s">
        <v>2000</v>
      </c>
      <c r="F217" s="2" t="s">
        <v>1622</v>
      </c>
    </row>
    <row r="218" spans="1:6" x14ac:dyDescent="0.25">
      <c r="A218" s="12" t="s">
        <v>1565</v>
      </c>
      <c r="B218" s="12" t="s">
        <v>1566</v>
      </c>
      <c r="C218" s="12" t="s">
        <v>2001</v>
      </c>
      <c r="D218" s="12" t="s">
        <v>6066</v>
      </c>
      <c r="E218" s="12" t="s">
        <v>2002</v>
      </c>
      <c r="F218" s="2" t="s">
        <v>1578</v>
      </c>
    </row>
    <row r="219" spans="1:6" x14ac:dyDescent="0.25">
      <c r="A219" s="12" t="s">
        <v>1565</v>
      </c>
      <c r="B219" s="12" t="s">
        <v>1566</v>
      </c>
      <c r="C219" s="12" t="s">
        <v>2003</v>
      </c>
      <c r="D219" s="12" t="s">
        <v>6066</v>
      </c>
      <c r="E219" s="12" t="s">
        <v>1600</v>
      </c>
      <c r="F219" s="2" t="s">
        <v>1600</v>
      </c>
    </row>
    <row r="220" spans="1:6" x14ac:dyDescent="0.25">
      <c r="A220" s="12" t="s">
        <v>1565</v>
      </c>
      <c r="B220" s="12" t="s">
        <v>1566</v>
      </c>
      <c r="C220" s="12" t="s">
        <v>2004</v>
      </c>
      <c r="D220" s="12" t="s">
        <v>6067</v>
      </c>
      <c r="E220" s="12" t="s">
        <v>2005</v>
      </c>
      <c r="F220" s="2" t="s">
        <v>1622</v>
      </c>
    </row>
    <row r="221" spans="1:6" x14ac:dyDescent="0.25">
      <c r="A221" s="12" t="s">
        <v>1565</v>
      </c>
      <c r="B221" s="12" t="s">
        <v>1566</v>
      </c>
      <c r="C221" s="12" t="s">
        <v>2006</v>
      </c>
      <c r="D221" s="12" t="s">
        <v>6066</v>
      </c>
      <c r="E221" s="12" t="s">
        <v>2007</v>
      </c>
      <c r="F221" s="2" t="s">
        <v>1575</v>
      </c>
    </row>
    <row r="222" spans="1:6" x14ac:dyDescent="0.25">
      <c r="A222" s="12" t="s">
        <v>1565</v>
      </c>
      <c r="B222" s="12" t="s">
        <v>1566</v>
      </c>
      <c r="C222" s="12" t="s">
        <v>2008</v>
      </c>
      <c r="D222" s="12" t="s">
        <v>6066</v>
      </c>
      <c r="E222" s="12" t="s">
        <v>2009</v>
      </c>
      <c r="F222" s="2" t="s">
        <v>1622</v>
      </c>
    </row>
    <row r="223" spans="1:6" x14ac:dyDescent="0.25">
      <c r="A223" s="12" t="s">
        <v>1565</v>
      </c>
      <c r="B223" s="12" t="s">
        <v>1566</v>
      </c>
      <c r="C223" s="12" t="s">
        <v>2010</v>
      </c>
      <c r="D223" s="12" t="s">
        <v>6066</v>
      </c>
      <c r="E223" s="12" t="s">
        <v>2011</v>
      </c>
      <c r="F223" s="2" t="s">
        <v>1622</v>
      </c>
    </row>
    <row r="224" spans="1:6" x14ac:dyDescent="0.25">
      <c r="A224" s="12" t="s">
        <v>1565</v>
      </c>
      <c r="B224" s="12" t="s">
        <v>1566</v>
      </c>
      <c r="C224" s="12" t="s">
        <v>2012</v>
      </c>
      <c r="D224" s="12" t="s">
        <v>6066</v>
      </c>
      <c r="E224" s="12" t="s">
        <v>1622</v>
      </c>
      <c r="F224" s="2" t="s">
        <v>1622</v>
      </c>
    </row>
    <row r="225" spans="1:6" x14ac:dyDescent="0.25">
      <c r="A225" s="12" t="s">
        <v>1565</v>
      </c>
      <c r="B225" s="12" t="s">
        <v>1566</v>
      </c>
      <c r="C225" s="12" t="s">
        <v>2013</v>
      </c>
      <c r="D225" s="12" t="s">
        <v>6066</v>
      </c>
      <c r="E225" s="12" t="s">
        <v>2014</v>
      </c>
      <c r="F225" s="2" t="s">
        <v>1663</v>
      </c>
    </row>
    <row r="226" spans="1:6" x14ac:dyDescent="0.25">
      <c r="A226" s="12" t="s">
        <v>1565</v>
      </c>
      <c r="B226" s="12" t="s">
        <v>1566</v>
      </c>
      <c r="C226" s="12" t="s">
        <v>2015</v>
      </c>
      <c r="D226" s="12" t="s">
        <v>6066</v>
      </c>
      <c r="E226" s="12" t="s">
        <v>2016</v>
      </c>
      <c r="F226" s="2" t="s">
        <v>1578</v>
      </c>
    </row>
    <row r="227" spans="1:6" x14ac:dyDescent="0.25">
      <c r="A227" s="12" t="s">
        <v>1565</v>
      </c>
      <c r="B227" s="12" t="s">
        <v>1566</v>
      </c>
      <c r="C227" s="12" t="s">
        <v>2017</v>
      </c>
      <c r="D227" s="12" t="s">
        <v>6066</v>
      </c>
      <c r="E227" s="12" t="s">
        <v>2018</v>
      </c>
      <c r="F227" s="2" t="s">
        <v>1583</v>
      </c>
    </row>
    <row r="228" spans="1:6" x14ac:dyDescent="0.25">
      <c r="A228" s="12" t="s">
        <v>1565</v>
      </c>
      <c r="B228" s="12" t="s">
        <v>1566</v>
      </c>
      <c r="C228" s="12" t="s">
        <v>2019</v>
      </c>
      <c r="D228" s="12" t="s">
        <v>6066</v>
      </c>
      <c r="E228" s="12" t="s">
        <v>2020</v>
      </c>
      <c r="F228" s="2" t="s">
        <v>1583</v>
      </c>
    </row>
    <row r="229" spans="1:6" x14ac:dyDescent="0.25">
      <c r="A229" s="12" t="s">
        <v>1565</v>
      </c>
      <c r="B229" s="12" t="s">
        <v>1566</v>
      </c>
      <c r="C229" s="12" t="s">
        <v>2021</v>
      </c>
      <c r="D229" s="12" t="s">
        <v>6066</v>
      </c>
      <c r="E229" s="12" t="s">
        <v>2022</v>
      </c>
      <c r="F229" s="2" t="s">
        <v>1569</v>
      </c>
    </row>
    <row r="230" spans="1:6" x14ac:dyDescent="0.25">
      <c r="A230" s="12" t="s">
        <v>1565</v>
      </c>
      <c r="B230" s="12" t="s">
        <v>1566</v>
      </c>
      <c r="C230" s="12" t="s">
        <v>2023</v>
      </c>
      <c r="D230" s="12" t="s">
        <v>6066</v>
      </c>
      <c r="E230" s="12" t="s">
        <v>2024</v>
      </c>
      <c r="F230" s="2" t="s">
        <v>1575</v>
      </c>
    </row>
    <row r="231" spans="1:6" x14ac:dyDescent="0.25">
      <c r="A231" s="12" t="s">
        <v>1565</v>
      </c>
      <c r="B231" s="12" t="s">
        <v>1566</v>
      </c>
      <c r="C231" s="12" t="s">
        <v>2025</v>
      </c>
      <c r="D231" s="12" t="s">
        <v>6066</v>
      </c>
      <c r="E231" s="12" t="s">
        <v>2026</v>
      </c>
      <c r="F231" s="2" t="s">
        <v>1622</v>
      </c>
    </row>
    <row r="232" spans="1:6" x14ac:dyDescent="0.25">
      <c r="A232" s="12" t="s">
        <v>1565</v>
      </c>
      <c r="B232" s="12" t="s">
        <v>1566</v>
      </c>
      <c r="C232" s="12" t="s">
        <v>2027</v>
      </c>
      <c r="D232" s="12" t="s">
        <v>6066</v>
      </c>
      <c r="E232" s="12" t="s">
        <v>2028</v>
      </c>
      <c r="F232" s="2" t="s">
        <v>1622</v>
      </c>
    </row>
    <row r="233" spans="1:6" x14ac:dyDescent="0.25">
      <c r="A233" s="12" t="s">
        <v>1565</v>
      </c>
      <c r="B233" s="12" t="s">
        <v>1566</v>
      </c>
      <c r="C233" s="12" t="s">
        <v>2029</v>
      </c>
      <c r="D233" s="12" t="s">
        <v>6066</v>
      </c>
      <c r="E233" s="12" t="s">
        <v>2030</v>
      </c>
      <c r="F233" s="2" t="s">
        <v>1622</v>
      </c>
    </row>
    <row r="234" spans="1:6" x14ac:dyDescent="0.25">
      <c r="A234" s="12" t="s">
        <v>1565</v>
      </c>
      <c r="B234" s="12" t="s">
        <v>1566</v>
      </c>
      <c r="C234" s="12" t="s">
        <v>2031</v>
      </c>
      <c r="D234" s="12" t="s">
        <v>6066</v>
      </c>
      <c r="E234" s="12" t="s">
        <v>2032</v>
      </c>
      <c r="F234" s="2" t="s">
        <v>1575</v>
      </c>
    </row>
    <row r="235" spans="1:6" x14ac:dyDescent="0.25">
      <c r="A235" s="12" t="s">
        <v>1565</v>
      </c>
      <c r="B235" s="12" t="s">
        <v>1566</v>
      </c>
      <c r="C235" s="12" t="s">
        <v>2033</v>
      </c>
      <c r="D235" s="12" t="s">
        <v>6066</v>
      </c>
      <c r="E235" s="12" t="s">
        <v>2034</v>
      </c>
      <c r="F235" s="2" t="s">
        <v>1663</v>
      </c>
    </row>
    <row r="236" spans="1:6" x14ac:dyDescent="0.25">
      <c r="A236" s="12" t="s">
        <v>1565</v>
      </c>
      <c r="B236" s="12" t="s">
        <v>1566</v>
      </c>
      <c r="C236" s="12" t="s">
        <v>2035</v>
      </c>
      <c r="D236" s="12" t="s">
        <v>6067</v>
      </c>
      <c r="E236" s="12" t="s">
        <v>2036</v>
      </c>
      <c r="F236" s="2" t="s">
        <v>1572</v>
      </c>
    </row>
    <row r="237" spans="1:6" x14ac:dyDescent="0.25">
      <c r="A237" s="12" t="s">
        <v>1565</v>
      </c>
      <c r="B237" s="12" t="s">
        <v>1566</v>
      </c>
      <c r="C237" s="12" t="s">
        <v>2037</v>
      </c>
      <c r="D237" s="12" t="s">
        <v>6066</v>
      </c>
      <c r="E237" s="12" t="s">
        <v>2038</v>
      </c>
      <c r="F237" s="2" t="s">
        <v>1569</v>
      </c>
    </row>
    <row r="238" spans="1:6" x14ac:dyDescent="0.25">
      <c r="A238" s="12" t="s">
        <v>1565</v>
      </c>
      <c r="B238" s="12" t="s">
        <v>1566</v>
      </c>
      <c r="C238" s="12" t="s">
        <v>2039</v>
      </c>
      <c r="D238" s="12" t="s">
        <v>6066</v>
      </c>
      <c r="E238" s="12" t="s">
        <v>2040</v>
      </c>
      <c r="F238" s="2" t="s">
        <v>1583</v>
      </c>
    </row>
    <row r="239" spans="1:6" x14ac:dyDescent="0.25">
      <c r="A239" s="12" t="s">
        <v>1565</v>
      </c>
      <c r="B239" s="12" t="s">
        <v>1566</v>
      </c>
      <c r="C239" s="12" t="s">
        <v>2041</v>
      </c>
      <c r="D239" s="12" t="s">
        <v>6066</v>
      </c>
      <c r="E239" s="12" t="s">
        <v>2042</v>
      </c>
      <c r="F239" s="2" t="s">
        <v>1575</v>
      </c>
    </row>
    <row r="240" spans="1:6" x14ac:dyDescent="0.25">
      <c r="A240" s="12" t="s">
        <v>1565</v>
      </c>
      <c r="B240" s="12" t="s">
        <v>1566</v>
      </c>
      <c r="C240" s="12" t="s">
        <v>2043</v>
      </c>
      <c r="D240" s="12" t="s">
        <v>6066</v>
      </c>
      <c r="E240" s="12" t="s">
        <v>1578</v>
      </c>
      <c r="F240" s="2" t="s">
        <v>1578</v>
      </c>
    </row>
    <row r="241" spans="1:6" x14ac:dyDescent="0.25">
      <c r="A241" s="12" t="s">
        <v>1565</v>
      </c>
      <c r="B241" s="12" t="s">
        <v>1566</v>
      </c>
      <c r="C241" s="12" t="s">
        <v>2044</v>
      </c>
      <c r="D241" s="12" t="s">
        <v>6066</v>
      </c>
      <c r="E241" s="12" t="s">
        <v>2045</v>
      </c>
      <c r="F241" s="2" t="s">
        <v>1583</v>
      </c>
    </row>
    <row r="242" spans="1:6" x14ac:dyDescent="0.25">
      <c r="A242" s="12" t="s">
        <v>1565</v>
      </c>
      <c r="B242" s="12" t="s">
        <v>1566</v>
      </c>
      <c r="C242" s="12" t="s">
        <v>2046</v>
      </c>
      <c r="D242" s="12" t="s">
        <v>6066</v>
      </c>
      <c r="E242" s="12" t="s">
        <v>2047</v>
      </c>
      <c r="F242" s="2" t="s">
        <v>1572</v>
      </c>
    </row>
    <row r="243" spans="1:6" x14ac:dyDescent="0.25">
      <c r="A243" s="12" t="s">
        <v>1565</v>
      </c>
      <c r="B243" s="12" t="s">
        <v>1566</v>
      </c>
      <c r="C243" s="12" t="s">
        <v>2048</v>
      </c>
      <c r="D243" s="12" t="s">
        <v>6066</v>
      </c>
      <c r="E243" s="12" t="s">
        <v>2049</v>
      </c>
      <c r="F243" s="2" t="s">
        <v>1575</v>
      </c>
    </row>
    <row r="244" spans="1:6" x14ac:dyDescent="0.25">
      <c r="A244" s="12" t="s">
        <v>1565</v>
      </c>
      <c r="B244" s="12" t="s">
        <v>1566</v>
      </c>
      <c r="C244" s="12" t="s">
        <v>2050</v>
      </c>
      <c r="D244" s="12" t="s">
        <v>6066</v>
      </c>
      <c r="E244" s="12" t="s">
        <v>2051</v>
      </c>
      <c r="F244" s="2" t="s">
        <v>1575</v>
      </c>
    </row>
    <row r="245" spans="1:6" x14ac:dyDescent="0.25">
      <c r="A245" s="12" t="s">
        <v>1565</v>
      </c>
      <c r="B245" s="12" t="s">
        <v>1566</v>
      </c>
      <c r="C245" s="12" t="s">
        <v>2052</v>
      </c>
      <c r="D245" s="12" t="s">
        <v>6066</v>
      </c>
      <c r="E245" s="12" t="s">
        <v>2053</v>
      </c>
      <c r="F245" s="2" t="s">
        <v>1622</v>
      </c>
    </row>
    <row r="246" spans="1:6" x14ac:dyDescent="0.25">
      <c r="A246" s="11" t="s">
        <v>2859</v>
      </c>
      <c r="B246" s="11" t="s">
        <v>2860</v>
      </c>
      <c r="C246" s="11" t="s">
        <v>2861</v>
      </c>
      <c r="D246" s="11" t="s">
        <v>6066</v>
      </c>
      <c r="E246" s="11" t="s">
        <v>2862</v>
      </c>
    </row>
    <row r="247" spans="1:6" x14ac:dyDescent="0.25">
      <c r="A247" s="11" t="s">
        <v>2859</v>
      </c>
      <c r="B247" s="11" t="s">
        <v>2860</v>
      </c>
      <c r="C247" s="11" t="s">
        <v>2863</v>
      </c>
      <c r="D247" s="11" t="s">
        <v>6066</v>
      </c>
      <c r="E247" s="11" t="s">
        <v>2864</v>
      </c>
      <c r="F247" t="s">
        <v>2865</v>
      </c>
    </row>
    <row r="248" spans="1:6" x14ac:dyDescent="0.25">
      <c r="A248" s="11" t="s">
        <v>2859</v>
      </c>
      <c r="B248" s="11" t="s">
        <v>2860</v>
      </c>
      <c r="C248" s="11" t="s">
        <v>2866</v>
      </c>
      <c r="D248" s="11" t="s">
        <v>6066</v>
      </c>
      <c r="E248" s="11" t="s">
        <v>2867</v>
      </c>
      <c r="F248" t="s">
        <v>2868</v>
      </c>
    </row>
    <row r="249" spans="1:6" x14ac:dyDescent="0.25">
      <c r="A249" s="11" t="s">
        <v>2859</v>
      </c>
      <c r="B249" s="11" t="s">
        <v>2860</v>
      </c>
      <c r="C249" s="11" t="s">
        <v>2869</v>
      </c>
      <c r="D249" s="11" t="s">
        <v>6066</v>
      </c>
      <c r="E249" s="11" t="s">
        <v>2870</v>
      </c>
      <c r="F249" t="s">
        <v>2871</v>
      </c>
    </row>
    <row r="250" spans="1:6" x14ac:dyDescent="0.25">
      <c r="A250" s="11" t="s">
        <v>2859</v>
      </c>
      <c r="B250" s="11" t="s">
        <v>2860</v>
      </c>
      <c r="C250" s="11" t="s">
        <v>2872</v>
      </c>
      <c r="D250" s="11" t="s">
        <v>6067</v>
      </c>
      <c r="E250" s="11" t="s">
        <v>2873</v>
      </c>
    </row>
    <row r="251" spans="1:6" x14ac:dyDescent="0.25">
      <c r="A251" s="11" t="s">
        <v>2859</v>
      </c>
      <c r="B251" s="11" t="s">
        <v>2860</v>
      </c>
      <c r="C251" s="11" t="s">
        <v>2874</v>
      </c>
      <c r="D251" s="11" t="s">
        <v>6066</v>
      </c>
      <c r="E251" s="11" t="s">
        <v>2875</v>
      </c>
      <c r="F251" t="s">
        <v>2876</v>
      </c>
    </row>
    <row r="252" spans="1:6" x14ac:dyDescent="0.25">
      <c r="A252" s="11" t="s">
        <v>2859</v>
      </c>
      <c r="B252" s="11" t="s">
        <v>2860</v>
      </c>
      <c r="C252" s="11" t="s">
        <v>2877</v>
      </c>
      <c r="D252" s="11" t="s">
        <v>6066</v>
      </c>
      <c r="E252" s="11" t="s">
        <v>2878</v>
      </c>
    </row>
    <row r="253" spans="1:6" x14ac:dyDescent="0.25">
      <c r="A253" s="11" t="s">
        <v>2859</v>
      </c>
      <c r="B253" s="11" t="s">
        <v>2860</v>
      </c>
      <c r="C253" s="11" t="s">
        <v>2879</v>
      </c>
      <c r="D253" s="11" t="s">
        <v>6066</v>
      </c>
      <c r="E253" s="11" t="s">
        <v>2880</v>
      </c>
      <c r="F253" t="s">
        <v>2881</v>
      </c>
    </row>
    <row r="254" spans="1:6" x14ac:dyDescent="0.25">
      <c r="A254" s="11" t="s">
        <v>2859</v>
      </c>
      <c r="B254" s="11" t="s">
        <v>2860</v>
      </c>
      <c r="C254" s="11" t="s">
        <v>2882</v>
      </c>
      <c r="D254" s="11" t="s">
        <v>6066</v>
      </c>
      <c r="E254" s="11" t="s">
        <v>2883</v>
      </c>
      <c r="F254" t="s">
        <v>2884</v>
      </c>
    </row>
    <row r="255" spans="1:6" x14ac:dyDescent="0.25">
      <c r="A255" s="11" t="s">
        <v>2859</v>
      </c>
      <c r="B255" s="11" t="s">
        <v>2860</v>
      </c>
      <c r="C255" s="11" t="s">
        <v>2885</v>
      </c>
      <c r="D255" s="11" t="s">
        <v>6066</v>
      </c>
      <c r="E255" s="11" t="s">
        <v>2886</v>
      </c>
      <c r="F255" t="s">
        <v>2887</v>
      </c>
    </row>
    <row r="256" spans="1:6" x14ac:dyDescent="0.25">
      <c r="A256" s="11" t="s">
        <v>2859</v>
      </c>
      <c r="B256" s="11" t="s">
        <v>2860</v>
      </c>
      <c r="C256" s="11" t="s">
        <v>2888</v>
      </c>
      <c r="D256" s="11" t="s">
        <v>6066</v>
      </c>
      <c r="E256" s="11" t="s">
        <v>2889</v>
      </c>
    </row>
    <row r="257" spans="1:6" x14ac:dyDescent="0.25">
      <c r="A257" s="11" t="s">
        <v>2859</v>
      </c>
      <c r="B257" s="11" t="s">
        <v>2860</v>
      </c>
      <c r="C257" s="11" t="s">
        <v>2890</v>
      </c>
      <c r="D257" s="11" t="s">
        <v>6066</v>
      </c>
      <c r="E257" s="11" t="s">
        <v>2891</v>
      </c>
      <c r="F257" t="s">
        <v>2892</v>
      </c>
    </row>
    <row r="258" spans="1:6" x14ac:dyDescent="0.25">
      <c r="A258" s="11" t="s">
        <v>2859</v>
      </c>
      <c r="B258" s="11" t="s">
        <v>2860</v>
      </c>
      <c r="C258" s="11" t="s">
        <v>2893</v>
      </c>
      <c r="D258" s="11" t="s">
        <v>6066</v>
      </c>
      <c r="E258" s="11" t="s">
        <v>2894</v>
      </c>
      <c r="F258" t="s">
        <v>2895</v>
      </c>
    </row>
    <row r="259" spans="1:6" x14ac:dyDescent="0.25">
      <c r="A259" s="11" t="s">
        <v>2859</v>
      </c>
      <c r="B259" s="11" t="s">
        <v>2860</v>
      </c>
      <c r="C259" s="11" t="s">
        <v>2896</v>
      </c>
      <c r="D259" s="11" t="s">
        <v>6066</v>
      </c>
      <c r="E259" s="11" t="s">
        <v>2897</v>
      </c>
      <c r="F259" t="s">
        <v>2892</v>
      </c>
    </row>
    <row r="260" spans="1:6" x14ac:dyDescent="0.25">
      <c r="A260" s="11" t="s">
        <v>2859</v>
      </c>
      <c r="B260" s="11" t="s">
        <v>2860</v>
      </c>
      <c r="C260" s="11" t="s">
        <v>2898</v>
      </c>
      <c r="D260" s="11" t="s">
        <v>6066</v>
      </c>
      <c r="E260" s="11" t="s">
        <v>2899</v>
      </c>
    </row>
    <row r="261" spans="1:6" x14ac:dyDescent="0.25">
      <c r="A261" s="11" t="s">
        <v>2859</v>
      </c>
      <c r="B261" s="11" t="s">
        <v>2860</v>
      </c>
      <c r="C261" s="11" t="s">
        <v>2900</v>
      </c>
      <c r="D261" s="11" t="s">
        <v>6066</v>
      </c>
      <c r="E261" s="11" t="s">
        <v>2901</v>
      </c>
      <c r="F261" t="s">
        <v>2902</v>
      </c>
    </row>
    <row r="262" spans="1:6" x14ac:dyDescent="0.25">
      <c r="A262" s="11" t="s">
        <v>2859</v>
      </c>
      <c r="B262" s="11" t="s">
        <v>2860</v>
      </c>
      <c r="C262" s="11" t="s">
        <v>2903</v>
      </c>
      <c r="D262" s="11" t="s">
        <v>6066</v>
      </c>
      <c r="E262" s="11" t="s">
        <v>2904</v>
      </c>
      <c r="F262" t="s">
        <v>2876</v>
      </c>
    </row>
    <row r="263" spans="1:6" x14ac:dyDescent="0.25">
      <c r="A263" s="11" t="s">
        <v>2859</v>
      </c>
      <c r="B263" s="11" t="s">
        <v>2860</v>
      </c>
      <c r="C263" s="11" t="s">
        <v>1596</v>
      </c>
      <c r="D263" s="11" t="s">
        <v>6066</v>
      </c>
      <c r="E263" s="11" t="s">
        <v>1597</v>
      </c>
      <c r="F263" t="s">
        <v>2868</v>
      </c>
    </row>
    <row r="264" spans="1:6" x14ac:dyDescent="0.25">
      <c r="A264" s="11" t="s">
        <v>2859</v>
      </c>
      <c r="B264" s="11" t="s">
        <v>2860</v>
      </c>
      <c r="C264" s="11" t="s">
        <v>2905</v>
      </c>
      <c r="D264" s="11" t="s">
        <v>6066</v>
      </c>
      <c r="E264" s="11" t="s">
        <v>2906</v>
      </c>
      <c r="F264" t="s">
        <v>2907</v>
      </c>
    </row>
    <row r="265" spans="1:6" x14ac:dyDescent="0.25">
      <c r="A265" s="11" t="s">
        <v>2859</v>
      </c>
      <c r="B265" s="11" t="s">
        <v>2860</v>
      </c>
      <c r="C265" s="11" t="s">
        <v>2908</v>
      </c>
      <c r="D265" s="11" t="s">
        <v>6066</v>
      </c>
      <c r="E265" s="11" t="s">
        <v>2909</v>
      </c>
      <c r="F265" t="s">
        <v>2887</v>
      </c>
    </row>
    <row r="266" spans="1:6" x14ac:dyDescent="0.25">
      <c r="A266" s="11" t="s">
        <v>2859</v>
      </c>
      <c r="B266" s="11" t="s">
        <v>2860</v>
      </c>
      <c r="C266" s="11" t="s">
        <v>2910</v>
      </c>
      <c r="D266" s="11" t="s">
        <v>6066</v>
      </c>
      <c r="E266" s="11" t="s">
        <v>2911</v>
      </c>
      <c r="F266" t="s">
        <v>2907</v>
      </c>
    </row>
    <row r="267" spans="1:6" x14ac:dyDescent="0.25">
      <c r="A267" s="11" t="s">
        <v>2859</v>
      </c>
      <c r="B267" s="11" t="s">
        <v>2860</v>
      </c>
      <c r="C267" s="11" t="s">
        <v>2912</v>
      </c>
      <c r="D267" s="11" t="s">
        <v>6066</v>
      </c>
      <c r="E267" s="11" t="s">
        <v>2913</v>
      </c>
      <c r="F267" t="s">
        <v>2914</v>
      </c>
    </row>
    <row r="268" spans="1:6" x14ac:dyDescent="0.25">
      <c r="A268" s="11" t="s">
        <v>2859</v>
      </c>
      <c r="B268" s="11" t="s">
        <v>2860</v>
      </c>
      <c r="C268" s="11" t="s">
        <v>2915</v>
      </c>
      <c r="D268" s="11" t="s">
        <v>6066</v>
      </c>
      <c r="E268" s="11" t="s">
        <v>2916</v>
      </c>
      <c r="F268" t="s">
        <v>2892</v>
      </c>
    </row>
    <row r="269" spans="1:6" x14ac:dyDescent="0.25">
      <c r="A269" s="11" t="s">
        <v>2859</v>
      </c>
      <c r="B269" s="11" t="s">
        <v>2860</v>
      </c>
      <c r="C269" s="11" t="s">
        <v>2917</v>
      </c>
      <c r="D269" s="11" t="s">
        <v>6066</v>
      </c>
      <c r="E269" s="11" t="s">
        <v>2918</v>
      </c>
      <c r="F269" t="s">
        <v>2871</v>
      </c>
    </row>
    <row r="270" spans="1:6" x14ac:dyDescent="0.25">
      <c r="A270" s="11" t="s">
        <v>2859</v>
      </c>
      <c r="B270" s="11" t="s">
        <v>2860</v>
      </c>
      <c r="C270" s="11" t="s">
        <v>2919</v>
      </c>
      <c r="D270" s="11" t="s">
        <v>6066</v>
      </c>
      <c r="E270" s="11" t="s">
        <v>2920</v>
      </c>
      <c r="F270" t="s">
        <v>2902</v>
      </c>
    </row>
    <row r="271" spans="1:6" x14ac:dyDescent="0.25">
      <c r="A271" s="11" t="s">
        <v>2859</v>
      </c>
      <c r="B271" s="11" t="s">
        <v>2860</v>
      </c>
      <c r="C271" s="11" t="s">
        <v>2921</v>
      </c>
      <c r="D271" s="11" t="s">
        <v>6066</v>
      </c>
      <c r="E271" s="11" t="s">
        <v>2922</v>
      </c>
      <c r="F271" t="s">
        <v>2871</v>
      </c>
    </row>
    <row r="272" spans="1:6" x14ac:dyDescent="0.25">
      <c r="A272" s="11" t="s">
        <v>2859</v>
      </c>
      <c r="B272" s="11" t="s">
        <v>2860</v>
      </c>
      <c r="C272" s="11" t="s">
        <v>2923</v>
      </c>
      <c r="D272" s="11" t="s">
        <v>6066</v>
      </c>
      <c r="E272" s="11" t="s">
        <v>2924</v>
      </c>
      <c r="F272" t="s">
        <v>2902</v>
      </c>
    </row>
    <row r="273" spans="1:6" x14ac:dyDescent="0.25">
      <c r="A273" s="11" t="s">
        <v>2859</v>
      </c>
      <c r="B273" s="11" t="s">
        <v>2860</v>
      </c>
      <c r="C273" s="11" t="s">
        <v>2925</v>
      </c>
      <c r="D273" s="11" t="s">
        <v>6066</v>
      </c>
      <c r="E273" s="11" t="s">
        <v>2926</v>
      </c>
      <c r="F273" t="s">
        <v>2887</v>
      </c>
    </row>
    <row r="274" spans="1:6" x14ac:dyDescent="0.25">
      <c r="A274" s="11" t="s">
        <v>2859</v>
      </c>
      <c r="B274" s="11" t="s">
        <v>2860</v>
      </c>
      <c r="C274" s="11" t="s">
        <v>2927</v>
      </c>
      <c r="D274" s="11" t="s">
        <v>6066</v>
      </c>
      <c r="E274" s="11" t="s">
        <v>2928</v>
      </c>
      <c r="F274" t="s">
        <v>2914</v>
      </c>
    </row>
    <row r="275" spans="1:6" x14ac:dyDescent="0.25">
      <c r="A275" s="11" t="s">
        <v>2859</v>
      </c>
      <c r="B275" s="11" t="s">
        <v>2860</v>
      </c>
      <c r="C275" s="11" t="s">
        <v>2929</v>
      </c>
      <c r="D275" s="11" t="s">
        <v>6067</v>
      </c>
      <c r="E275" s="11" t="s">
        <v>2930</v>
      </c>
    </row>
    <row r="276" spans="1:6" x14ac:dyDescent="0.25">
      <c r="A276" s="11" t="s">
        <v>2859</v>
      </c>
      <c r="B276" s="11" t="s">
        <v>2860</v>
      </c>
      <c r="C276" s="11" t="s">
        <v>2931</v>
      </c>
      <c r="D276" s="11" t="s">
        <v>6066</v>
      </c>
      <c r="E276" s="11" t="s">
        <v>2932</v>
      </c>
      <c r="F276" t="s">
        <v>2881</v>
      </c>
    </row>
    <row r="277" spans="1:6" x14ac:dyDescent="0.25">
      <c r="A277" s="11" t="s">
        <v>2859</v>
      </c>
      <c r="B277" s="11" t="s">
        <v>2860</v>
      </c>
      <c r="C277" s="11" t="s">
        <v>2933</v>
      </c>
      <c r="D277" s="11" t="s">
        <v>6066</v>
      </c>
      <c r="E277" s="11" t="s">
        <v>2934</v>
      </c>
      <c r="F277" t="s">
        <v>2935</v>
      </c>
    </row>
    <row r="278" spans="1:6" x14ac:dyDescent="0.25">
      <c r="A278" s="11" t="s">
        <v>2859</v>
      </c>
      <c r="B278" s="11" t="s">
        <v>2860</v>
      </c>
      <c r="C278" s="11" t="s">
        <v>2936</v>
      </c>
      <c r="D278" s="11" t="s">
        <v>6066</v>
      </c>
      <c r="E278" s="11" t="s">
        <v>2937</v>
      </c>
      <c r="F278" t="s">
        <v>2868</v>
      </c>
    </row>
    <row r="279" spans="1:6" x14ac:dyDescent="0.25">
      <c r="A279" s="11" t="s">
        <v>2859</v>
      </c>
      <c r="B279" s="11" t="s">
        <v>2860</v>
      </c>
      <c r="C279" s="11" t="s">
        <v>2938</v>
      </c>
      <c r="D279" s="11" t="s">
        <v>6066</v>
      </c>
      <c r="E279" s="11" t="s">
        <v>2939</v>
      </c>
      <c r="F279" t="s">
        <v>2907</v>
      </c>
    </row>
    <row r="280" spans="1:6" x14ac:dyDescent="0.25">
      <c r="A280" s="11" t="s">
        <v>2859</v>
      </c>
      <c r="B280" s="11" t="s">
        <v>2860</v>
      </c>
      <c r="C280" s="11" t="s">
        <v>2940</v>
      </c>
      <c r="D280" s="11" t="s">
        <v>6066</v>
      </c>
      <c r="E280" s="11" t="s">
        <v>2941</v>
      </c>
      <c r="F280" t="s">
        <v>2935</v>
      </c>
    </row>
    <row r="281" spans="1:6" x14ac:dyDescent="0.25">
      <c r="A281" s="11" t="s">
        <v>2859</v>
      </c>
      <c r="B281" s="11" t="s">
        <v>2860</v>
      </c>
      <c r="C281" s="11" t="s">
        <v>2942</v>
      </c>
      <c r="D281" s="11" t="s">
        <v>6066</v>
      </c>
      <c r="E281" s="11" t="s">
        <v>2943</v>
      </c>
      <c r="F281" t="s">
        <v>2935</v>
      </c>
    </row>
    <row r="282" spans="1:6" x14ac:dyDescent="0.25">
      <c r="A282" s="11" t="s">
        <v>2859</v>
      </c>
      <c r="B282" s="11" t="s">
        <v>2860</v>
      </c>
      <c r="C282" s="11" t="s">
        <v>2944</v>
      </c>
      <c r="D282" s="11" t="s">
        <v>6067</v>
      </c>
      <c r="E282" s="11" t="s">
        <v>2895</v>
      </c>
      <c r="F282" t="s">
        <v>2895</v>
      </c>
    </row>
    <row r="283" spans="1:6" x14ac:dyDescent="0.25">
      <c r="A283" s="11" t="s">
        <v>2859</v>
      </c>
      <c r="B283" s="11" t="s">
        <v>2860</v>
      </c>
      <c r="C283" s="11" t="s">
        <v>1045</v>
      </c>
      <c r="D283" s="11" t="s">
        <v>6066</v>
      </c>
      <c r="E283" s="11" t="s">
        <v>1046</v>
      </c>
      <c r="F283" t="s">
        <v>2887</v>
      </c>
    </row>
    <row r="284" spans="1:6" x14ac:dyDescent="0.25">
      <c r="A284" s="11" t="s">
        <v>2859</v>
      </c>
      <c r="B284" s="11" t="s">
        <v>2860</v>
      </c>
      <c r="C284" s="11" t="s">
        <v>2945</v>
      </c>
      <c r="D284" s="11" t="s">
        <v>6066</v>
      </c>
      <c r="E284" s="11" t="s">
        <v>2946</v>
      </c>
    </row>
    <row r="285" spans="1:6" x14ac:dyDescent="0.25">
      <c r="A285" s="11" t="s">
        <v>2859</v>
      </c>
      <c r="B285" s="11" t="s">
        <v>2860</v>
      </c>
      <c r="C285" s="11" t="s">
        <v>2947</v>
      </c>
      <c r="D285" s="11" t="s">
        <v>6066</v>
      </c>
      <c r="E285" s="11" t="s">
        <v>2948</v>
      </c>
      <c r="F285" t="s">
        <v>2876</v>
      </c>
    </row>
    <row r="286" spans="1:6" x14ac:dyDescent="0.25">
      <c r="A286" s="11" t="s">
        <v>2859</v>
      </c>
      <c r="B286" s="11" t="s">
        <v>2860</v>
      </c>
      <c r="C286" s="11" t="s">
        <v>2949</v>
      </c>
      <c r="D286" s="11" t="s">
        <v>6066</v>
      </c>
      <c r="E286" s="11" t="s">
        <v>2950</v>
      </c>
      <c r="F286" t="s">
        <v>2871</v>
      </c>
    </row>
    <row r="287" spans="1:6" x14ac:dyDescent="0.25">
      <c r="A287" s="11" t="s">
        <v>2859</v>
      </c>
      <c r="B287" s="11" t="s">
        <v>2860</v>
      </c>
      <c r="C287" s="11" t="s">
        <v>2951</v>
      </c>
      <c r="D287" s="11" t="s">
        <v>6067</v>
      </c>
      <c r="E287" s="11" t="s">
        <v>2952</v>
      </c>
    </row>
    <row r="288" spans="1:6" x14ac:dyDescent="0.25">
      <c r="A288" s="11" t="s">
        <v>2859</v>
      </c>
      <c r="B288" s="11" t="s">
        <v>2860</v>
      </c>
      <c r="C288" s="11" t="s">
        <v>2953</v>
      </c>
      <c r="D288" s="11" t="s">
        <v>6066</v>
      </c>
      <c r="E288" s="11" t="s">
        <v>2954</v>
      </c>
      <c r="F288" t="s">
        <v>2871</v>
      </c>
    </row>
    <row r="289" spans="1:6" x14ac:dyDescent="0.25">
      <c r="A289" s="11" t="s">
        <v>2859</v>
      </c>
      <c r="B289" s="11" t="s">
        <v>2860</v>
      </c>
      <c r="C289" s="11" t="s">
        <v>2955</v>
      </c>
      <c r="D289" s="11" t="s">
        <v>6066</v>
      </c>
      <c r="E289" s="11" t="s">
        <v>2956</v>
      </c>
      <c r="F289" t="s">
        <v>2868</v>
      </c>
    </row>
    <row r="290" spans="1:6" x14ac:dyDescent="0.25">
      <c r="A290" s="11" t="s">
        <v>2859</v>
      </c>
      <c r="B290" s="11" t="s">
        <v>2860</v>
      </c>
      <c r="C290" s="11" t="s">
        <v>2957</v>
      </c>
      <c r="D290" s="11" t="s">
        <v>6066</v>
      </c>
      <c r="E290" s="11" t="s">
        <v>2958</v>
      </c>
    </row>
    <row r="291" spans="1:6" x14ac:dyDescent="0.25">
      <c r="A291" s="11" t="s">
        <v>2859</v>
      </c>
      <c r="B291" s="11" t="s">
        <v>2860</v>
      </c>
      <c r="C291" s="11" t="s">
        <v>2959</v>
      </c>
      <c r="D291" s="11" t="s">
        <v>6066</v>
      </c>
      <c r="E291" s="11" t="s">
        <v>2960</v>
      </c>
      <c r="F291" t="s">
        <v>2961</v>
      </c>
    </row>
    <row r="292" spans="1:6" x14ac:dyDescent="0.25">
      <c r="A292" s="11" t="s">
        <v>2859</v>
      </c>
      <c r="B292" s="11" t="s">
        <v>2860</v>
      </c>
      <c r="C292" s="11" t="s">
        <v>2105</v>
      </c>
      <c r="D292" s="11" t="s">
        <v>6066</v>
      </c>
      <c r="E292" s="11" t="s">
        <v>2106</v>
      </c>
      <c r="F292" t="s">
        <v>2868</v>
      </c>
    </row>
    <row r="293" spans="1:6" x14ac:dyDescent="0.25">
      <c r="A293" s="11" t="s">
        <v>2859</v>
      </c>
      <c r="B293" s="11" t="s">
        <v>2860</v>
      </c>
      <c r="C293" s="11" t="s">
        <v>2962</v>
      </c>
      <c r="D293" s="11" t="s">
        <v>6066</v>
      </c>
      <c r="E293" s="11" t="s">
        <v>2963</v>
      </c>
      <c r="F293" t="s">
        <v>2892</v>
      </c>
    </row>
    <row r="294" spans="1:6" x14ac:dyDescent="0.25">
      <c r="A294" s="11" t="s">
        <v>2859</v>
      </c>
      <c r="B294" s="11" t="s">
        <v>2860</v>
      </c>
      <c r="C294" s="11" t="s">
        <v>2964</v>
      </c>
      <c r="D294" s="11" t="s">
        <v>6066</v>
      </c>
      <c r="E294" s="11" t="s">
        <v>2965</v>
      </c>
      <c r="F294" t="s">
        <v>2907</v>
      </c>
    </row>
    <row r="295" spans="1:6" x14ac:dyDescent="0.25">
      <c r="A295" s="11" t="s">
        <v>2859</v>
      </c>
      <c r="B295" s="11" t="s">
        <v>2860</v>
      </c>
      <c r="C295" s="11" t="s">
        <v>2966</v>
      </c>
      <c r="D295" s="11" t="s">
        <v>6066</v>
      </c>
      <c r="E295" s="11" t="s">
        <v>2967</v>
      </c>
      <c r="F295" t="s">
        <v>2902</v>
      </c>
    </row>
    <row r="296" spans="1:6" x14ac:dyDescent="0.25">
      <c r="A296" s="11" t="s">
        <v>2859</v>
      </c>
      <c r="B296" s="11" t="s">
        <v>2860</v>
      </c>
      <c r="C296" s="11" t="s">
        <v>2968</v>
      </c>
      <c r="D296" s="11" t="s">
        <v>6066</v>
      </c>
      <c r="E296" s="11" t="s">
        <v>2969</v>
      </c>
      <c r="F296" t="s">
        <v>2884</v>
      </c>
    </row>
    <row r="297" spans="1:6" x14ac:dyDescent="0.25">
      <c r="A297" s="11" t="s">
        <v>2859</v>
      </c>
      <c r="B297" s="11" t="s">
        <v>2860</v>
      </c>
      <c r="C297" s="11" t="s">
        <v>2970</v>
      </c>
      <c r="D297" s="11" t="s">
        <v>6066</v>
      </c>
      <c r="E297" s="11" t="s">
        <v>2971</v>
      </c>
      <c r="F297" t="s">
        <v>2881</v>
      </c>
    </row>
    <row r="298" spans="1:6" x14ac:dyDescent="0.25">
      <c r="A298" s="11" t="s">
        <v>2859</v>
      </c>
      <c r="B298" s="11" t="s">
        <v>2860</v>
      </c>
      <c r="C298" s="11" t="s">
        <v>2972</v>
      </c>
      <c r="D298" s="11" t="s">
        <v>6067</v>
      </c>
      <c r="E298" s="11" t="s">
        <v>2973</v>
      </c>
    </row>
    <row r="299" spans="1:6" x14ac:dyDescent="0.25">
      <c r="A299" s="11" t="s">
        <v>2859</v>
      </c>
      <c r="B299" s="11" t="s">
        <v>2860</v>
      </c>
      <c r="C299" s="11" t="s">
        <v>2974</v>
      </c>
      <c r="D299" s="11" t="s">
        <v>6066</v>
      </c>
      <c r="E299" s="11" t="s">
        <v>2975</v>
      </c>
      <c r="F299" t="s">
        <v>2935</v>
      </c>
    </row>
    <row r="300" spans="1:6" x14ac:dyDescent="0.25">
      <c r="A300" s="11" t="s">
        <v>2859</v>
      </c>
      <c r="B300" s="11" t="s">
        <v>2860</v>
      </c>
      <c r="C300" s="11" t="s">
        <v>2976</v>
      </c>
      <c r="D300" s="11" t="s">
        <v>6066</v>
      </c>
      <c r="E300" s="11" t="s">
        <v>2977</v>
      </c>
      <c r="F300" t="s">
        <v>2978</v>
      </c>
    </row>
    <row r="301" spans="1:6" x14ac:dyDescent="0.25">
      <c r="A301" s="11" t="s">
        <v>2859</v>
      </c>
      <c r="B301" s="11" t="s">
        <v>2860</v>
      </c>
      <c r="C301" s="11" t="s">
        <v>2979</v>
      </c>
      <c r="D301" s="11" t="s">
        <v>6066</v>
      </c>
      <c r="E301" s="11" t="s">
        <v>2980</v>
      </c>
    </row>
    <row r="302" spans="1:6" x14ac:dyDescent="0.25">
      <c r="A302" s="11" t="s">
        <v>2859</v>
      </c>
      <c r="B302" s="11" t="s">
        <v>2860</v>
      </c>
      <c r="C302" s="11" t="s">
        <v>2981</v>
      </c>
      <c r="D302" s="11" t="s">
        <v>6066</v>
      </c>
      <c r="E302" s="11" t="s">
        <v>2982</v>
      </c>
      <c r="F302" t="s">
        <v>2902</v>
      </c>
    </row>
    <row r="303" spans="1:6" x14ac:dyDescent="0.25">
      <c r="A303" s="11" t="s">
        <v>2859</v>
      </c>
      <c r="B303" s="11" t="s">
        <v>2860</v>
      </c>
      <c r="C303" s="11" t="s">
        <v>2983</v>
      </c>
      <c r="D303" s="11" t="s">
        <v>6066</v>
      </c>
      <c r="E303" s="11" t="s">
        <v>2984</v>
      </c>
      <c r="F303" t="s">
        <v>2892</v>
      </c>
    </row>
    <row r="304" spans="1:6" x14ac:dyDescent="0.25">
      <c r="A304" s="11" t="s">
        <v>2859</v>
      </c>
      <c r="B304" s="11" t="s">
        <v>2860</v>
      </c>
      <c r="C304" s="11" t="s">
        <v>2985</v>
      </c>
      <c r="D304" s="11" t="s">
        <v>6066</v>
      </c>
      <c r="E304" s="11" t="s">
        <v>2986</v>
      </c>
      <c r="F304" t="s">
        <v>2881</v>
      </c>
    </row>
    <row r="305" spans="1:6" x14ac:dyDescent="0.25">
      <c r="A305" s="11" t="s">
        <v>2859</v>
      </c>
      <c r="B305" s="11" t="s">
        <v>2860</v>
      </c>
      <c r="C305" s="11" t="s">
        <v>2987</v>
      </c>
      <c r="D305" s="11" t="s">
        <v>6066</v>
      </c>
      <c r="E305" s="11" t="s">
        <v>2988</v>
      </c>
      <c r="F305" t="s">
        <v>2902</v>
      </c>
    </row>
    <row r="306" spans="1:6" x14ac:dyDescent="0.25">
      <c r="A306" s="11" t="s">
        <v>2859</v>
      </c>
      <c r="B306" s="11" t="s">
        <v>2860</v>
      </c>
      <c r="C306" s="11" t="s">
        <v>2989</v>
      </c>
      <c r="D306" s="11" t="s">
        <v>6066</v>
      </c>
      <c r="E306" s="11" t="s">
        <v>2990</v>
      </c>
      <c r="F306" t="s">
        <v>2876</v>
      </c>
    </row>
    <row r="307" spans="1:6" x14ac:dyDescent="0.25">
      <c r="A307" s="11" t="s">
        <v>2859</v>
      </c>
      <c r="B307" s="11" t="s">
        <v>2860</v>
      </c>
      <c r="C307" s="11" t="s">
        <v>2991</v>
      </c>
      <c r="D307" s="11" t="s">
        <v>6066</v>
      </c>
      <c r="E307" s="11" t="s">
        <v>2992</v>
      </c>
      <c r="F307" t="s">
        <v>2881</v>
      </c>
    </row>
    <row r="308" spans="1:6" x14ac:dyDescent="0.25">
      <c r="A308" s="11" t="s">
        <v>2859</v>
      </c>
      <c r="B308" s="11" t="s">
        <v>2860</v>
      </c>
      <c r="C308" s="11" t="s">
        <v>2993</v>
      </c>
      <c r="D308" s="11" t="s">
        <v>6066</v>
      </c>
      <c r="E308" s="11" t="s">
        <v>2994</v>
      </c>
      <c r="F308" t="s">
        <v>2876</v>
      </c>
    </row>
    <row r="309" spans="1:6" x14ac:dyDescent="0.25">
      <c r="A309" s="11" t="s">
        <v>2859</v>
      </c>
      <c r="B309" s="11" t="s">
        <v>2860</v>
      </c>
      <c r="C309" s="11" t="s">
        <v>2995</v>
      </c>
      <c r="D309" s="11" t="s">
        <v>6066</v>
      </c>
      <c r="E309" s="11" t="s">
        <v>2996</v>
      </c>
      <c r="F309" t="s">
        <v>2868</v>
      </c>
    </row>
    <row r="310" spans="1:6" x14ac:dyDescent="0.25">
      <c r="A310" s="11" t="s">
        <v>2859</v>
      </c>
      <c r="B310" s="11" t="s">
        <v>2860</v>
      </c>
      <c r="C310" s="11" t="s">
        <v>2997</v>
      </c>
      <c r="D310" s="11" t="s">
        <v>6066</v>
      </c>
      <c r="E310" s="11" t="s">
        <v>2998</v>
      </c>
      <c r="F310" t="s">
        <v>2881</v>
      </c>
    </row>
    <row r="311" spans="1:6" x14ac:dyDescent="0.25">
      <c r="A311" s="11" t="s">
        <v>2859</v>
      </c>
      <c r="B311" s="11" t="s">
        <v>2860</v>
      </c>
      <c r="C311" s="11" t="s">
        <v>2999</v>
      </c>
      <c r="D311" s="11" t="s">
        <v>6066</v>
      </c>
      <c r="E311" s="11" t="s">
        <v>3000</v>
      </c>
      <c r="F311" t="s">
        <v>2935</v>
      </c>
    </row>
    <row r="312" spans="1:6" x14ac:dyDescent="0.25">
      <c r="A312" s="11" t="s">
        <v>2859</v>
      </c>
      <c r="B312" s="11" t="s">
        <v>2860</v>
      </c>
      <c r="C312" s="11" t="s">
        <v>3001</v>
      </c>
      <c r="D312" s="11" t="s">
        <v>6066</v>
      </c>
      <c r="E312" s="11" t="s">
        <v>3002</v>
      </c>
      <c r="F312" t="s">
        <v>2978</v>
      </c>
    </row>
    <row r="313" spans="1:6" x14ac:dyDescent="0.25">
      <c r="A313" s="11" t="s">
        <v>2859</v>
      </c>
      <c r="B313" s="11" t="s">
        <v>2860</v>
      </c>
      <c r="C313" s="11" t="s">
        <v>3003</v>
      </c>
      <c r="D313" s="11" t="s">
        <v>6066</v>
      </c>
      <c r="E313" s="11" t="s">
        <v>3004</v>
      </c>
      <c r="F313" t="s">
        <v>2935</v>
      </c>
    </row>
    <row r="314" spans="1:6" x14ac:dyDescent="0.25">
      <c r="A314" s="11" t="s">
        <v>2859</v>
      </c>
      <c r="B314" s="11" t="s">
        <v>2860</v>
      </c>
      <c r="C314" s="11" t="s">
        <v>3005</v>
      </c>
      <c r="D314" s="11" t="s">
        <v>6066</v>
      </c>
      <c r="E314" s="11" t="s">
        <v>3006</v>
      </c>
    </row>
    <row r="315" spans="1:6" x14ac:dyDescent="0.25">
      <c r="A315" s="11" t="s">
        <v>2859</v>
      </c>
      <c r="B315" s="11" t="s">
        <v>2860</v>
      </c>
      <c r="C315" s="11" t="s">
        <v>3007</v>
      </c>
      <c r="D315" s="11" t="s">
        <v>6066</v>
      </c>
      <c r="E315" s="11" t="s">
        <v>3008</v>
      </c>
      <c r="F315" t="s">
        <v>2892</v>
      </c>
    </row>
    <row r="316" spans="1:6" x14ac:dyDescent="0.25">
      <c r="A316" s="11" t="s">
        <v>2859</v>
      </c>
      <c r="B316" s="11" t="s">
        <v>2860</v>
      </c>
      <c r="C316" s="11" t="s">
        <v>3009</v>
      </c>
      <c r="D316" s="11" t="s">
        <v>6066</v>
      </c>
      <c r="E316" s="11" t="s">
        <v>3010</v>
      </c>
      <c r="F316" t="s">
        <v>2868</v>
      </c>
    </row>
    <row r="317" spans="1:6" x14ac:dyDescent="0.25">
      <c r="A317" s="11" t="s">
        <v>2859</v>
      </c>
      <c r="B317" s="11" t="s">
        <v>2860</v>
      </c>
      <c r="C317" s="11" t="s">
        <v>3011</v>
      </c>
      <c r="D317" s="11" t="s">
        <v>6066</v>
      </c>
      <c r="E317" s="11" t="s">
        <v>3012</v>
      </c>
      <c r="F317" t="s">
        <v>2887</v>
      </c>
    </row>
    <row r="318" spans="1:6" x14ac:dyDescent="0.25">
      <c r="A318" s="11" t="s">
        <v>2859</v>
      </c>
      <c r="B318" s="11" t="s">
        <v>2860</v>
      </c>
      <c r="C318" s="11" t="s">
        <v>3013</v>
      </c>
      <c r="D318" s="11" t="s">
        <v>6067</v>
      </c>
      <c r="E318" s="11" t="s">
        <v>3014</v>
      </c>
      <c r="F318" t="s">
        <v>3014</v>
      </c>
    </row>
    <row r="319" spans="1:6" x14ac:dyDescent="0.25">
      <c r="A319" s="11" t="s">
        <v>2859</v>
      </c>
      <c r="B319" s="11" t="s">
        <v>2860</v>
      </c>
      <c r="C319" s="11" t="s">
        <v>3015</v>
      </c>
      <c r="D319" s="11" t="s">
        <v>6067</v>
      </c>
      <c r="E319" s="11" t="s">
        <v>3016</v>
      </c>
    </row>
    <row r="320" spans="1:6" x14ac:dyDescent="0.25">
      <c r="A320" s="11" t="s">
        <v>2859</v>
      </c>
      <c r="B320" s="11" t="s">
        <v>2860</v>
      </c>
      <c r="C320" s="11" t="s">
        <v>3017</v>
      </c>
      <c r="D320" s="11" t="s">
        <v>6066</v>
      </c>
      <c r="E320" s="11" t="s">
        <v>3018</v>
      </c>
      <c r="F320" t="s">
        <v>2881</v>
      </c>
    </row>
    <row r="321" spans="1:6" x14ac:dyDescent="0.25">
      <c r="A321" s="11" t="s">
        <v>2859</v>
      </c>
      <c r="B321" s="11" t="s">
        <v>2860</v>
      </c>
      <c r="C321" s="11" t="s">
        <v>3019</v>
      </c>
      <c r="D321" s="11" t="s">
        <v>6067</v>
      </c>
      <c r="E321" s="11" t="s">
        <v>3020</v>
      </c>
    </row>
    <row r="322" spans="1:6" x14ac:dyDescent="0.25">
      <c r="A322" s="11" t="s">
        <v>2859</v>
      </c>
      <c r="B322" s="11" t="s">
        <v>2860</v>
      </c>
      <c r="C322" s="11" t="s">
        <v>3021</v>
      </c>
      <c r="D322" s="11" t="s">
        <v>6066</v>
      </c>
      <c r="E322" s="11" t="s">
        <v>3022</v>
      </c>
      <c r="F322" t="s">
        <v>2865</v>
      </c>
    </row>
    <row r="323" spans="1:6" x14ac:dyDescent="0.25">
      <c r="A323" s="11" t="s">
        <v>2859</v>
      </c>
      <c r="B323" s="11" t="s">
        <v>2860</v>
      </c>
      <c r="C323" s="11" t="s">
        <v>3023</v>
      </c>
      <c r="D323" s="11" t="s">
        <v>6066</v>
      </c>
      <c r="E323" s="11" t="s">
        <v>3024</v>
      </c>
      <c r="F323" t="s">
        <v>2935</v>
      </c>
    </row>
    <row r="324" spans="1:6" x14ac:dyDescent="0.25">
      <c r="A324" s="11" t="s">
        <v>2859</v>
      </c>
      <c r="B324" s="11" t="s">
        <v>2860</v>
      </c>
      <c r="C324" s="11" t="s">
        <v>3025</v>
      </c>
      <c r="D324" s="11" t="s">
        <v>6066</v>
      </c>
      <c r="E324" s="11" t="s">
        <v>3026</v>
      </c>
      <c r="F324" t="s">
        <v>2868</v>
      </c>
    </row>
    <row r="325" spans="1:6" x14ac:dyDescent="0.25">
      <c r="A325" s="11" t="s">
        <v>2859</v>
      </c>
      <c r="B325" s="11" t="s">
        <v>2860</v>
      </c>
      <c r="C325" s="11" t="s">
        <v>3027</v>
      </c>
      <c r="D325" s="11" t="s">
        <v>6066</v>
      </c>
      <c r="E325" s="11" t="s">
        <v>3028</v>
      </c>
      <c r="F325" t="s">
        <v>2884</v>
      </c>
    </row>
    <row r="326" spans="1:6" x14ac:dyDescent="0.25">
      <c r="A326" s="11" t="s">
        <v>2859</v>
      </c>
      <c r="B326" s="11" t="s">
        <v>2860</v>
      </c>
      <c r="C326" s="11" t="s">
        <v>3029</v>
      </c>
      <c r="D326" s="11" t="s">
        <v>6066</v>
      </c>
      <c r="E326" s="11" t="s">
        <v>3030</v>
      </c>
      <c r="F326" t="s">
        <v>2876</v>
      </c>
    </row>
    <row r="327" spans="1:6" x14ac:dyDescent="0.25">
      <c r="A327" s="11" t="s">
        <v>2859</v>
      </c>
      <c r="B327" s="11" t="s">
        <v>2860</v>
      </c>
      <c r="C327" s="11" t="s">
        <v>3031</v>
      </c>
      <c r="D327" s="11" t="s">
        <v>6066</v>
      </c>
      <c r="E327" s="11" t="s">
        <v>3032</v>
      </c>
      <c r="F327" t="s">
        <v>2887</v>
      </c>
    </row>
    <row r="328" spans="1:6" x14ac:dyDescent="0.25">
      <c r="A328" s="11" t="s">
        <v>2859</v>
      </c>
      <c r="B328" s="11" t="s">
        <v>2860</v>
      </c>
      <c r="C328" s="11" t="s">
        <v>3033</v>
      </c>
      <c r="D328" s="11" t="s">
        <v>6067</v>
      </c>
      <c r="E328" s="11" t="s">
        <v>3034</v>
      </c>
    </row>
    <row r="329" spans="1:6" x14ac:dyDescent="0.25">
      <c r="A329" s="11" t="s">
        <v>2859</v>
      </c>
      <c r="B329" s="11" t="s">
        <v>2860</v>
      </c>
      <c r="C329" s="11" t="s">
        <v>3035</v>
      </c>
      <c r="D329" s="11" t="s">
        <v>6066</v>
      </c>
      <c r="E329" s="11" t="s">
        <v>3036</v>
      </c>
      <c r="F329" t="s">
        <v>2935</v>
      </c>
    </row>
    <row r="330" spans="1:6" x14ac:dyDescent="0.25">
      <c r="A330" s="11" t="s">
        <v>2859</v>
      </c>
      <c r="B330" s="11" t="s">
        <v>2860</v>
      </c>
      <c r="C330" s="11" t="s">
        <v>3037</v>
      </c>
      <c r="D330" s="11" t="s">
        <v>6066</v>
      </c>
      <c r="E330" s="11" t="s">
        <v>3038</v>
      </c>
      <c r="F330" t="s">
        <v>2892</v>
      </c>
    </row>
    <row r="331" spans="1:6" x14ac:dyDescent="0.25">
      <c r="A331" s="11" t="s">
        <v>2859</v>
      </c>
      <c r="B331" s="11" t="s">
        <v>2860</v>
      </c>
      <c r="C331" s="11" t="s">
        <v>3039</v>
      </c>
      <c r="D331" s="11" t="s">
        <v>6066</v>
      </c>
      <c r="E331" s="11" t="s">
        <v>3040</v>
      </c>
      <c r="F331" t="s">
        <v>2902</v>
      </c>
    </row>
    <row r="332" spans="1:6" x14ac:dyDescent="0.25">
      <c r="A332" s="11" t="s">
        <v>2859</v>
      </c>
      <c r="B332" s="11" t="s">
        <v>2860</v>
      </c>
      <c r="C332" s="11" t="s">
        <v>3041</v>
      </c>
      <c r="D332" s="11" t="s">
        <v>6066</v>
      </c>
      <c r="E332" s="11" t="s">
        <v>3042</v>
      </c>
      <c r="F332" t="s">
        <v>2907</v>
      </c>
    </row>
    <row r="333" spans="1:6" x14ac:dyDescent="0.25">
      <c r="A333" s="11" t="s">
        <v>2859</v>
      </c>
      <c r="B333" s="11" t="s">
        <v>2860</v>
      </c>
      <c r="C333" s="11" t="s">
        <v>3043</v>
      </c>
      <c r="D333" s="11" t="s">
        <v>6066</v>
      </c>
      <c r="E333" s="11" t="s">
        <v>3044</v>
      </c>
      <c r="F333" t="s">
        <v>2881</v>
      </c>
    </row>
    <row r="334" spans="1:6" x14ac:dyDescent="0.25">
      <c r="A334" s="11" t="s">
        <v>2859</v>
      </c>
      <c r="B334" s="11" t="s">
        <v>2860</v>
      </c>
      <c r="C334" s="11" t="s">
        <v>3045</v>
      </c>
      <c r="D334" s="11" t="s">
        <v>6066</v>
      </c>
      <c r="E334" s="11" t="s">
        <v>3046</v>
      </c>
      <c r="F334" t="s">
        <v>2881</v>
      </c>
    </row>
    <row r="335" spans="1:6" x14ac:dyDescent="0.25">
      <c r="A335" s="11" t="s">
        <v>2859</v>
      </c>
      <c r="B335" s="11" t="s">
        <v>2860</v>
      </c>
      <c r="C335" s="11" t="s">
        <v>3047</v>
      </c>
      <c r="D335" s="11" t="s">
        <v>6066</v>
      </c>
      <c r="E335" s="11" t="s">
        <v>3048</v>
      </c>
      <c r="F335" t="s">
        <v>2868</v>
      </c>
    </row>
    <row r="336" spans="1:6" x14ac:dyDescent="0.25">
      <c r="A336" s="11" t="s">
        <v>2859</v>
      </c>
      <c r="B336" s="11" t="s">
        <v>2860</v>
      </c>
      <c r="C336" s="11" t="s">
        <v>3049</v>
      </c>
      <c r="D336" s="11" t="s">
        <v>6066</v>
      </c>
      <c r="E336" s="11" t="s">
        <v>3050</v>
      </c>
      <c r="F336" t="s">
        <v>2902</v>
      </c>
    </row>
    <row r="337" spans="1:6" x14ac:dyDescent="0.25">
      <c r="A337" s="11" t="s">
        <v>2859</v>
      </c>
      <c r="B337" s="11" t="s">
        <v>2860</v>
      </c>
      <c r="C337" s="11" t="s">
        <v>3051</v>
      </c>
      <c r="D337" s="11" t="s">
        <v>6066</v>
      </c>
      <c r="E337" s="11" t="s">
        <v>3052</v>
      </c>
      <c r="F337" t="s">
        <v>2902</v>
      </c>
    </row>
    <row r="338" spans="1:6" x14ac:dyDescent="0.25">
      <c r="A338" s="11" t="s">
        <v>2859</v>
      </c>
      <c r="B338" s="11" t="s">
        <v>2860</v>
      </c>
      <c r="C338" s="11" t="s">
        <v>3053</v>
      </c>
      <c r="D338" s="11" t="s">
        <v>6067</v>
      </c>
      <c r="E338" s="11" t="s">
        <v>1762</v>
      </c>
    </row>
    <row r="339" spans="1:6" x14ac:dyDescent="0.25">
      <c r="A339" s="11" t="s">
        <v>2859</v>
      </c>
      <c r="B339" s="11" t="s">
        <v>2860</v>
      </c>
      <c r="C339" s="11" t="s">
        <v>3054</v>
      </c>
      <c r="D339" s="11" t="s">
        <v>6066</v>
      </c>
      <c r="E339" s="11" t="s">
        <v>3055</v>
      </c>
      <c r="F339" t="s">
        <v>2961</v>
      </c>
    </row>
    <row r="340" spans="1:6" x14ac:dyDescent="0.25">
      <c r="A340" s="11" t="s">
        <v>2859</v>
      </c>
      <c r="B340" s="11" t="s">
        <v>2860</v>
      </c>
      <c r="C340" s="11" t="s">
        <v>3056</v>
      </c>
      <c r="D340" s="11" t="s">
        <v>6066</v>
      </c>
      <c r="E340" s="11" t="s">
        <v>3057</v>
      </c>
      <c r="F340" t="s">
        <v>2868</v>
      </c>
    </row>
    <row r="341" spans="1:6" x14ac:dyDescent="0.25">
      <c r="A341" s="11" t="s">
        <v>2859</v>
      </c>
      <c r="B341" s="11" t="s">
        <v>2860</v>
      </c>
      <c r="C341" s="11" t="s">
        <v>3058</v>
      </c>
      <c r="D341" s="11" t="s">
        <v>6066</v>
      </c>
      <c r="E341" s="11" t="s">
        <v>3059</v>
      </c>
      <c r="F341" t="s">
        <v>3060</v>
      </c>
    </row>
    <row r="342" spans="1:6" x14ac:dyDescent="0.25">
      <c r="A342" s="11" t="s">
        <v>2859</v>
      </c>
      <c r="B342" s="11" t="s">
        <v>2860</v>
      </c>
      <c r="C342" s="11" t="s">
        <v>3061</v>
      </c>
      <c r="D342" s="11" t="s">
        <v>6066</v>
      </c>
      <c r="E342" s="11" t="s">
        <v>3062</v>
      </c>
      <c r="F342" t="s">
        <v>2876</v>
      </c>
    </row>
    <row r="343" spans="1:6" x14ac:dyDescent="0.25">
      <c r="A343" s="11" t="s">
        <v>2859</v>
      </c>
      <c r="B343" s="11" t="s">
        <v>2860</v>
      </c>
      <c r="C343" s="11" t="s">
        <v>3063</v>
      </c>
      <c r="D343" s="11" t="s">
        <v>6066</v>
      </c>
      <c r="E343" s="11" t="s">
        <v>3064</v>
      </c>
      <c r="F343" t="s">
        <v>2902</v>
      </c>
    </row>
    <row r="344" spans="1:6" x14ac:dyDescent="0.25">
      <c r="A344" s="11" t="s">
        <v>2859</v>
      </c>
      <c r="B344" s="11" t="s">
        <v>2860</v>
      </c>
      <c r="C344" s="11" t="s">
        <v>3065</v>
      </c>
      <c r="D344" s="11" t="s">
        <v>6067</v>
      </c>
      <c r="E344" s="11" t="s">
        <v>3066</v>
      </c>
    </row>
    <row r="345" spans="1:6" x14ac:dyDescent="0.25">
      <c r="A345" s="11" t="s">
        <v>2859</v>
      </c>
      <c r="B345" s="11" t="s">
        <v>2860</v>
      </c>
      <c r="C345" s="11" t="s">
        <v>3067</v>
      </c>
      <c r="D345" s="11" t="s">
        <v>6066</v>
      </c>
      <c r="E345" s="11" t="s">
        <v>3068</v>
      </c>
      <c r="F345" t="s">
        <v>2892</v>
      </c>
    </row>
    <row r="346" spans="1:6" x14ac:dyDescent="0.25">
      <c r="A346" s="11" t="s">
        <v>2859</v>
      </c>
      <c r="B346" s="11" t="s">
        <v>2860</v>
      </c>
      <c r="C346" s="11" t="s">
        <v>3069</v>
      </c>
      <c r="D346" s="11" t="s">
        <v>6066</v>
      </c>
      <c r="E346" s="11" t="s">
        <v>3070</v>
      </c>
      <c r="F346" t="s">
        <v>2876</v>
      </c>
    </row>
    <row r="347" spans="1:6" x14ac:dyDescent="0.25">
      <c r="A347" s="11" t="s">
        <v>2859</v>
      </c>
      <c r="B347" s="11" t="s">
        <v>2860</v>
      </c>
      <c r="C347" s="11" t="s">
        <v>3071</v>
      </c>
      <c r="D347" s="11" t="s">
        <v>6066</v>
      </c>
      <c r="E347" s="11" t="s">
        <v>3072</v>
      </c>
      <c r="F347" t="s">
        <v>2868</v>
      </c>
    </row>
    <row r="348" spans="1:6" x14ac:dyDescent="0.25">
      <c r="A348" s="11" t="s">
        <v>2859</v>
      </c>
      <c r="B348" s="11" t="s">
        <v>2860</v>
      </c>
      <c r="C348" s="11" t="s">
        <v>3073</v>
      </c>
      <c r="D348" s="11" t="s">
        <v>6066</v>
      </c>
      <c r="E348" s="11" t="s">
        <v>3074</v>
      </c>
      <c r="F348" t="s">
        <v>2961</v>
      </c>
    </row>
    <row r="349" spans="1:6" x14ac:dyDescent="0.25">
      <c r="A349" s="11" t="s">
        <v>2859</v>
      </c>
      <c r="B349" s="11" t="s">
        <v>2860</v>
      </c>
      <c r="C349" s="11" t="s">
        <v>3075</v>
      </c>
      <c r="D349" s="11" t="s">
        <v>6066</v>
      </c>
      <c r="E349" s="11" t="s">
        <v>3076</v>
      </c>
      <c r="F349" t="s">
        <v>2876</v>
      </c>
    </row>
    <row r="350" spans="1:6" x14ac:dyDescent="0.25">
      <c r="A350" s="11" t="s">
        <v>2859</v>
      </c>
      <c r="B350" s="11" t="s">
        <v>2860</v>
      </c>
      <c r="C350" s="11" t="s">
        <v>3077</v>
      </c>
      <c r="D350" s="11" t="s">
        <v>6066</v>
      </c>
      <c r="E350" s="11" t="s">
        <v>3078</v>
      </c>
      <c r="F350" t="s">
        <v>2892</v>
      </c>
    </row>
    <row r="351" spans="1:6" x14ac:dyDescent="0.25">
      <c r="A351" s="11" t="s">
        <v>2859</v>
      </c>
      <c r="B351" s="11" t="s">
        <v>2860</v>
      </c>
      <c r="C351" s="11" t="s">
        <v>3079</v>
      </c>
      <c r="D351" s="11" t="s">
        <v>6066</v>
      </c>
      <c r="E351" s="11" t="s">
        <v>3080</v>
      </c>
    </row>
    <row r="352" spans="1:6" x14ac:dyDescent="0.25">
      <c r="A352" s="11" t="s">
        <v>2859</v>
      </c>
      <c r="B352" s="11" t="s">
        <v>2860</v>
      </c>
      <c r="C352" s="11" t="s">
        <v>3081</v>
      </c>
      <c r="D352" s="11" t="s">
        <v>6066</v>
      </c>
      <c r="E352" s="11" t="s">
        <v>3082</v>
      </c>
      <c r="F352" t="s">
        <v>2884</v>
      </c>
    </row>
    <row r="353" spans="1:6" x14ac:dyDescent="0.25">
      <c r="A353" s="11" t="s">
        <v>2859</v>
      </c>
      <c r="B353" s="11" t="s">
        <v>2860</v>
      </c>
      <c r="C353" s="11" t="s">
        <v>3083</v>
      </c>
      <c r="D353" s="11" t="s">
        <v>6066</v>
      </c>
      <c r="E353" s="11" t="s">
        <v>3084</v>
      </c>
      <c r="F353" t="s">
        <v>2868</v>
      </c>
    </row>
    <row r="354" spans="1:6" x14ac:dyDescent="0.25">
      <c r="A354" s="11" t="s">
        <v>2859</v>
      </c>
      <c r="B354" s="11" t="s">
        <v>2860</v>
      </c>
      <c r="C354" s="11" t="s">
        <v>3085</v>
      </c>
      <c r="D354" s="11" t="s">
        <v>6066</v>
      </c>
      <c r="E354" s="11" t="s">
        <v>3086</v>
      </c>
      <c r="F354" t="s">
        <v>2868</v>
      </c>
    </row>
    <row r="355" spans="1:6" x14ac:dyDescent="0.25">
      <c r="A355" s="11" t="s">
        <v>2859</v>
      </c>
      <c r="B355" s="11" t="s">
        <v>2860</v>
      </c>
      <c r="C355" s="11" t="s">
        <v>3087</v>
      </c>
      <c r="D355" s="11" t="s">
        <v>6066</v>
      </c>
      <c r="E355" s="11" t="s">
        <v>3088</v>
      </c>
      <c r="F355" t="s">
        <v>2887</v>
      </c>
    </row>
    <row r="356" spans="1:6" x14ac:dyDescent="0.25">
      <c r="A356" s="11" t="s">
        <v>2859</v>
      </c>
      <c r="B356" s="11" t="s">
        <v>2860</v>
      </c>
      <c r="C356" s="11" t="s">
        <v>3089</v>
      </c>
      <c r="D356" s="11" t="s">
        <v>6066</v>
      </c>
      <c r="E356" s="11" t="s">
        <v>3090</v>
      </c>
      <c r="F356" t="s">
        <v>2914</v>
      </c>
    </row>
    <row r="357" spans="1:6" x14ac:dyDescent="0.25">
      <c r="A357" s="11" t="s">
        <v>2859</v>
      </c>
      <c r="B357" s="11" t="s">
        <v>2860</v>
      </c>
      <c r="C357" s="11" t="s">
        <v>3091</v>
      </c>
      <c r="D357" s="11" t="s">
        <v>6066</v>
      </c>
      <c r="E357" s="11" t="s">
        <v>3092</v>
      </c>
      <c r="F357" t="s">
        <v>2876</v>
      </c>
    </row>
    <row r="358" spans="1:6" x14ac:dyDescent="0.25">
      <c r="A358" s="11" t="s">
        <v>2859</v>
      </c>
      <c r="B358" s="11" t="s">
        <v>2860</v>
      </c>
      <c r="C358" s="11" t="s">
        <v>3093</v>
      </c>
      <c r="D358" s="11" t="s">
        <v>6066</v>
      </c>
      <c r="E358" s="11" t="s">
        <v>3094</v>
      </c>
      <c r="F358" t="s">
        <v>2935</v>
      </c>
    </row>
    <row r="359" spans="1:6" x14ac:dyDescent="0.25">
      <c r="A359" s="11" t="s">
        <v>2859</v>
      </c>
      <c r="B359" s="11" t="s">
        <v>2860</v>
      </c>
      <c r="C359" s="11" t="s">
        <v>3095</v>
      </c>
      <c r="D359" s="11" t="s">
        <v>6066</v>
      </c>
      <c r="E359" s="11" t="s">
        <v>3096</v>
      </c>
      <c r="F359" t="s">
        <v>2876</v>
      </c>
    </row>
    <row r="360" spans="1:6" x14ac:dyDescent="0.25">
      <c r="A360" s="11" t="s">
        <v>2859</v>
      </c>
      <c r="B360" s="11" t="s">
        <v>2860</v>
      </c>
      <c r="C360" s="11" t="s">
        <v>3097</v>
      </c>
      <c r="D360" s="11" t="s">
        <v>6066</v>
      </c>
      <c r="E360" s="11" t="s">
        <v>3098</v>
      </c>
      <c r="F360" t="s">
        <v>2935</v>
      </c>
    </row>
    <row r="361" spans="1:6" x14ac:dyDescent="0.25">
      <c r="A361" s="11" t="s">
        <v>2859</v>
      </c>
      <c r="B361" s="11" t="s">
        <v>2860</v>
      </c>
      <c r="C361" s="11" t="s">
        <v>3099</v>
      </c>
      <c r="D361" s="11" t="s">
        <v>6066</v>
      </c>
      <c r="E361" s="11" t="s">
        <v>3100</v>
      </c>
      <c r="F361" t="s">
        <v>2868</v>
      </c>
    </row>
    <row r="362" spans="1:6" x14ac:dyDescent="0.25">
      <c r="A362" s="11" t="s">
        <v>2859</v>
      </c>
      <c r="B362" s="11" t="s">
        <v>2860</v>
      </c>
      <c r="C362" s="11" t="s">
        <v>3101</v>
      </c>
      <c r="D362" s="11" t="s">
        <v>6066</v>
      </c>
      <c r="E362" s="11" t="s">
        <v>3102</v>
      </c>
      <c r="F362" t="s">
        <v>2907</v>
      </c>
    </row>
    <row r="363" spans="1:6" x14ac:dyDescent="0.25">
      <c r="A363" s="11" t="s">
        <v>2859</v>
      </c>
      <c r="B363" s="11" t="s">
        <v>2860</v>
      </c>
      <c r="C363" s="11" t="s">
        <v>3103</v>
      </c>
      <c r="D363" s="11" t="s">
        <v>6066</v>
      </c>
      <c r="E363" s="11" t="s">
        <v>3104</v>
      </c>
      <c r="F363" t="s">
        <v>3014</v>
      </c>
    </row>
    <row r="364" spans="1:6" x14ac:dyDescent="0.25">
      <c r="A364" s="11" t="s">
        <v>2859</v>
      </c>
      <c r="B364" s="11" t="s">
        <v>2860</v>
      </c>
      <c r="C364" s="11" t="s">
        <v>3105</v>
      </c>
      <c r="D364" s="11" t="s">
        <v>6066</v>
      </c>
      <c r="E364" s="11" t="s">
        <v>3106</v>
      </c>
    </row>
    <row r="365" spans="1:6" x14ac:dyDescent="0.25">
      <c r="A365" s="11" t="s">
        <v>2859</v>
      </c>
      <c r="B365" s="11" t="s">
        <v>2860</v>
      </c>
      <c r="C365" s="11" t="s">
        <v>3107</v>
      </c>
      <c r="D365" s="11" t="s">
        <v>6066</v>
      </c>
      <c r="E365" s="11" t="s">
        <v>3108</v>
      </c>
      <c r="F365" t="s">
        <v>2884</v>
      </c>
    </row>
    <row r="366" spans="1:6" x14ac:dyDescent="0.25">
      <c r="A366" s="11" t="s">
        <v>2859</v>
      </c>
      <c r="B366" s="11" t="s">
        <v>2860</v>
      </c>
      <c r="C366" s="11" t="s">
        <v>3109</v>
      </c>
      <c r="D366" s="11" t="s">
        <v>6066</v>
      </c>
      <c r="E366" s="11" t="s">
        <v>3110</v>
      </c>
      <c r="F366" t="s">
        <v>2884</v>
      </c>
    </row>
    <row r="367" spans="1:6" x14ac:dyDescent="0.25">
      <c r="A367" s="11" t="s">
        <v>2859</v>
      </c>
      <c r="B367" s="11" t="s">
        <v>2860</v>
      </c>
      <c r="C367" s="11" t="s">
        <v>3111</v>
      </c>
      <c r="D367" s="11" t="s">
        <v>6066</v>
      </c>
      <c r="E367" s="11" t="s">
        <v>3112</v>
      </c>
      <c r="F367" t="s">
        <v>2868</v>
      </c>
    </row>
    <row r="368" spans="1:6" x14ac:dyDescent="0.25">
      <c r="A368" s="11" t="s">
        <v>2859</v>
      </c>
      <c r="B368" s="11" t="s">
        <v>2860</v>
      </c>
      <c r="C368" s="11" t="s">
        <v>3113</v>
      </c>
      <c r="D368" s="11" t="s">
        <v>6066</v>
      </c>
      <c r="E368" s="11" t="s">
        <v>3114</v>
      </c>
      <c r="F368" t="s">
        <v>2881</v>
      </c>
    </row>
    <row r="369" spans="1:6" x14ac:dyDescent="0.25">
      <c r="A369" s="11" t="s">
        <v>2859</v>
      </c>
      <c r="B369" s="11" t="s">
        <v>2860</v>
      </c>
      <c r="C369" s="11" t="s">
        <v>3115</v>
      </c>
      <c r="D369" s="11" t="s">
        <v>6066</v>
      </c>
      <c r="E369" s="11" t="s">
        <v>3116</v>
      </c>
      <c r="F369" t="s">
        <v>2914</v>
      </c>
    </row>
    <row r="370" spans="1:6" x14ac:dyDescent="0.25">
      <c r="A370" s="11" t="s">
        <v>2859</v>
      </c>
      <c r="B370" s="11" t="s">
        <v>2860</v>
      </c>
      <c r="C370" s="11" t="s">
        <v>3117</v>
      </c>
      <c r="D370" s="11" t="s">
        <v>6066</v>
      </c>
      <c r="E370" s="11" t="s">
        <v>3118</v>
      </c>
      <c r="F370" t="s">
        <v>2868</v>
      </c>
    </row>
    <row r="371" spans="1:6" x14ac:dyDescent="0.25">
      <c r="A371" s="11" t="s">
        <v>2859</v>
      </c>
      <c r="B371" s="11" t="s">
        <v>2860</v>
      </c>
      <c r="C371" s="11" t="s">
        <v>3119</v>
      </c>
      <c r="D371" s="11" t="s">
        <v>6066</v>
      </c>
      <c r="E371" s="11" t="s">
        <v>3120</v>
      </c>
      <c r="F371" t="s">
        <v>2895</v>
      </c>
    </row>
    <row r="372" spans="1:6" x14ac:dyDescent="0.25">
      <c r="A372" s="11" t="s">
        <v>2859</v>
      </c>
      <c r="B372" s="11" t="s">
        <v>2860</v>
      </c>
      <c r="C372" s="11" t="s">
        <v>3121</v>
      </c>
      <c r="D372" s="11" t="s">
        <v>6066</v>
      </c>
      <c r="E372" s="11" t="s">
        <v>3122</v>
      </c>
      <c r="F372" t="s">
        <v>2892</v>
      </c>
    </row>
    <row r="373" spans="1:6" x14ac:dyDescent="0.25">
      <c r="A373" s="11" t="s">
        <v>2859</v>
      </c>
      <c r="B373" s="11" t="s">
        <v>2860</v>
      </c>
      <c r="C373" s="11" t="s">
        <v>3123</v>
      </c>
      <c r="D373" s="11" t="s">
        <v>6066</v>
      </c>
      <c r="E373" s="11" t="s">
        <v>3124</v>
      </c>
      <c r="F373" t="s">
        <v>2892</v>
      </c>
    </row>
    <row r="374" spans="1:6" x14ac:dyDescent="0.25">
      <c r="A374" s="11" t="s">
        <v>2859</v>
      </c>
      <c r="B374" s="11" t="s">
        <v>2860</v>
      </c>
      <c r="C374" s="11" t="s">
        <v>3125</v>
      </c>
      <c r="D374" s="11" t="s">
        <v>6066</v>
      </c>
      <c r="E374" s="11" t="s">
        <v>3126</v>
      </c>
      <c r="F374" t="s">
        <v>2902</v>
      </c>
    </row>
    <row r="375" spans="1:6" x14ac:dyDescent="0.25">
      <c r="A375" s="11" t="s">
        <v>2859</v>
      </c>
      <c r="B375" s="11" t="s">
        <v>2860</v>
      </c>
      <c r="C375" s="11" t="s">
        <v>3127</v>
      </c>
      <c r="D375" s="11" t="s">
        <v>6067</v>
      </c>
      <c r="E375" s="11" t="s">
        <v>3128</v>
      </c>
    </row>
    <row r="376" spans="1:6" x14ac:dyDescent="0.25">
      <c r="A376" s="11" t="s">
        <v>2859</v>
      </c>
      <c r="B376" s="11" t="s">
        <v>2860</v>
      </c>
      <c r="C376" s="11" t="s">
        <v>3129</v>
      </c>
      <c r="D376" s="11" t="s">
        <v>6066</v>
      </c>
      <c r="E376" s="11" t="s">
        <v>3130</v>
      </c>
      <c r="F376" t="s">
        <v>2914</v>
      </c>
    </row>
    <row r="377" spans="1:6" x14ac:dyDescent="0.25">
      <c r="A377" s="11" t="s">
        <v>2859</v>
      </c>
      <c r="B377" s="11" t="s">
        <v>2860</v>
      </c>
      <c r="C377" s="11" t="s">
        <v>3131</v>
      </c>
      <c r="D377" s="11" t="s">
        <v>6066</v>
      </c>
      <c r="E377" s="11" t="s">
        <v>3132</v>
      </c>
      <c r="F377" t="s">
        <v>2871</v>
      </c>
    </row>
    <row r="378" spans="1:6" x14ac:dyDescent="0.25">
      <c r="A378" s="11" t="s">
        <v>2859</v>
      </c>
      <c r="B378" s="11" t="s">
        <v>2860</v>
      </c>
      <c r="C378" s="11" t="s">
        <v>3133</v>
      </c>
      <c r="D378" s="11" t="s">
        <v>6066</v>
      </c>
      <c r="E378" s="11" t="s">
        <v>3134</v>
      </c>
      <c r="F378" t="s">
        <v>2881</v>
      </c>
    </row>
    <row r="379" spans="1:6" x14ac:dyDescent="0.25">
      <c r="A379" s="11" t="s">
        <v>2859</v>
      </c>
      <c r="B379" s="11" t="s">
        <v>2860</v>
      </c>
      <c r="C379" s="11" t="s">
        <v>3135</v>
      </c>
      <c r="D379" s="11" t="s">
        <v>6066</v>
      </c>
      <c r="E379" s="11" t="s">
        <v>3136</v>
      </c>
      <c r="F379" t="s">
        <v>2902</v>
      </c>
    </row>
    <row r="380" spans="1:6" x14ac:dyDescent="0.25">
      <c r="A380" s="11" t="s">
        <v>2859</v>
      </c>
      <c r="B380" s="11" t="s">
        <v>2860</v>
      </c>
      <c r="C380" s="11" t="s">
        <v>3137</v>
      </c>
      <c r="D380" s="11" t="s">
        <v>6066</v>
      </c>
      <c r="E380" s="11" t="s">
        <v>3138</v>
      </c>
      <c r="F380" t="s">
        <v>2935</v>
      </c>
    </row>
    <row r="381" spans="1:6" x14ac:dyDescent="0.25">
      <c r="A381" s="11" t="s">
        <v>2859</v>
      </c>
      <c r="B381" s="11" t="s">
        <v>2860</v>
      </c>
      <c r="C381" s="11" t="s">
        <v>3139</v>
      </c>
      <c r="D381" s="11" t="s">
        <v>6066</v>
      </c>
      <c r="E381" s="11" t="s">
        <v>3140</v>
      </c>
      <c r="F381" t="s">
        <v>3060</v>
      </c>
    </row>
    <row r="382" spans="1:6" x14ac:dyDescent="0.25">
      <c r="A382" s="11" t="s">
        <v>2859</v>
      </c>
      <c r="B382" s="11" t="s">
        <v>2860</v>
      </c>
      <c r="C382" s="11" t="s">
        <v>3141</v>
      </c>
      <c r="D382" s="11" t="s">
        <v>6066</v>
      </c>
      <c r="E382" s="11" t="s">
        <v>3142</v>
      </c>
      <c r="F382" t="s">
        <v>2884</v>
      </c>
    </row>
    <row r="383" spans="1:6" x14ac:dyDescent="0.25">
      <c r="A383" s="11" t="s">
        <v>2859</v>
      </c>
      <c r="B383" s="11" t="s">
        <v>2860</v>
      </c>
      <c r="C383" s="11" t="s">
        <v>3143</v>
      </c>
      <c r="D383" s="11" t="s">
        <v>6066</v>
      </c>
      <c r="E383" s="11" t="s">
        <v>3144</v>
      </c>
      <c r="F383" t="s">
        <v>2914</v>
      </c>
    </row>
    <row r="384" spans="1:6" x14ac:dyDescent="0.25">
      <c r="A384" s="11" t="s">
        <v>2859</v>
      </c>
      <c r="B384" s="11" t="s">
        <v>2860</v>
      </c>
      <c r="C384" s="11" t="s">
        <v>3145</v>
      </c>
      <c r="D384" s="11" t="s">
        <v>6066</v>
      </c>
      <c r="E384" s="11" t="s">
        <v>3146</v>
      </c>
      <c r="F384" t="s">
        <v>2868</v>
      </c>
    </row>
    <row r="385" spans="1:6" x14ac:dyDescent="0.25">
      <c r="A385" s="11" t="s">
        <v>2859</v>
      </c>
      <c r="B385" s="11" t="s">
        <v>2860</v>
      </c>
      <c r="C385" s="11" t="s">
        <v>3147</v>
      </c>
      <c r="D385" s="11" t="s">
        <v>6066</v>
      </c>
      <c r="E385" s="11" t="s">
        <v>3148</v>
      </c>
      <c r="F385" t="s">
        <v>2876</v>
      </c>
    </row>
    <row r="386" spans="1:6" x14ac:dyDescent="0.25">
      <c r="A386" s="11" t="s">
        <v>2859</v>
      </c>
      <c r="B386" s="11" t="s">
        <v>2860</v>
      </c>
      <c r="C386" s="11" t="s">
        <v>3149</v>
      </c>
      <c r="D386" s="11" t="s">
        <v>6066</v>
      </c>
      <c r="E386" s="11" t="s">
        <v>3150</v>
      </c>
      <c r="F386" t="s">
        <v>2871</v>
      </c>
    </row>
    <row r="387" spans="1:6" x14ac:dyDescent="0.25">
      <c r="A387" s="11" t="s">
        <v>2859</v>
      </c>
      <c r="B387" s="11" t="s">
        <v>2860</v>
      </c>
      <c r="C387" s="11" t="s">
        <v>3151</v>
      </c>
      <c r="D387" s="11" t="s">
        <v>6066</v>
      </c>
      <c r="E387" s="11" t="s">
        <v>3152</v>
      </c>
      <c r="F387" t="s">
        <v>2892</v>
      </c>
    </row>
    <row r="388" spans="1:6" x14ac:dyDescent="0.25">
      <c r="A388" s="11" t="s">
        <v>2859</v>
      </c>
      <c r="B388" s="11" t="s">
        <v>2860</v>
      </c>
      <c r="C388" s="11" t="s">
        <v>3153</v>
      </c>
      <c r="D388" s="11" t="s">
        <v>6066</v>
      </c>
      <c r="E388" s="11" t="s">
        <v>3154</v>
      </c>
      <c r="F388" t="s">
        <v>2876</v>
      </c>
    </row>
    <row r="389" spans="1:6" x14ac:dyDescent="0.25">
      <c r="A389" s="11" t="s">
        <v>2859</v>
      </c>
      <c r="B389" s="11" t="s">
        <v>2860</v>
      </c>
      <c r="C389" s="11" t="s">
        <v>3155</v>
      </c>
      <c r="D389" s="11" t="s">
        <v>6066</v>
      </c>
      <c r="E389" s="11" t="s">
        <v>3156</v>
      </c>
    </row>
    <row r="390" spans="1:6" x14ac:dyDescent="0.25">
      <c r="A390" s="11" t="s">
        <v>2859</v>
      </c>
      <c r="B390" s="11" t="s">
        <v>2860</v>
      </c>
      <c r="C390" s="11" t="s">
        <v>3157</v>
      </c>
      <c r="D390" s="11" t="s">
        <v>6066</v>
      </c>
      <c r="E390" s="11" t="s">
        <v>3158</v>
      </c>
      <c r="F390" t="s">
        <v>2961</v>
      </c>
    </row>
    <row r="391" spans="1:6" x14ac:dyDescent="0.25">
      <c r="A391" s="11" t="s">
        <v>2859</v>
      </c>
      <c r="B391" s="11" t="s">
        <v>2860</v>
      </c>
      <c r="C391" s="11" t="s">
        <v>2176</v>
      </c>
      <c r="D391" s="11" t="s">
        <v>6066</v>
      </c>
      <c r="E391" s="11" t="s">
        <v>2177</v>
      </c>
      <c r="F391" t="s">
        <v>3060</v>
      </c>
    </row>
    <row r="392" spans="1:6" x14ac:dyDescent="0.25">
      <c r="A392" s="11" t="s">
        <v>2859</v>
      </c>
      <c r="B392" s="11" t="s">
        <v>2860</v>
      </c>
      <c r="C392" s="11" t="s">
        <v>3159</v>
      </c>
      <c r="D392" s="11" t="s">
        <v>6067</v>
      </c>
      <c r="E392" s="11" t="s">
        <v>3160</v>
      </c>
    </row>
    <row r="393" spans="1:6" x14ac:dyDescent="0.25">
      <c r="A393" s="11" t="s">
        <v>2859</v>
      </c>
      <c r="B393" s="11" t="s">
        <v>2860</v>
      </c>
      <c r="C393" s="11" t="s">
        <v>3161</v>
      </c>
      <c r="D393" s="11" t="s">
        <v>6066</v>
      </c>
      <c r="E393" s="11" t="s">
        <v>3162</v>
      </c>
      <c r="F393" t="s">
        <v>2871</v>
      </c>
    </row>
    <row r="394" spans="1:6" x14ac:dyDescent="0.25">
      <c r="A394" s="11" t="s">
        <v>2859</v>
      </c>
      <c r="B394" s="11" t="s">
        <v>2860</v>
      </c>
      <c r="C394" s="11" t="s">
        <v>3163</v>
      </c>
      <c r="D394" s="11" t="s">
        <v>6066</v>
      </c>
      <c r="E394" s="11" t="s">
        <v>3164</v>
      </c>
      <c r="F394" t="s">
        <v>2961</v>
      </c>
    </row>
    <row r="395" spans="1:6" x14ac:dyDescent="0.25">
      <c r="A395" s="11" t="s">
        <v>2859</v>
      </c>
      <c r="B395" s="11" t="s">
        <v>2860</v>
      </c>
      <c r="C395" s="11" t="s">
        <v>3165</v>
      </c>
      <c r="D395" s="11" t="s">
        <v>6066</v>
      </c>
      <c r="E395" s="11" t="s">
        <v>3166</v>
      </c>
      <c r="F395" t="s">
        <v>2978</v>
      </c>
    </row>
    <row r="396" spans="1:6" x14ac:dyDescent="0.25">
      <c r="A396" s="11" t="s">
        <v>2859</v>
      </c>
      <c r="B396" s="11" t="s">
        <v>2860</v>
      </c>
      <c r="C396" s="11" t="s">
        <v>3167</v>
      </c>
      <c r="D396" s="11" t="s">
        <v>6066</v>
      </c>
      <c r="E396" s="11" t="s">
        <v>3168</v>
      </c>
      <c r="F396" t="s">
        <v>2892</v>
      </c>
    </row>
    <row r="397" spans="1:6" x14ac:dyDescent="0.25">
      <c r="A397" s="11" t="s">
        <v>2859</v>
      </c>
      <c r="B397" s="11" t="s">
        <v>2860</v>
      </c>
      <c r="C397" s="11" t="s">
        <v>179</v>
      </c>
      <c r="D397" s="11" t="s">
        <v>6066</v>
      </c>
      <c r="E397" s="11" t="s">
        <v>1376</v>
      </c>
      <c r="F397" t="s">
        <v>2902</v>
      </c>
    </row>
    <row r="398" spans="1:6" x14ac:dyDescent="0.25">
      <c r="A398" s="11" t="s">
        <v>2859</v>
      </c>
      <c r="B398" s="11" t="s">
        <v>2860</v>
      </c>
      <c r="C398" s="11" t="s">
        <v>3169</v>
      </c>
      <c r="D398" s="11" t="s">
        <v>6066</v>
      </c>
      <c r="E398" s="11" t="s">
        <v>3170</v>
      </c>
      <c r="F398" t="s">
        <v>2907</v>
      </c>
    </row>
    <row r="399" spans="1:6" x14ac:dyDescent="0.25">
      <c r="A399" s="11" t="s">
        <v>2859</v>
      </c>
      <c r="B399" s="11" t="s">
        <v>2860</v>
      </c>
      <c r="C399" s="11" t="s">
        <v>3171</v>
      </c>
      <c r="D399" s="11" t="s">
        <v>6066</v>
      </c>
      <c r="E399" s="11" t="s">
        <v>3172</v>
      </c>
    </row>
    <row r="400" spans="1:6" x14ac:dyDescent="0.25">
      <c r="A400" s="11" t="s">
        <v>2859</v>
      </c>
      <c r="B400" s="11" t="s">
        <v>2860</v>
      </c>
      <c r="C400" s="11" t="s">
        <v>3173</v>
      </c>
      <c r="D400" s="11" t="s">
        <v>6066</v>
      </c>
      <c r="E400" s="11" t="s">
        <v>3174</v>
      </c>
      <c r="F400" t="s">
        <v>2865</v>
      </c>
    </row>
    <row r="401" spans="1:6" x14ac:dyDescent="0.25">
      <c r="A401" s="11" t="s">
        <v>2859</v>
      </c>
      <c r="B401" s="11" t="s">
        <v>2860</v>
      </c>
      <c r="C401" s="11" t="s">
        <v>3175</v>
      </c>
      <c r="D401" s="11" t="s">
        <v>6066</v>
      </c>
      <c r="E401" s="11" t="s">
        <v>3176</v>
      </c>
      <c r="F401" t="s">
        <v>2978</v>
      </c>
    </row>
    <row r="402" spans="1:6" x14ac:dyDescent="0.25">
      <c r="A402" s="11" t="s">
        <v>2859</v>
      </c>
      <c r="B402" s="11" t="s">
        <v>2860</v>
      </c>
      <c r="C402" s="11" t="s">
        <v>3177</v>
      </c>
      <c r="D402" s="11" t="s">
        <v>6066</v>
      </c>
      <c r="E402" s="11" t="s">
        <v>3178</v>
      </c>
      <c r="F402" t="s">
        <v>2871</v>
      </c>
    </row>
    <row r="403" spans="1:6" x14ac:dyDescent="0.25">
      <c r="A403" s="11" t="s">
        <v>2859</v>
      </c>
      <c r="B403" s="11" t="s">
        <v>2860</v>
      </c>
      <c r="C403" s="11" t="s">
        <v>3179</v>
      </c>
      <c r="D403" s="11" t="s">
        <v>6066</v>
      </c>
      <c r="E403" s="11" t="s">
        <v>3180</v>
      </c>
      <c r="F403" t="s">
        <v>2935</v>
      </c>
    </row>
    <row r="404" spans="1:6" x14ac:dyDescent="0.25">
      <c r="A404" s="11" t="s">
        <v>2859</v>
      </c>
      <c r="B404" s="11" t="s">
        <v>2860</v>
      </c>
      <c r="C404" s="11" t="s">
        <v>3181</v>
      </c>
      <c r="D404" s="11" t="s">
        <v>6066</v>
      </c>
      <c r="E404" s="11" t="s">
        <v>3182</v>
      </c>
      <c r="F404" t="s">
        <v>2914</v>
      </c>
    </row>
    <row r="405" spans="1:6" x14ac:dyDescent="0.25">
      <c r="A405" s="11" t="s">
        <v>2859</v>
      </c>
      <c r="B405" s="11" t="s">
        <v>2860</v>
      </c>
      <c r="C405" s="11" t="s">
        <v>3183</v>
      </c>
      <c r="D405" s="11" t="s">
        <v>6066</v>
      </c>
      <c r="E405" s="11" t="s">
        <v>3184</v>
      </c>
      <c r="F405" t="s">
        <v>2887</v>
      </c>
    </row>
    <row r="406" spans="1:6" x14ac:dyDescent="0.25">
      <c r="A406" s="11" t="s">
        <v>2859</v>
      </c>
      <c r="B406" s="11" t="s">
        <v>2860</v>
      </c>
      <c r="C406" s="11" t="s">
        <v>3185</v>
      </c>
      <c r="D406" s="11" t="s">
        <v>6067</v>
      </c>
      <c r="E406" s="11" t="s">
        <v>3186</v>
      </c>
    </row>
    <row r="407" spans="1:6" x14ac:dyDescent="0.25">
      <c r="A407" s="11" t="s">
        <v>2859</v>
      </c>
      <c r="B407" s="11" t="s">
        <v>2860</v>
      </c>
      <c r="C407" s="11" t="s">
        <v>3187</v>
      </c>
      <c r="D407" s="11" t="s">
        <v>6067</v>
      </c>
      <c r="E407" s="11" t="s">
        <v>3188</v>
      </c>
    </row>
    <row r="408" spans="1:6" x14ac:dyDescent="0.25">
      <c r="A408" s="11" t="s">
        <v>2859</v>
      </c>
      <c r="B408" s="11" t="s">
        <v>2860</v>
      </c>
      <c r="C408" s="11" t="s">
        <v>3189</v>
      </c>
      <c r="D408" s="11" t="s">
        <v>6066</v>
      </c>
      <c r="E408" s="11" t="s">
        <v>3190</v>
      </c>
      <c r="F408" t="s">
        <v>2884</v>
      </c>
    </row>
    <row r="409" spans="1:6" x14ac:dyDescent="0.25">
      <c r="A409" s="11" t="s">
        <v>2859</v>
      </c>
      <c r="B409" s="11" t="s">
        <v>2860</v>
      </c>
      <c r="C409" s="11" t="s">
        <v>3191</v>
      </c>
      <c r="D409" s="11" t="s">
        <v>6066</v>
      </c>
      <c r="E409" s="11" t="s">
        <v>3192</v>
      </c>
      <c r="F409" t="s">
        <v>2978</v>
      </c>
    </row>
    <row r="410" spans="1:6" x14ac:dyDescent="0.25">
      <c r="A410" s="11" t="s">
        <v>2859</v>
      </c>
      <c r="B410" s="11" t="s">
        <v>2860</v>
      </c>
      <c r="C410" s="11" t="s">
        <v>2687</v>
      </c>
      <c r="D410" s="11" t="s">
        <v>6066</v>
      </c>
      <c r="E410" s="11" t="s">
        <v>2688</v>
      </c>
      <c r="F410" t="s">
        <v>2881</v>
      </c>
    </row>
    <row r="411" spans="1:6" x14ac:dyDescent="0.25">
      <c r="A411" s="11" t="s">
        <v>2859</v>
      </c>
      <c r="B411" s="11" t="s">
        <v>2860</v>
      </c>
      <c r="C411" s="11" t="s">
        <v>3193</v>
      </c>
      <c r="D411" s="11" t="s">
        <v>6066</v>
      </c>
      <c r="E411" s="11" t="s">
        <v>3194</v>
      </c>
      <c r="F411" t="s">
        <v>2961</v>
      </c>
    </row>
    <row r="412" spans="1:6" x14ac:dyDescent="0.25">
      <c r="A412" s="11" t="s">
        <v>2859</v>
      </c>
      <c r="B412" s="11" t="s">
        <v>2860</v>
      </c>
      <c r="C412" s="11" t="s">
        <v>3195</v>
      </c>
      <c r="D412" s="11" t="s">
        <v>6066</v>
      </c>
      <c r="E412" s="11" t="s">
        <v>3196</v>
      </c>
      <c r="F412" t="s">
        <v>2871</v>
      </c>
    </row>
    <row r="413" spans="1:6" x14ac:dyDescent="0.25">
      <c r="A413" s="11" t="s">
        <v>2859</v>
      </c>
      <c r="B413" s="11" t="s">
        <v>2860</v>
      </c>
      <c r="C413" s="11" t="s">
        <v>2693</v>
      </c>
      <c r="D413" s="11" t="s">
        <v>6066</v>
      </c>
      <c r="E413" s="11" t="s">
        <v>2694</v>
      </c>
      <c r="F413" t="s">
        <v>2935</v>
      </c>
    </row>
    <row r="414" spans="1:6" x14ac:dyDescent="0.25">
      <c r="A414" s="11" t="s">
        <v>2859</v>
      </c>
      <c r="B414" s="11" t="s">
        <v>2860</v>
      </c>
      <c r="C414" s="11" t="s">
        <v>3197</v>
      </c>
      <c r="D414" s="11" t="s">
        <v>6066</v>
      </c>
      <c r="E414" s="11" t="s">
        <v>3198</v>
      </c>
      <c r="F414" t="s">
        <v>2978</v>
      </c>
    </row>
    <row r="415" spans="1:6" x14ac:dyDescent="0.25">
      <c r="A415" s="11" t="s">
        <v>2859</v>
      </c>
      <c r="B415" s="11" t="s">
        <v>2860</v>
      </c>
      <c r="C415" s="11" t="s">
        <v>3199</v>
      </c>
      <c r="D415" s="11" t="s">
        <v>6066</v>
      </c>
      <c r="E415" s="11" t="s">
        <v>3200</v>
      </c>
      <c r="F415" t="s">
        <v>2892</v>
      </c>
    </row>
    <row r="416" spans="1:6" x14ac:dyDescent="0.25">
      <c r="A416" s="11" t="s">
        <v>2859</v>
      </c>
      <c r="B416" s="11" t="s">
        <v>2860</v>
      </c>
      <c r="C416" s="11" t="s">
        <v>2208</v>
      </c>
      <c r="D416" s="11" t="s">
        <v>6066</v>
      </c>
      <c r="E416" s="11" t="s">
        <v>2209</v>
      </c>
      <c r="F416" t="s">
        <v>2914</v>
      </c>
    </row>
    <row r="417" spans="1:6" x14ac:dyDescent="0.25">
      <c r="A417" s="11" t="s">
        <v>2859</v>
      </c>
      <c r="B417" s="11" t="s">
        <v>2860</v>
      </c>
      <c r="C417" s="11" t="s">
        <v>3201</v>
      </c>
      <c r="D417" s="11" t="s">
        <v>6066</v>
      </c>
      <c r="E417" s="11" t="s">
        <v>3202</v>
      </c>
      <c r="F417" t="s">
        <v>2892</v>
      </c>
    </row>
    <row r="418" spans="1:6" x14ac:dyDescent="0.25">
      <c r="A418" s="11" t="s">
        <v>2859</v>
      </c>
      <c r="B418" s="11" t="s">
        <v>2860</v>
      </c>
      <c r="C418" s="11" t="s">
        <v>3203</v>
      </c>
      <c r="D418" s="11" t="s">
        <v>6066</v>
      </c>
      <c r="E418" s="11" t="s">
        <v>2425</v>
      </c>
      <c r="F418" t="s">
        <v>2884</v>
      </c>
    </row>
    <row r="419" spans="1:6" x14ac:dyDescent="0.25">
      <c r="A419" s="11" t="s">
        <v>2859</v>
      </c>
      <c r="B419" s="11" t="s">
        <v>2860</v>
      </c>
      <c r="C419" s="11" t="s">
        <v>3204</v>
      </c>
      <c r="D419" s="11" t="s">
        <v>6066</v>
      </c>
      <c r="E419" s="11" t="s">
        <v>3205</v>
      </c>
      <c r="F419" t="s">
        <v>2978</v>
      </c>
    </row>
    <row r="420" spans="1:6" x14ac:dyDescent="0.25">
      <c r="A420" s="11" t="s">
        <v>2859</v>
      </c>
      <c r="B420" s="11" t="s">
        <v>2860</v>
      </c>
      <c r="C420" s="11" t="s">
        <v>3206</v>
      </c>
      <c r="D420" s="11" t="s">
        <v>6066</v>
      </c>
      <c r="E420" s="11" t="s">
        <v>3207</v>
      </c>
    </row>
    <row r="421" spans="1:6" x14ac:dyDescent="0.25">
      <c r="A421" s="11" t="s">
        <v>2859</v>
      </c>
      <c r="B421" s="11" t="s">
        <v>2860</v>
      </c>
      <c r="C421" s="11" t="s">
        <v>3208</v>
      </c>
      <c r="D421" s="11" t="s">
        <v>6066</v>
      </c>
      <c r="E421" s="11" t="s">
        <v>3209</v>
      </c>
      <c r="F421" t="s">
        <v>2876</v>
      </c>
    </row>
    <row r="422" spans="1:6" x14ac:dyDescent="0.25">
      <c r="A422" s="11" t="s">
        <v>2859</v>
      </c>
      <c r="B422" s="11" t="s">
        <v>2860</v>
      </c>
      <c r="C422" s="11" t="s">
        <v>3210</v>
      </c>
      <c r="D422" s="11" t="s">
        <v>6066</v>
      </c>
      <c r="E422" s="11" t="s">
        <v>3211</v>
      </c>
    </row>
    <row r="423" spans="1:6" x14ac:dyDescent="0.25">
      <c r="A423" s="11" t="s">
        <v>2859</v>
      </c>
      <c r="B423" s="11" t="s">
        <v>2860</v>
      </c>
      <c r="C423" s="11" t="s">
        <v>3212</v>
      </c>
      <c r="D423" s="11" t="s">
        <v>6066</v>
      </c>
      <c r="E423" s="11" t="s">
        <v>3213</v>
      </c>
      <c r="F423" t="s">
        <v>2884</v>
      </c>
    </row>
    <row r="424" spans="1:6" x14ac:dyDescent="0.25">
      <c r="A424" s="11" t="s">
        <v>2859</v>
      </c>
      <c r="B424" s="11" t="s">
        <v>2860</v>
      </c>
      <c r="C424" s="11" t="s">
        <v>3214</v>
      </c>
      <c r="D424" s="11" t="s">
        <v>6066</v>
      </c>
      <c r="E424" s="11" t="s">
        <v>3215</v>
      </c>
      <c r="F424" t="s">
        <v>2868</v>
      </c>
    </row>
    <row r="425" spans="1:6" x14ac:dyDescent="0.25">
      <c r="A425" s="11" t="s">
        <v>2859</v>
      </c>
      <c r="B425" s="11" t="s">
        <v>2860</v>
      </c>
      <c r="C425" s="11" t="s">
        <v>3216</v>
      </c>
      <c r="D425" s="11" t="s">
        <v>6066</v>
      </c>
      <c r="E425" s="11" t="s">
        <v>3217</v>
      </c>
      <c r="F425" t="s">
        <v>2935</v>
      </c>
    </row>
    <row r="426" spans="1:6" x14ac:dyDescent="0.25">
      <c r="A426" s="11" t="s">
        <v>2859</v>
      </c>
      <c r="B426" s="11" t="s">
        <v>2860</v>
      </c>
      <c r="C426" s="11" t="s">
        <v>3218</v>
      </c>
      <c r="D426" s="11" t="s">
        <v>6066</v>
      </c>
      <c r="E426" s="11" t="s">
        <v>3219</v>
      </c>
      <c r="F426" t="s">
        <v>2884</v>
      </c>
    </row>
    <row r="427" spans="1:6" x14ac:dyDescent="0.25">
      <c r="A427" s="11" t="s">
        <v>2859</v>
      </c>
      <c r="B427" s="11" t="s">
        <v>2860</v>
      </c>
      <c r="C427" s="11" t="s">
        <v>3220</v>
      </c>
      <c r="D427" s="11" t="s">
        <v>6066</v>
      </c>
      <c r="E427" s="11" t="s">
        <v>3221</v>
      </c>
      <c r="F427" t="s">
        <v>2876</v>
      </c>
    </row>
    <row r="428" spans="1:6" x14ac:dyDescent="0.25">
      <c r="A428" s="11" t="s">
        <v>2859</v>
      </c>
      <c r="B428" s="11" t="s">
        <v>2860</v>
      </c>
      <c r="C428" s="11" t="s">
        <v>3222</v>
      </c>
      <c r="D428" s="11" t="s">
        <v>6067</v>
      </c>
      <c r="E428" s="11" t="s">
        <v>3223</v>
      </c>
      <c r="F428" t="s">
        <v>3014</v>
      </c>
    </row>
    <row r="429" spans="1:6" x14ac:dyDescent="0.25">
      <c r="A429" s="11" t="s">
        <v>2859</v>
      </c>
      <c r="B429" s="11" t="s">
        <v>2860</v>
      </c>
      <c r="C429" s="11" t="s">
        <v>3224</v>
      </c>
      <c r="D429" s="11" t="s">
        <v>6066</v>
      </c>
      <c r="E429" s="11" t="s">
        <v>3225</v>
      </c>
      <c r="F429" t="s">
        <v>2902</v>
      </c>
    </row>
    <row r="430" spans="1:6" x14ac:dyDescent="0.25">
      <c r="A430" s="11" t="s">
        <v>2859</v>
      </c>
      <c r="B430" s="11" t="s">
        <v>2860</v>
      </c>
      <c r="C430" s="11" t="s">
        <v>3226</v>
      </c>
      <c r="D430" s="11" t="s">
        <v>6066</v>
      </c>
      <c r="E430" s="11" t="s">
        <v>3227</v>
      </c>
      <c r="F430" t="s">
        <v>2907</v>
      </c>
    </row>
    <row r="431" spans="1:6" x14ac:dyDescent="0.25">
      <c r="A431" s="11" t="s">
        <v>2859</v>
      </c>
      <c r="B431" s="11" t="s">
        <v>2860</v>
      </c>
      <c r="C431" s="11" t="s">
        <v>3228</v>
      </c>
      <c r="D431" s="11" t="s">
        <v>6067</v>
      </c>
      <c r="E431" s="11" t="s">
        <v>3229</v>
      </c>
    </row>
    <row r="432" spans="1:6" x14ac:dyDescent="0.25">
      <c r="A432" s="11" t="s">
        <v>2859</v>
      </c>
      <c r="B432" s="11" t="s">
        <v>2860</v>
      </c>
      <c r="C432" s="11" t="s">
        <v>3230</v>
      </c>
      <c r="D432" s="11" t="s">
        <v>6066</v>
      </c>
      <c r="E432" s="11" t="s">
        <v>3231</v>
      </c>
      <c r="F432" t="s">
        <v>2935</v>
      </c>
    </row>
    <row r="433" spans="1:6" x14ac:dyDescent="0.25">
      <c r="A433" s="11" t="s">
        <v>2859</v>
      </c>
      <c r="B433" s="11" t="s">
        <v>2860</v>
      </c>
      <c r="C433" s="11" t="s">
        <v>3232</v>
      </c>
      <c r="D433" s="11" t="s">
        <v>6066</v>
      </c>
      <c r="E433" s="11" t="s">
        <v>3233</v>
      </c>
      <c r="F433" t="s">
        <v>2868</v>
      </c>
    </row>
    <row r="434" spans="1:6" x14ac:dyDescent="0.25">
      <c r="A434" s="11" t="s">
        <v>2859</v>
      </c>
      <c r="B434" s="11" t="s">
        <v>2860</v>
      </c>
      <c r="C434" s="11" t="s">
        <v>3234</v>
      </c>
      <c r="D434" s="11" t="s">
        <v>6066</v>
      </c>
      <c r="E434" s="11" t="s">
        <v>3235</v>
      </c>
      <c r="F434" t="s">
        <v>2907</v>
      </c>
    </row>
    <row r="435" spans="1:6" x14ac:dyDescent="0.25">
      <c r="A435" s="11" t="s">
        <v>2859</v>
      </c>
      <c r="B435" s="11" t="s">
        <v>2860</v>
      </c>
      <c r="C435" s="11" t="s">
        <v>3236</v>
      </c>
      <c r="D435" s="11" t="s">
        <v>6066</v>
      </c>
      <c r="E435" s="11" t="s">
        <v>3237</v>
      </c>
      <c r="F435" t="s">
        <v>2902</v>
      </c>
    </row>
    <row r="436" spans="1:6" x14ac:dyDescent="0.25">
      <c r="A436" s="11" t="s">
        <v>2859</v>
      </c>
      <c r="B436" s="11" t="s">
        <v>2860</v>
      </c>
      <c r="C436" s="11" t="s">
        <v>3238</v>
      </c>
      <c r="D436" s="11" t="s">
        <v>6066</v>
      </c>
      <c r="E436" s="11" t="s">
        <v>3239</v>
      </c>
      <c r="F436" t="s">
        <v>3060</v>
      </c>
    </row>
    <row r="437" spans="1:6" x14ac:dyDescent="0.25">
      <c r="A437" s="11" t="s">
        <v>2859</v>
      </c>
      <c r="B437" s="11" t="s">
        <v>2860</v>
      </c>
      <c r="C437" s="11" t="s">
        <v>3240</v>
      </c>
      <c r="D437" s="11" t="s">
        <v>6066</v>
      </c>
      <c r="E437" s="11" t="s">
        <v>3241</v>
      </c>
    </row>
    <row r="438" spans="1:6" x14ac:dyDescent="0.25">
      <c r="A438" s="11" t="s">
        <v>2859</v>
      </c>
      <c r="B438" s="11" t="s">
        <v>2860</v>
      </c>
      <c r="C438" s="11" t="s">
        <v>3242</v>
      </c>
      <c r="D438" s="11" t="s">
        <v>6067</v>
      </c>
      <c r="E438" s="11" t="s">
        <v>3243</v>
      </c>
    </row>
    <row r="439" spans="1:6" x14ac:dyDescent="0.25">
      <c r="A439" s="11" t="s">
        <v>2859</v>
      </c>
      <c r="B439" s="11" t="s">
        <v>2860</v>
      </c>
      <c r="C439" s="11" t="s">
        <v>3244</v>
      </c>
      <c r="D439" s="11" t="s">
        <v>6066</v>
      </c>
      <c r="E439" s="11" t="s">
        <v>3245</v>
      </c>
      <c r="F439" t="s">
        <v>2935</v>
      </c>
    </row>
    <row r="440" spans="1:6" x14ac:dyDescent="0.25">
      <c r="A440" s="11" t="s">
        <v>2859</v>
      </c>
      <c r="B440" s="11" t="s">
        <v>2860</v>
      </c>
      <c r="C440" s="11" t="s">
        <v>3246</v>
      </c>
      <c r="D440" s="11" t="s">
        <v>6066</v>
      </c>
      <c r="E440" s="11" t="s">
        <v>3247</v>
      </c>
      <c r="F440" t="s">
        <v>2907</v>
      </c>
    </row>
    <row r="441" spans="1:6" x14ac:dyDescent="0.25">
      <c r="A441" s="11" t="s">
        <v>2859</v>
      </c>
      <c r="B441" s="11" t="s">
        <v>2860</v>
      </c>
      <c r="C441" s="11" t="s">
        <v>3248</v>
      </c>
      <c r="D441" s="11" t="s">
        <v>6066</v>
      </c>
      <c r="E441" s="11" t="s">
        <v>3249</v>
      </c>
      <c r="F441" t="s">
        <v>2868</v>
      </c>
    </row>
    <row r="442" spans="1:6" x14ac:dyDescent="0.25">
      <c r="A442" s="11" t="s">
        <v>2859</v>
      </c>
      <c r="B442" s="11" t="s">
        <v>2860</v>
      </c>
      <c r="C442" s="11" t="s">
        <v>3250</v>
      </c>
      <c r="D442" s="11" t="s">
        <v>6066</v>
      </c>
      <c r="E442" s="11" t="s">
        <v>3251</v>
      </c>
      <c r="F442" t="s">
        <v>2961</v>
      </c>
    </row>
    <row r="443" spans="1:6" x14ac:dyDescent="0.25">
      <c r="A443" s="11" t="s">
        <v>2859</v>
      </c>
      <c r="B443" s="11" t="s">
        <v>2860</v>
      </c>
      <c r="C443" s="11" t="s">
        <v>3252</v>
      </c>
      <c r="D443" s="11" t="s">
        <v>6066</v>
      </c>
      <c r="E443" s="11" t="s">
        <v>3253</v>
      </c>
      <c r="F443" t="s">
        <v>2871</v>
      </c>
    </row>
    <row r="444" spans="1:6" x14ac:dyDescent="0.25">
      <c r="A444" s="11" t="s">
        <v>2859</v>
      </c>
      <c r="B444" s="11" t="s">
        <v>2860</v>
      </c>
      <c r="C444" s="11" t="s">
        <v>3254</v>
      </c>
      <c r="D444" s="11" t="s">
        <v>6067</v>
      </c>
      <c r="E444" s="11" t="s">
        <v>3255</v>
      </c>
    </row>
    <row r="445" spans="1:6" x14ac:dyDescent="0.25">
      <c r="A445" s="11" t="s">
        <v>2859</v>
      </c>
      <c r="B445" s="11" t="s">
        <v>2860</v>
      </c>
      <c r="C445" s="11" t="s">
        <v>3256</v>
      </c>
      <c r="D445" s="11" t="s">
        <v>6066</v>
      </c>
      <c r="E445" s="11" t="s">
        <v>3257</v>
      </c>
      <c r="F445" t="s">
        <v>2892</v>
      </c>
    </row>
    <row r="446" spans="1:6" x14ac:dyDescent="0.25">
      <c r="A446" s="11" t="s">
        <v>2859</v>
      </c>
      <c r="B446" s="11" t="s">
        <v>2860</v>
      </c>
      <c r="C446" s="11" t="s">
        <v>3258</v>
      </c>
      <c r="D446" s="11" t="s">
        <v>6066</v>
      </c>
      <c r="E446" s="11" t="s">
        <v>3259</v>
      </c>
      <c r="F446" t="s">
        <v>2978</v>
      </c>
    </row>
    <row r="447" spans="1:6" x14ac:dyDescent="0.25">
      <c r="A447" s="11" t="s">
        <v>2859</v>
      </c>
      <c r="B447" s="11" t="s">
        <v>2860</v>
      </c>
      <c r="C447" s="11" t="s">
        <v>3260</v>
      </c>
      <c r="D447" s="11" t="s">
        <v>6066</v>
      </c>
      <c r="E447" s="11" t="s">
        <v>3261</v>
      </c>
      <c r="F447" t="s">
        <v>2876</v>
      </c>
    </row>
    <row r="448" spans="1:6" x14ac:dyDescent="0.25">
      <c r="A448" s="11" t="s">
        <v>2859</v>
      </c>
      <c r="B448" s="11" t="s">
        <v>2860</v>
      </c>
      <c r="C448" s="11" t="s">
        <v>3262</v>
      </c>
      <c r="D448" s="11" t="s">
        <v>6066</v>
      </c>
      <c r="E448" s="11" t="s">
        <v>3263</v>
      </c>
      <c r="F448" t="s">
        <v>2935</v>
      </c>
    </row>
    <row r="449" spans="1:6" x14ac:dyDescent="0.25">
      <c r="A449" s="11" t="s">
        <v>2859</v>
      </c>
      <c r="B449" s="11" t="s">
        <v>2860</v>
      </c>
      <c r="C449" s="11" t="s">
        <v>2735</v>
      </c>
      <c r="D449" s="11" t="s">
        <v>6066</v>
      </c>
      <c r="E449" s="11" t="s">
        <v>2736</v>
      </c>
      <c r="F449" t="s">
        <v>2876</v>
      </c>
    </row>
    <row r="450" spans="1:6" x14ac:dyDescent="0.25">
      <c r="A450" s="11" t="s">
        <v>2859</v>
      </c>
      <c r="B450" s="11" t="s">
        <v>2860</v>
      </c>
      <c r="C450" s="11" t="s">
        <v>3264</v>
      </c>
      <c r="D450" s="11" t="s">
        <v>6066</v>
      </c>
      <c r="E450" s="11" t="s">
        <v>3265</v>
      </c>
      <c r="F450" t="s">
        <v>2887</v>
      </c>
    </row>
    <row r="451" spans="1:6" x14ac:dyDescent="0.25">
      <c r="A451" s="11" t="s">
        <v>2859</v>
      </c>
      <c r="B451" s="11" t="s">
        <v>2860</v>
      </c>
      <c r="C451" s="11" t="s">
        <v>3266</v>
      </c>
      <c r="D451" s="11" t="s">
        <v>6066</v>
      </c>
      <c r="E451" s="11" t="s">
        <v>3267</v>
      </c>
      <c r="F451" t="s">
        <v>2876</v>
      </c>
    </row>
    <row r="452" spans="1:6" x14ac:dyDescent="0.25">
      <c r="A452" s="11" t="s">
        <v>2859</v>
      </c>
      <c r="B452" s="11" t="s">
        <v>2860</v>
      </c>
      <c r="C452" s="11" t="s">
        <v>2228</v>
      </c>
      <c r="D452" s="11" t="s">
        <v>6066</v>
      </c>
      <c r="E452" s="11" t="s">
        <v>2229</v>
      </c>
      <c r="F452" t="s">
        <v>2902</v>
      </c>
    </row>
    <row r="453" spans="1:6" x14ac:dyDescent="0.25">
      <c r="A453" s="11" t="s">
        <v>2859</v>
      </c>
      <c r="B453" s="11" t="s">
        <v>2860</v>
      </c>
      <c r="C453" s="11" t="s">
        <v>3268</v>
      </c>
      <c r="D453" s="11" t="s">
        <v>6067</v>
      </c>
      <c r="E453" s="11" t="s">
        <v>3269</v>
      </c>
    </row>
    <row r="454" spans="1:6" x14ac:dyDescent="0.25">
      <c r="A454" s="11" t="s">
        <v>2859</v>
      </c>
      <c r="B454" s="11" t="s">
        <v>2860</v>
      </c>
      <c r="C454" s="11" t="s">
        <v>3270</v>
      </c>
      <c r="D454" s="11" t="s">
        <v>6066</v>
      </c>
      <c r="E454" s="11" t="s">
        <v>3271</v>
      </c>
      <c r="F454" t="s">
        <v>2871</v>
      </c>
    </row>
    <row r="455" spans="1:6" x14ac:dyDescent="0.25">
      <c r="A455" s="11" t="s">
        <v>2859</v>
      </c>
      <c r="B455" s="11" t="s">
        <v>2860</v>
      </c>
      <c r="C455" s="11" t="s">
        <v>3272</v>
      </c>
      <c r="D455" s="11" t="s">
        <v>6067</v>
      </c>
      <c r="E455" s="11" t="s">
        <v>3273</v>
      </c>
    </row>
    <row r="456" spans="1:6" x14ac:dyDescent="0.25">
      <c r="A456" s="11" t="s">
        <v>923</v>
      </c>
      <c r="B456" s="11" t="s">
        <v>924</v>
      </c>
      <c r="C456" s="11" t="s">
        <v>925</v>
      </c>
      <c r="D456" s="11" t="s">
        <v>6066</v>
      </c>
      <c r="E456" s="11" t="s">
        <v>926</v>
      </c>
      <c r="F456" t="s">
        <v>927</v>
      </c>
    </row>
    <row r="457" spans="1:6" x14ac:dyDescent="0.25">
      <c r="A457" s="11" t="s">
        <v>923</v>
      </c>
      <c r="B457" s="11" t="s">
        <v>924</v>
      </c>
      <c r="C457" s="11" t="s">
        <v>928</v>
      </c>
      <c r="D457" s="11" t="s">
        <v>6066</v>
      </c>
      <c r="E457" s="11" t="s">
        <v>929</v>
      </c>
      <c r="F457" t="s">
        <v>927</v>
      </c>
    </row>
    <row r="458" spans="1:6" x14ac:dyDescent="0.25">
      <c r="A458" s="11" t="s">
        <v>923</v>
      </c>
      <c r="B458" s="11" t="s">
        <v>924</v>
      </c>
      <c r="C458" s="11" t="s">
        <v>930</v>
      </c>
      <c r="D458" s="11" t="s">
        <v>6066</v>
      </c>
      <c r="E458" s="11" t="s">
        <v>931</v>
      </c>
      <c r="F458" t="s">
        <v>927</v>
      </c>
    </row>
    <row r="459" spans="1:6" x14ac:dyDescent="0.25">
      <c r="A459" s="11" t="s">
        <v>923</v>
      </c>
      <c r="B459" s="11" t="s">
        <v>924</v>
      </c>
      <c r="C459" s="11" t="s">
        <v>932</v>
      </c>
      <c r="D459" s="11" t="s">
        <v>6066</v>
      </c>
      <c r="E459" s="11" t="s">
        <v>933</v>
      </c>
      <c r="F459" t="s">
        <v>934</v>
      </c>
    </row>
    <row r="460" spans="1:6" x14ac:dyDescent="0.25">
      <c r="A460" s="11" t="s">
        <v>923</v>
      </c>
      <c r="B460" s="11" t="s">
        <v>924</v>
      </c>
      <c r="C460" s="11" t="s">
        <v>935</v>
      </c>
      <c r="D460" s="11" t="s">
        <v>6066</v>
      </c>
      <c r="E460" s="11" t="s">
        <v>936</v>
      </c>
      <c r="F460" t="s">
        <v>937</v>
      </c>
    </row>
    <row r="461" spans="1:6" x14ac:dyDescent="0.25">
      <c r="A461" s="11" t="s">
        <v>923</v>
      </c>
      <c r="B461" s="11" t="s">
        <v>924</v>
      </c>
      <c r="C461" s="11" t="s">
        <v>938</v>
      </c>
      <c r="D461" s="11" t="s">
        <v>6066</v>
      </c>
      <c r="E461" s="11" t="s">
        <v>939</v>
      </c>
      <c r="F461" t="s">
        <v>937</v>
      </c>
    </row>
    <row r="462" spans="1:6" x14ac:dyDescent="0.25">
      <c r="A462" s="11" t="s">
        <v>923</v>
      </c>
      <c r="B462" s="11" t="s">
        <v>924</v>
      </c>
      <c r="C462" s="11" t="s">
        <v>940</v>
      </c>
      <c r="D462" s="11" t="s">
        <v>6066</v>
      </c>
      <c r="E462" s="11" t="s">
        <v>941</v>
      </c>
      <c r="F462" t="s">
        <v>942</v>
      </c>
    </row>
    <row r="463" spans="1:6" x14ac:dyDescent="0.25">
      <c r="A463" s="11" t="s">
        <v>923</v>
      </c>
      <c r="B463" s="11" t="s">
        <v>924</v>
      </c>
      <c r="C463" s="11" t="s">
        <v>943</v>
      </c>
      <c r="D463" s="11" t="s">
        <v>6066</v>
      </c>
      <c r="E463" s="11" t="s">
        <v>944</v>
      </c>
      <c r="F463" t="s">
        <v>945</v>
      </c>
    </row>
    <row r="464" spans="1:6" x14ac:dyDescent="0.25">
      <c r="A464" s="11" t="s">
        <v>923</v>
      </c>
      <c r="B464" s="11" t="s">
        <v>924</v>
      </c>
      <c r="C464" s="11" t="s">
        <v>946</v>
      </c>
      <c r="D464" s="11" t="s">
        <v>6066</v>
      </c>
      <c r="E464" s="11" t="s">
        <v>947</v>
      </c>
      <c r="F464" t="s">
        <v>948</v>
      </c>
    </row>
    <row r="465" spans="1:6" x14ac:dyDescent="0.25">
      <c r="A465" s="11" t="s">
        <v>923</v>
      </c>
      <c r="B465" s="11" t="s">
        <v>924</v>
      </c>
      <c r="C465" s="11" t="s">
        <v>949</v>
      </c>
      <c r="D465" s="11" t="s">
        <v>6066</v>
      </c>
      <c r="E465" s="11" t="s">
        <v>950</v>
      </c>
      <c r="F465" t="s">
        <v>951</v>
      </c>
    </row>
    <row r="466" spans="1:6" x14ac:dyDescent="0.25">
      <c r="A466" s="11" t="s">
        <v>923</v>
      </c>
      <c r="B466" s="11" t="s">
        <v>924</v>
      </c>
      <c r="C466" s="11" t="s">
        <v>952</v>
      </c>
      <c r="D466" s="11" t="s">
        <v>6066</v>
      </c>
      <c r="E466" s="11" t="s">
        <v>953</v>
      </c>
      <c r="F466" t="s">
        <v>927</v>
      </c>
    </row>
    <row r="467" spans="1:6" x14ac:dyDescent="0.25">
      <c r="A467" s="11" t="s">
        <v>923</v>
      </c>
      <c r="B467" s="11" t="s">
        <v>924</v>
      </c>
      <c r="C467" s="11" t="s">
        <v>954</v>
      </c>
      <c r="D467" s="11" t="s">
        <v>6066</v>
      </c>
      <c r="E467" s="11" t="s">
        <v>955</v>
      </c>
      <c r="F467" t="s">
        <v>927</v>
      </c>
    </row>
    <row r="468" spans="1:6" x14ac:dyDescent="0.25">
      <c r="A468" s="11" t="s">
        <v>923</v>
      </c>
      <c r="B468" s="11" t="s">
        <v>924</v>
      </c>
      <c r="C468" s="11" t="s">
        <v>956</v>
      </c>
      <c r="D468" s="11" t="s">
        <v>6066</v>
      </c>
      <c r="E468" s="11" t="s">
        <v>957</v>
      </c>
      <c r="F468" t="s">
        <v>958</v>
      </c>
    </row>
    <row r="469" spans="1:6" x14ac:dyDescent="0.25">
      <c r="A469" s="11" t="s">
        <v>923</v>
      </c>
      <c r="B469" s="11" t="s">
        <v>924</v>
      </c>
      <c r="C469" s="11" t="s">
        <v>959</v>
      </c>
      <c r="D469" s="11" t="s">
        <v>6066</v>
      </c>
      <c r="E469" s="11" t="s">
        <v>960</v>
      </c>
      <c r="F469" t="s">
        <v>961</v>
      </c>
    </row>
    <row r="470" spans="1:6" x14ac:dyDescent="0.25">
      <c r="A470" s="11" t="s">
        <v>923</v>
      </c>
      <c r="B470" s="11" t="s">
        <v>924</v>
      </c>
      <c r="C470" s="11" t="s">
        <v>962</v>
      </c>
      <c r="D470" s="11" t="s">
        <v>6066</v>
      </c>
      <c r="E470" s="11" t="s">
        <v>963</v>
      </c>
      <c r="F470" t="s">
        <v>961</v>
      </c>
    </row>
    <row r="471" spans="1:6" x14ac:dyDescent="0.25">
      <c r="A471" s="11" t="s">
        <v>923</v>
      </c>
      <c r="B471" s="11" t="s">
        <v>924</v>
      </c>
      <c r="C471" s="11" t="s">
        <v>964</v>
      </c>
      <c r="D471" s="11" t="s">
        <v>6066</v>
      </c>
      <c r="E471" s="11" t="s">
        <v>965</v>
      </c>
      <c r="F471" t="s">
        <v>966</v>
      </c>
    </row>
    <row r="472" spans="1:6" x14ac:dyDescent="0.25">
      <c r="A472" s="11" t="s">
        <v>923</v>
      </c>
      <c r="B472" s="11" t="s">
        <v>924</v>
      </c>
      <c r="C472" s="11" t="s">
        <v>967</v>
      </c>
      <c r="D472" s="11" t="s">
        <v>6066</v>
      </c>
      <c r="E472" s="11" t="s">
        <v>968</v>
      </c>
      <c r="F472" t="s">
        <v>961</v>
      </c>
    </row>
    <row r="473" spans="1:6" x14ac:dyDescent="0.25">
      <c r="A473" s="11" t="s">
        <v>923</v>
      </c>
      <c r="B473" s="11" t="s">
        <v>924</v>
      </c>
      <c r="C473" s="11" t="s">
        <v>969</v>
      </c>
      <c r="D473" s="11" t="s">
        <v>6066</v>
      </c>
      <c r="E473" s="11" t="s">
        <v>970</v>
      </c>
      <c r="F473" t="s">
        <v>971</v>
      </c>
    </row>
    <row r="474" spans="1:6" x14ac:dyDescent="0.25">
      <c r="A474" s="11" t="s">
        <v>923</v>
      </c>
      <c r="B474" s="11" t="s">
        <v>924</v>
      </c>
      <c r="C474" s="11" t="s">
        <v>972</v>
      </c>
      <c r="D474" s="11" t="s">
        <v>6066</v>
      </c>
      <c r="E474" s="11" t="s">
        <v>973</v>
      </c>
      <c r="F474" t="s">
        <v>942</v>
      </c>
    </row>
    <row r="475" spans="1:6" x14ac:dyDescent="0.25">
      <c r="A475" s="11" t="s">
        <v>923</v>
      </c>
      <c r="B475" s="11" t="s">
        <v>924</v>
      </c>
      <c r="C475" s="11" t="s">
        <v>974</v>
      </c>
      <c r="D475" s="11" t="s">
        <v>6066</v>
      </c>
      <c r="E475" s="11" t="s">
        <v>975</v>
      </c>
      <c r="F475" t="s">
        <v>961</v>
      </c>
    </row>
    <row r="476" spans="1:6" x14ac:dyDescent="0.25">
      <c r="A476" s="11" t="s">
        <v>923</v>
      </c>
      <c r="B476" s="11" t="s">
        <v>924</v>
      </c>
      <c r="C476" s="11" t="s">
        <v>976</v>
      </c>
      <c r="D476" s="11" t="s">
        <v>6066</v>
      </c>
      <c r="E476" s="11" t="s">
        <v>977</v>
      </c>
      <c r="F476" t="s">
        <v>934</v>
      </c>
    </row>
    <row r="477" spans="1:6" x14ac:dyDescent="0.25">
      <c r="A477" s="11" t="s">
        <v>923</v>
      </c>
      <c r="B477" s="11" t="s">
        <v>924</v>
      </c>
      <c r="C477" s="11" t="s">
        <v>978</v>
      </c>
      <c r="D477" s="11" t="s">
        <v>6066</v>
      </c>
      <c r="E477" s="11" t="s">
        <v>979</v>
      </c>
      <c r="F477" t="s">
        <v>951</v>
      </c>
    </row>
    <row r="478" spans="1:6" x14ac:dyDescent="0.25">
      <c r="A478" s="11" t="s">
        <v>923</v>
      </c>
      <c r="B478" s="11" t="s">
        <v>924</v>
      </c>
      <c r="C478" s="11" t="s">
        <v>980</v>
      </c>
      <c r="D478" s="11" t="s">
        <v>6066</v>
      </c>
      <c r="E478" s="11" t="s">
        <v>981</v>
      </c>
      <c r="F478" t="s">
        <v>927</v>
      </c>
    </row>
    <row r="479" spans="1:6" x14ac:dyDescent="0.25">
      <c r="A479" s="11" t="s">
        <v>923</v>
      </c>
      <c r="B479" s="11" t="s">
        <v>924</v>
      </c>
      <c r="C479" s="11" t="s">
        <v>982</v>
      </c>
      <c r="D479" s="11" t="s">
        <v>6066</v>
      </c>
      <c r="E479" s="11" t="s">
        <v>983</v>
      </c>
      <c r="F479" t="s">
        <v>984</v>
      </c>
    </row>
    <row r="480" spans="1:6" x14ac:dyDescent="0.25">
      <c r="A480" s="11" t="s">
        <v>923</v>
      </c>
      <c r="B480" s="11" t="s">
        <v>924</v>
      </c>
      <c r="C480" s="11" t="s">
        <v>985</v>
      </c>
      <c r="D480" s="11" t="s">
        <v>6066</v>
      </c>
      <c r="E480" s="11" t="s">
        <v>986</v>
      </c>
      <c r="F480" t="s">
        <v>945</v>
      </c>
    </row>
    <row r="481" spans="1:6" x14ac:dyDescent="0.25">
      <c r="A481" s="11" t="s">
        <v>923</v>
      </c>
      <c r="B481" s="11" t="s">
        <v>924</v>
      </c>
      <c r="C481" s="11" t="s">
        <v>987</v>
      </c>
      <c r="D481" s="11" t="s">
        <v>6066</v>
      </c>
      <c r="E481" s="11" t="s">
        <v>988</v>
      </c>
      <c r="F481" t="s">
        <v>927</v>
      </c>
    </row>
    <row r="482" spans="1:6" x14ac:dyDescent="0.25">
      <c r="A482" s="11" t="s">
        <v>923</v>
      </c>
      <c r="B482" s="11" t="s">
        <v>924</v>
      </c>
      <c r="C482" s="11" t="s">
        <v>989</v>
      </c>
      <c r="D482" s="11" t="s">
        <v>6066</v>
      </c>
      <c r="E482" s="11" t="s">
        <v>990</v>
      </c>
      <c r="F482" t="s">
        <v>991</v>
      </c>
    </row>
    <row r="483" spans="1:6" x14ac:dyDescent="0.25">
      <c r="A483" s="11" t="s">
        <v>923</v>
      </c>
      <c r="B483" s="11" t="s">
        <v>924</v>
      </c>
      <c r="C483" s="11" t="s">
        <v>992</v>
      </c>
      <c r="D483" s="11" t="s">
        <v>6066</v>
      </c>
      <c r="E483" s="11" t="s">
        <v>993</v>
      </c>
      <c r="F483" t="s">
        <v>961</v>
      </c>
    </row>
    <row r="484" spans="1:6" x14ac:dyDescent="0.25">
      <c r="A484" s="11" t="s">
        <v>923</v>
      </c>
      <c r="B484" s="11" t="s">
        <v>924</v>
      </c>
      <c r="C484" s="11" t="s">
        <v>994</v>
      </c>
      <c r="D484" s="11" t="s">
        <v>6067</v>
      </c>
      <c r="E484" s="11" t="s">
        <v>995</v>
      </c>
    </row>
    <row r="485" spans="1:6" x14ac:dyDescent="0.25">
      <c r="A485" s="11" t="s">
        <v>923</v>
      </c>
      <c r="B485" s="11" t="s">
        <v>924</v>
      </c>
      <c r="C485" s="11" t="s">
        <v>996</v>
      </c>
      <c r="D485" s="11" t="s">
        <v>6066</v>
      </c>
      <c r="E485" s="11" t="s">
        <v>997</v>
      </c>
      <c r="F485" t="s">
        <v>948</v>
      </c>
    </row>
    <row r="486" spans="1:6" x14ac:dyDescent="0.25">
      <c r="A486" s="11" t="s">
        <v>923</v>
      </c>
      <c r="B486" s="11" t="s">
        <v>924</v>
      </c>
      <c r="C486" s="11" t="s">
        <v>998</v>
      </c>
      <c r="D486" s="11" t="s">
        <v>6066</v>
      </c>
      <c r="E486" s="11" t="s">
        <v>999</v>
      </c>
      <c r="F486" t="s">
        <v>971</v>
      </c>
    </row>
    <row r="487" spans="1:6" x14ac:dyDescent="0.25">
      <c r="A487" s="11" t="s">
        <v>923</v>
      </c>
      <c r="B487" s="11" t="s">
        <v>924</v>
      </c>
      <c r="C487" s="11" t="s">
        <v>1000</v>
      </c>
      <c r="D487" s="11" t="s">
        <v>6066</v>
      </c>
      <c r="E487" s="11" t="s">
        <v>1001</v>
      </c>
      <c r="F487" t="s">
        <v>927</v>
      </c>
    </row>
    <row r="488" spans="1:6" x14ac:dyDescent="0.25">
      <c r="A488" s="11" t="s">
        <v>923</v>
      </c>
      <c r="B488" s="11" t="s">
        <v>924</v>
      </c>
      <c r="C488" s="11" t="s">
        <v>1002</v>
      </c>
      <c r="D488" s="11" t="s">
        <v>6066</v>
      </c>
      <c r="E488" s="11" t="s">
        <v>1003</v>
      </c>
      <c r="F488" t="s">
        <v>948</v>
      </c>
    </row>
    <row r="489" spans="1:6" x14ac:dyDescent="0.25">
      <c r="A489" s="11" t="s">
        <v>923</v>
      </c>
      <c r="B489" s="11" t="s">
        <v>924</v>
      </c>
      <c r="C489" s="11" t="s">
        <v>1004</v>
      </c>
      <c r="D489" s="11" t="s">
        <v>6066</v>
      </c>
      <c r="E489" s="11" t="s">
        <v>1005</v>
      </c>
      <c r="F489" t="s">
        <v>1006</v>
      </c>
    </row>
    <row r="490" spans="1:6" x14ac:dyDescent="0.25">
      <c r="A490" s="11" t="s">
        <v>923</v>
      </c>
      <c r="B490" s="11" t="s">
        <v>924</v>
      </c>
      <c r="C490" s="11" t="s">
        <v>1007</v>
      </c>
      <c r="D490" s="11" t="s">
        <v>6066</v>
      </c>
      <c r="E490" s="11" t="s">
        <v>1008</v>
      </c>
      <c r="F490" t="s">
        <v>927</v>
      </c>
    </row>
    <row r="491" spans="1:6" x14ac:dyDescent="0.25">
      <c r="A491" s="11" t="s">
        <v>923</v>
      </c>
      <c r="B491" s="11" t="s">
        <v>924</v>
      </c>
      <c r="C491" s="11" t="s">
        <v>1009</v>
      </c>
      <c r="D491" s="11" t="s">
        <v>6066</v>
      </c>
      <c r="E491" s="11" t="s">
        <v>1010</v>
      </c>
      <c r="F491" t="s">
        <v>948</v>
      </c>
    </row>
    <row r="492" spans="1:6" x14ac:dyDescent="0.25">
      <c r="A492" s="11" t="s">
        <v>923</v>
      </c>
      <c r="B492" s="11" t="s">
        <v>924</v>
      </c>
      <c r="C492" s="11" t="s">
        <v>1011</v>
      </c>
      <c r="D492" s="11" t="s">
        <v>6066</v>
      </c>
      <c r="E492" s="11" t="s">
        <v>1012</v>
      </c>
      <c r="F492" t="s">
        <v>934</v>
      </c>
    </row>
    <row r="493" spans="1:6" x14ac:dyDescent="0.25">
      <c r="A493" s="11" t="s">
        <v>923</v>
      </c>
      <c r="B493" s="11" t="s">
        <v>924</v>
      </c>
      <c r="C493" s="11" t="s">
        <v>1013</v>
      </c>
      <c r="D493" s="11" t="s">
        <v>6066</v>
      </c>
      <c r="E493" s="11" t="s">
        <v>1014</v>
      </c>
      <c r="F493" t="s">
        <v>961</v>
      </c>
    </row>
    <row r="494" spans="1:6" x14ac:dyDescent="0.25">
      <c r="A494" s="11" t="s">
        <v>923</v>
      </c>
      <c r="B494" s="11" t="s">
        <v>924</v>
      </c>
      <c r="C494" s="11" t="s">
        <v>1015</v>
      </c>
      <c r="D494" s="11" t="s">
        <v>6066</v>
      </c>
      <c r="E494" s="11" t="s">
        <v>1016</v>
      </c>
      <c r="F494" t="s">
        <v>951</v>
      </c>
    </row>
    <row r="495" spans="1:6" x14ac:dyDescent="0.25">
      <c r="A495" s="11" t="s">
        <v>923</v>
      </c>
      <c r="B495" s="11" t="s">
        <v>924</v>
      </c>
      <c r="C495" s="11" t="s">
        <v>1017</v>
      </c>
      <c r="D495" s="11" t="s">
        <v>6066</v>
      </c>
      <c r="E495" s="11" t="s">
        <v>1018</v>
      </c>
      <c r="F495" t="s">
        <v>1019</v>
      </c>
    </row>
    <row r="496" spans="1:6" x14ac:dyDescent="0.25">
      <c r="A496" s="11" t="s">
        <v>923</v>
      </c>
      <c r="B496" s="11" t="s">
        <v>924</v>
      </c>
      <c r="C496" s="11" t="s">
        <v>1020</v>
      </c>
      <c r="D496" s="11" t="s">
        <v>6066</v>
      </c>
      <c r="E496" s="11" t="s">
        <v>1021</v>
      </c>
      <c r="F496" t="s">
        <v>1022</v>
      </c>
    </row>
    <row r="497" spans="1:6" x14ac:dyDescent="0.25">
      <c r="A497" s="11" t="s">
        <v>923</v>
      </c>
      <c r="B497" s="11" t="s">
        <v>924</v>
      </c>
      <c r="C497" s="11" t="s">
        <v>1023</v>
      </c>
      <c r="D497" s="11" t="s">
        <v>6066</v>
      </c>
      <c r="E497" s="11" t="s">
        <v>1024</v>
      </c>
      <c r="F497" t="s">
        <v>1006</v>
      </c>
    </row>
    <row r="498" spans="1:6" x14ac:dyDescent="0.25">
      <c r="A498" s="11" t="s">
        <v>923</v>
      </c>
      <c r="B498" s="11" t="s">
        <v>924</v>
      </c>
      <c r="C498" s="11" t="s">
        <v>1025</v>
      </c>
      <c r="D498" s="11" t="s">
        <v>6066</v>
      </c>
      <c r="E498" s="11" t="s">
        <v>1026</v>
      </c>
      <c r="F498" t="s">
        <v>1027</v>
      </c>
    </row>
    <row r="499" spans="1:6" x14ac:dyDescent="0.25">
      <c r="A499" s="11" t="s">
        <v>923</v>
      </c>
      <c r="B499" s="11" t="s">
        <v>924</v>
      </c>
      <c r="C499" s="11" t="s">
        <v>1028</v>
      </c>
      <c r="D499" s="11" t="s">
        <v>6066</v>
      </c>
      <c r="E499" s="11" t="s">
        <v>1029</v>
      </c>
      <c r="F499" t="s">
        <v>1027</v>
      </c>
    </row>
    <row r="500" spans="1:6" x14ac:dyDescent="0.25">
      <c r="A500" s="11" t="s">
        <v>923</v>
      </c>
      <c r="B500" s="11" t="s">
        <v>924</v>
      </c>
      <c r="C500" s="11" t="s">
        <v>1030</v>
      </c>
      <c r="D500" s="11" t="s">
        <v>6066</v>
      </c>
      <c r="E500" s="11" t="s">
        <v>1031</v>
      </c>
      <c r="F500" t="s">
        <v>1006</v>
      </c>
    </row>
    <row r="501" spans="1:6" x14ac:dyDescent="0.25">
      <c r="A501" s="11" t="s">
        <v>923</v>
      </c>
      <c r="B501" s="11" t="s">
        <v>924</v>
      </c>
      <c r="C501" s="11" t="s">
        <v>1032</v>
      </c>
      <c r="D501" s="11" t="s">
        <v>6066</v>
      </c>
      <c r="E501" s="11" t="s">
        <v>1033</v>
      </c>
      <c r="F501" t="s">
        <v>1034</v>
      </c>
    </row>
    <row r="502" spans="1:6" x14ac:dyDescent="0.25">
      <c r="A502" s="11" t="s">
        <v>923</v>
      </c>
      <c r="B502" s="11" t="s">
        <v>924</v>
      </c>
      <c r="C502" s="11" t="s">
        <v>1035</v>
      </c>
      <c r="D502" s="11" t="s">
        <v>6066</v>
      </c>
      <c r="E502" s="11" t="s">
        <v>1036</v>
      </c>
      <c r="F502" t="s">
        <v>934</v>
      </c>
    </row>
    <row r="503" spans="1:6" x14ac:dyDescent="0.25">
      <c r="A503" s="11" t="s">
        <v>923</v>
      </c>
      <c r="B503" s="11" t="s">
        <v>924</v>
      </c>
      <c r="C503" s="11" t="s">
        <v>1037</v>
      </c>
      <c r="D503" s="11" t="s">
        <v>6066</v>
      </c>
      <c r="E503" s="11" t="s">
        <v>1038</v>
      </c>
      <c r="F503" t="s">
        <v>934</v>
      </c>
    </row>
    <row r="504" spans="1:6" x14ac:dyDescent="0.25">
      <c r="A504" s="11" t="s">
        <v>923</v>
      </c>
      <c r="B504" s="11" t="s">
        <v>924</v>
      </c>
      <c r="C504" s="11" t="s">
        <v>1039</v>
      </c>
      <c r="D504" s="11" t="s">
        <v>6066</v>
      </c>
      <c r="E504" s="11" t="s">
        <v>1040</v>
      </c>
      <c r="F504" t="s">
        <v>937</v>
      </c>
    </row>
    <row r="505" spans="1:6" x14ac:dyDescent="0.25">
      <c r="A505" s="11" t="s">
        <v>923</v>
      </c>
      <c r="B505" s="11" t="s">
        <v>924</v>
      </c>
      <c r="C505" s="11" t="s">
        <v>1041</v>
      </c>
      <c r="D505" s="11" t="s">
        <v>6066</v>
      </c>
      <c r="E505" s="11" t="s">
        <v>1042</v>
      </c>
      <c r="F505" t="s">
        <v>984</v>
      </c>
    </row>
    <row r="506" spans="1:6" x14ac:dyDescent="0.25">
      <c r="A506" s="11" t="s">
        <v>923</v>
      </c>
      <c r="B506" s="11" t="s">
        <v>924</v>
      </c>
      <c r="C506" s="11" t="s">
        <v>1043</v>
      </c>
      <c r="D506" s="11" t="s">
        <v>6066</v>
      </c>
      <c r="E506" s="11" t="s">
        <v>1044</v>
      </c>
      <c r="F506" t="s">
        <v>961</v>
      </c>
    </row>
    <row r="507" spans="1:6" x14ac:dyDescent="0.25">
      <c r="A507" s="11" t="s">
        <v>923</v>
      </c>
      <c r="B507" s="11" t="s">
        <v>924</v>
      </c>
      <c r="C507" s="11" t="s">
        <v>1045</v>
      </c>
      <c r="D507" s="11" t="s">
        <v>6066</v>
      </c>
      <c r="E507" s="11" t="s">
        <v>1046</v>
      </c>
      <c r="F507" t="s">
        <v>934</v>
      </c>
    </row>
    <row r="508" spans="1:6" x14ac:dyDescent="0.25">
      <c r="A508" s="11" t="s">
        <v>923</v>
      </c>
      <c r="B508" s="11" t="s">
        <v>924</v>
      </c>
      <c r="C508" s="11" t="s">
        <v>1047</v>
      </c>
      <c r="D508" s="11" t="s">
        <v>6066</v>
      </c>
      <c r="E508" s="11" t="s">
        <v>1048</v>
      </c>
      <c r="F508" t="s">
        <v>948</v>
      </c>
    </row>
    <row r="509" spans="1:6" x14ac:dyDescent="0.25">
      <c r="A509" s="11" t="s">
        <v>923</v>
      </c>
      <c r="B509" s="11" t="s">
        <v>924</v>
      </c>
      <c r="C509" s="11" t="s">
        <v>1049</v>
      </c>
      <c r="D509" s="11" t="s">
        <v>6066</v>
      </c>
      <c r="E509" s="11" t="s">
        <v>1050</v>
      </c>
      <c r="F509" t="s">
        <v>934</v>
      </c>
    </row>
    <row r="510" spans="1:6" x14ac:dyDescent="0.25">
      <c r="A510" s="11" t="s">
        <v>923</v>
      </c>
      <c r="B510" s="11" t="s">
        <v>924</v>
      </c>
      <c r="C510" s="11" t="s">
        <v>1051</v>
      </c>
      <c r="D510" s="11" t="s">
        <v>6066</v>
      </c>
      <c r="E510" s="11" t="s">
        <v>1052</v>
      </c>
      <c r="F510" t="s">
        <v>1053</v>
      </c>
    </row>
    <row r="511" spans="1:6" x14ac:dyDescent="0.25">
      <c r="A511" s="11" t="s">
        <v>923</v>
      </c>
      <c r="B511" s="11" t="s">
        <v>924</v>
      </c>
      <c r="C511" s="11" t="s">
        <v>1054</v>
      </c>
      <c r="D511" s="11" t="s">
        <v>6066</v>
      </c>
      <c r="E511" s="11" t="s">
        <v>1055</v>
      </c>
      <c r="F511" t="s">
        <v>951</v>
      </c>
    </row>
    <row r="512" spans="1:6" x14ac:dyDescent="0.25">
      <c r="A512" s="11" t="s">
        <v>923</v>
      </c>
      <c r="B512" s="11" t="s">
        <v>924</v>
      </c>
      <c r="C512" s="11" t="s">
        <v>1056</v>
      </c>
      <c r="D512" s="11" t="s">
        <v>6066</v>
      </c>
      <c r="E512" s="11" t="s">
        <v>1057</v>
      </c>
      <c r="F512" t="s">
        <v>1053</v>
      </c>
    </row>
    <row r="513" spans="1:6" x14ac:dyDescent="0.25">
      <c r="A513" s="11" t="s">
        <v>923</v>
      </c>
      <c r="B513" s="11" t="s">
        <v>924</v>
      </c>
      <c r="C513" s="11" t="s">
        <v>1058</v>
      </c>
      <c r="D513" s="11" t="s">
        <v>6066</v>
      </c>
      <c r="E513" s="11" t="s">
        <v>1059</v>
      </c>
      <c r="F513" t="s">
        <v>951</v>
      </c>
    </row>
    <row r="514" spans="1:6" x14ac:dyDescent="0.25">
      <c r="A514" s="11" t="s">
        <v>923</v>
      </c>
      <c r="B514" s="11" t="s">
        <v>924</v>
      </c>
      <c r="C514" s="11" t="s">
        <v>1060</v>
      </c>
      <c r="D514" s="11" t="s">
        <v>6066</v>
      </c>
      <c r="E514" s="11" t="s">
        <v>1061</v>
      </c>
      <c r="F514" t="s">
        <v>1019</v>
      </c>
    </row>
    <row r="515" spans="1:6" x14ac:dyDescent="0.25">
      <c r="A515" s="11" t="s">
        <v>923</v>
      </c>
      <c r="B515" s="11" t="s">
        <v>924</v>
      </c>
      <c r="C515" s="11" t="s">
        <v>1062</v>
      </c>
      <c r="D515" s="11" t="s">
        <v>6066</v>
      </c>
      <c r="E515" s="11" t="s">
        <v>1063</v>
      </c>
      <c r="F515" t="s">
        <v>971</v>
      </c>
    </row>
    <row r="516" spans="1:6" x14ac:dyDescent="0.25">
      <c r="A516" s="11" t="s">
        <v>923</v>
      </c>
      <c r="B516" s="11" t="s">
        <v>924</v>
      </c>
      <c r="C516" s="11" t="s">
        <v>1064</v>
      </c>
      <c r="D516" s="11" t="s">
        <v>6066</v>
      </c>
      <c r="E516" s="11" t="s">
        <v>1065</v>
      </c>
      <c r="F516" t="s">
        <v>1019</v>
      </c>
    </row>
    <row r="517" spans="1:6" x14ac:dyDescent="0.25">
      <c r="A517" s="11" t="s">
        <v>923</v>
      </c>
      <c r="B517" s="11" t="s">
        <v>924</v>
      </c>
      <c r="C517" s="11" t="s">
        <v>1066</v>
      </c>
      <c r="D517" s="11" t="s">
        <v>6066</v>
      </c>
      <c r="E517" s="11" t="s">
        <v>1067</v>
      </c>
      <c r="F517" t="s">
        <v>951</v>
      </c>
    </row>
    <row r="518" spans="1:6" x14ac:dyDescent="0.25">
      <c r="A518" s="11" t="s">
        <v>923</v>
      </c>
      <c r="B518" s="11" t="s">
        <v>924</v>
      </c>
      <c r="C518" s="11" t="s">
        <v>1071</v>
      </c>
      <c r="D518" s="11" t="s">
        <v>6066</v>
      </c>
      <c r="E518" s="11" t="s">
        <v>1072</v>
      </c>
      <c r="F518" t="s">
        <v>961</v>
      </c>
    </row>
    <row r="519" spans="1:6" x14ac:dyDescent="0.25">
      <c r="A519" s="11" t="s">
        <v>923</v>
      </c>
      <c r="B519" s="11" t="s">
        <v>924</v>
      </c>
      <c r="C519" s="11" t="s">
        <v>1068</v>
      </c>
      <c r="D519" s="11" t="s">
        <v>6066</v>
      </c>
      <c r="E519" s="11" t="s">
        <v>1069</v>
      </c>
      <c r="F519" t="s">
        <v>1070</v>
      </c>
    </row>
    <row r="520" spans="1:6" x14ac:dyDescent="0.25">
      <c r="A520" s="11" t="s">
        <v>923</v>
      </c>
      <c r="B520" s="11" t="s">
        <v>924</v>
      </c>
      <c r="C520" s="11" t="s">
        <v>1073</v>
      </c>
      <c r="D520" s="11" t="s">
        <v>6066</v>
      </c>
      <c r="E520" s="11" t="s">
        <v>1074</v>
      </c>
      <c r="F520" t="s">
        <v>1034</v>
      </c>
    </row>
    <row r="521" spans="1:6" x14ac:dyDescent="0.25">
      <c r="A521" s="11" t="s">
        <v>923</v>
      </c>
      <c r="B521" s="11" t="s">
        <v>924</v>
      </c>
      <c r="C521" s="11" t="s">
        <v>1075</v>
      </c>
      <c r="D521" s="11" t="s">
        <v>6067</v>
      </c>
      <c r="E521" s="11" t="s">
        <v>1076</v>
      </c>
    </row>
    <row r="522" spans="1:6" x14ac:dyDescent="0.25">
      <c r="A522" s="11" t="s">
        <v>923</v>
      </c>
      <c r="B522" s="11" t="s">
        <v>924</v>
      </c>
      <c r="C522" s="11" t="s">
        <v>1077</v>
      </c>
      <c r="D522" s="11" t="s">
        <v>6066</v>
      </c>
      <c r="E522" s="11" t="s">
        <v>1078</v>
      </c>
      <c r="F522" t="s">
        <v>934</v>
      </c>
    </row>
    <row r="523" spans="1:6" x14ac:dyDescent="0.25">
      <c r="A523" s="11" t="s">
        <v>923</v>
      </c>
      <c r="B523" s="11" t="s">
        <v>924</v>
      </c>
      <c r="C523" s="11" t="s">
        <v>1079</v>
      </c>
      <c r="D523" s="11" t="s">
        <v>6066</v>
      </c>
      <c r="E523" s="11" t="s">
        <v>1080</v>
      </c>
      <c r="F523" t="s">
        <v>1019</v>
      </c>
    </row>
    <row r="524" spans="1:6" x14ac:dyDescent="0.25">
      <c r="A524" s="11" t="s">
        <v>923</v>
      </c>
      <c r="B524" s="11" t="s">
        <v>924</v>
      </c>
      <c r="C524" s="11" t="s">
        <v>1081</v>
      </c>
      <c r="D524" s="11" t="s">
        <v>6066</v>
      </c>
      <c r="E524" s="11" t="s">
        <v>1082</v>
      </c>
      <c r="F524" t="s">
        <v>961</v>
      </c>
    </row>
    <row r="525" spans="1:6" x14ac:dyDescent="0.25">
      <c r="A525" s="11" t="s">
        <v>923</v>
      </c>
      <c r="B525" s="11" t="s">
        <v>924</v>
      </c>
      <c r="C525" s="11" t="s">
        <v>1083</v>
      </c>
      <c r="D525" s="11" t="s">
        <v>6066</v>
      </c>
      <c r="E525" s="11" t="s">
        <v>1084</v>
      </c>
      <c r="F525" t="s">
        <v>927</v>
      </c>
    </row>
    <row r="526" spans="1:6" x14ac:dyDescent="0.25">
      <c r="A526" s="11" t="s">
        <v>923</v>
      </c>
      <c r="B526" s="11" t="s">
        <v>924</v>
      </c>
      <c r="C526" s="11" t="s">
        <v>1085</v>
      </c>
      <c r="D526" s="11" t="s">
        <v>6066</v>
      </c>
      <c r="E526" s="11" t="s">
        <v>1086</v>
      </c>
      <c r="F526" t="s">
        <v>1087</v>
      </c>
    </row>
    <row r="527" spans="1:6" x14ac:dyDescent="0.25">
      <c r="A527" s="11" t="s">
        <v>923</v>
      </c>
      <c r="B527" s="11" t="s">
        <v>924</v>
      </c>
      <c r="C527" s="11" t="s">
        <v>1088</v>
      </c>
      <c r="D527" s="11" t="s">
        <v>6066</v>
      </c>
      <c r="E527" s="11" t="s">
        <v>1089</v>
      </c>
      <c r="F527" t="s">
        <v>971</v>
      </c>
    </row>
    <row r="528" spans="1:6" x14ac:dyDescent="0.25">
      <c r="A528" s="11" t="s">
        <v>923</v>
      </c>
      <c r="B528" s="11" t="s">
        <v>924</v>
      </c>
      <c r="C528" s="11" t="s">
        <v>1090</v>
      </c>
      <c r="D528" s="11" t="s">
        <v>6066</v>
      </c>
      <c r="E528" s="11" t="s">
        <v>1091</v>
      </c>
      <c r="F528" t="s">
        <v>934</v>
      </c>
    </row>
    <row r="529" spans="1:6" x14ac:dyDescent="0.25">
      <c r="A529" s="11" t="s">
        <v>923</v>
      </c>
      <c r="B529" s="11" t="s">
        <v>924</v>
      </c>
      <c r="C529" s="11" t="s">
        <v>1092</v>
      </c>
      <c r="D529" s="11" t="s">
        <v>6066</v>
      </c>
      <c r="E529" s="11" t="s">
        <v>1093</v>
      </c>
      <c r="F529" t="s">
        <v>1034</v>
      </c>
    </row>
    <row r="530" spans="1:6" x14ac:dyDescent="0.25">
      <c r="A530" s="11" t="s">
        <v>923</v>
      </c>
      <c r="B530" s="11" t="s">
        <v>924</v>
      </c>
      <c r="C530" s="11" t="s">
        <v>1094</v>
      </c>
      <c r="D530" s="11" t="s">
        <v>6066</v>
      </c>
      <c r="E530" s="11" t="s">
        <v>1095</v>
      </c>
      <c r="F530" t="s">
        <v>1019</v>
      </c>
    </row>
    <row r="531" spans="1:6" x14ac:dyDescent="0.25">
      <c r="A531" s="11" t="s">
        <v>923</v>
      </c>
      <c r="B531" s="11" t="s">
        <v>924</v>
      </c>
      <c r="C531" s="11" t="s">
        <v>1096</v>
      </c>
      <c r="D531" s="11" t="s">
        <v>6066</v>
      </c>
      <c r="E531" s="11" t="s">
        <v>1097</v>
      </c>
      <c r="F531" t="s">
        <v>1019</v>
      </c>
    </row>
    <row r="532" spans="1:6" x14ac:dyDescent="0.25">
      <c r="A532" s="11" t="s">
        <v>923</v>
      </c>
      <c r="B532" s="11" t="s">
        <v>924</v>
      </c>
      <c r="C532" s="11" t="s">
        <v>1098</v>
      </c>
      <c r="D532" s="11" t="s">
        <v>6066</v>
      </c>
      <c r="E532" s="11" t="s">
        <v>1099</v>
      </c>
      <c r="F532" t="s">
        <v>958</v>
      </c>
    </row>
    <row r="533" spans="1:6" x14ac:dyDescent="0.25">
      <c r="A533" s="11" t="s">
        <v>923</v>
      </c>
      <c r="B533" s="11" t="s">
        <v>924</v>
      </c>
      <c r="C533" s="11" t="s">
        <v>1100</v>
      </c>
      <c r="D533" s="11" t="s">
        <v>6066</v>
      </c>
      <c r="E533" s="11" t="s">
        <v>1101</v>
      </c>
      <c r="F533" t="s">
        <v>1019</v>
      </c>
    </row>
    <row r="534" spans="1:6" x14ac:dyDescent="0.25">
      <c r="A534" s="11" t="s">
        <v>923</v>
      </c>
      <c r="B534" s="11" t="s">
        <v>924</v>
      </c>
      <c r="C534" s="11" t="s">
        <v>1102</v>
      </c>
      <c r="D534" s="11" t="s">
        <v>6066</v>
      </c>
      <c r="E534" s="11" t="s">
        <v>1103</v>
      </c>
      <c r="F534" t="s">
        <v>958</v>
      </c>
    </row>
    <row r="535" spans="1:6" x14ac:dyDescent="0.25">
      <c r="A535" s="11" t="s">
        <v>923</v>
      </c>
      <c r="B535" s="11" t="s">
        <v>924</v>
      </c>
      <c r="C535" s="11" t="s">
        <v>1104</v>
      </c>
      <c r="D535" s="11" t="s">
        <v>6066</v>
      </c>
      <c r="E535" s="11" t="s">
        <v>1105</v>
      </c>
      <c r="F535" t="s">
        <v>971</v>
      </c>
    </row>
    <row r="536" spans="1:6" x14ac:dyDescent="0.25">
      <c r="A536" s="11" t="s">
        <v>923</v>
      </c>
      <c r="B536" s="11" t="s">
        <v>924</v>
      </c>
      <c r="C536" s="11" t="s">
        <v>1106</v>
      </c>
      <c r="D536" s="11" t="s">
        <v>6066</v>
      </c>
      <c r="E536" s="11" t="s">
        <v>1107</v>
      </c>
      <c r="F536" t="s">
        <v>1019</v>
      </c>
    </row>
    <row r="537" spans="1:6" x14ac:dyDescent="0.25">
      <c r="A537" s="11" t="s">
        <v>923</v>
      </c>
      <c r="B537" s="11" t="s">
        <v>924</v>
      </c>
      <c r="C537" s="11" t="s">
        <v>1108</v>
      </c>
      <c r="D537" s="11" t="s">
        <v>6066</v>
      </c>
      <c r="E537" s="11" t="s">
        <v>1109</v>
      </c>
      <c r="F537" t="s">
        <v>1019</v>
      </c>
    </row>
    <row r="538" spans="1:6" x14ac:dyDescent="0.25">
      <c r="A538" s="11" t="s">
        <v>923</v>
      </c>
      <c r="B538" s="11" t="s">
        <v>924</v>
      </c>
      <c r="C538" s="11" t="s">
        <v>1110</v>
      </c>
      <c r="D538" s="11" t="s">
        <v>6066</v>
      </c>
      <c r="E538" s="11" t="s">
        <v>1111</v>
      </c>
      <c r="F538" t="s">
        <v>1034</v>
      </c>
    </row>
    <row r="539" spans="1:6" x14ac:dyDescent="0.25">
      <c r="A539" s="11" t="s">
        <v>923</v>
      </c>
      <c r="B539" s="11" t="s">
        <v>924</v>
      </c>
      <c r="C539" s="11" t="s">
        <v>1112</v>
      </c>
      <c r="D539" s="11" t="s">
        <v>6066</v>
      </c>
      <c r="E539" s="11" t="s">
        <v>1113</v>
      </c>
      <c r="F539" t="s">
        <v>927</v>
      </c>
    </row>
    <row r="540" spans="1:6" x14ac:dyDescent="0.25">
      <c r="A540" s="11" t="s">
        <v>923</v>
      </c>
      <c r="B540" s="11" t="s">
        <v>924</v>
      </c>
      <c r="C540" s="11" t="s">
        <v>1114</v>
      </c>
      <c r="D540" s="11" t="s">
        <v>6066</v>
      </c>
      <c r="E540" s="11" t="s">
        <v>1115</v>
      </c>
      <c r="F540" t="s">
        <v>934</v>
      </c>
    </row>
    <row r="541" spans="1:6" x14ac:dyDescent="0.25">
      <c r="A541" s="11" t="s">
        <v>923</v>
      </c>
      <c r="B541" s="11" t="s">
        <v>924</v>
      </c>
      <c r="C541" s="11" t="s">
        <v>1116</v>
      </c>
      <c r="D541" s="11" t="s">
        <v>6066</v>
      </c>
      <c r="E541" s="11" t="s">
        <v>1117</v>
      </c>
      <c r="F541" t="s">
        <v>948</v>
      </c>
    </row>
    <row r="542" spans="1:6" x14ac:dyDescent="0.25">
      <c r="A542" s="11" t="s">
        <v>923</v>
      </c>
      <c r="B542" s="11" t="s">
        <v>924</v>
      </c>
      <c r="C542" s="11" t="s">
        <v>1118</v>
      </c>
      <c r="D542" s="11" t="s">
        <v>6066</v>
      </c>
      <c r="E542" s="11" t="s">
        <v>966</v>
      </c>
      <c r="F542" t="s">
        <v>966</v>
      </c>
    </row>
    <row r="543" spans="1:6" x14ac:dyDescent="0.25">
      <c r="A543" s="11" t="s">
        <v>923</v>
      </c>
      <c r="B543" s="11" t="s">
        <v>924</v>
      </c>
      <c r="C543" s="11" t="s">
        <v>1119</v>
      </c>
      <c r="D543" s="11" t="s">
        <v>6066</v>
      </c>
      <c r="E543" s="11" t="s">
        <v>1120</v>
      </c>
      <c r="F543" t="s">
        <v>934</v>
      </c>
    </row>
    <row r="544" spans="1:6" x14ac:dyDescent="0.25">
      <c r="A544" s="11" t="s">
        <v>923</v>
      </c>
      <c r="B544" s="11" t="s">
        <v>924</v>
      </c>
      <c r="C544" s="11" t="s">
        <v>1121</v>
      </c>
      <c r="D544" s="11" t="s">
        <v>6066</v>
      </c>
      <c r="E544" s="11" t="s">
        <v>1122</v>
      </c>
      <c r="F544" t="s">
        <v>1034</v>
      </c>
    </row>
    <row r="545" spans="1:6" x14ac:dyDescent="0.25">
      <c r="A545" s="11" t="s">
        <v>923</v>
      </c>
      <c r="B545" s="11" t="s">
        <v>924</v>
      </c>
      <c r="C545" s="11" t="s">
        <v>1123</v>
      </c>
      <c r="D545" s="11" t="s">
        <v>6067</v>
      </c>
      <c r="E545" s="11" t="s">
        <v>1124</v>
      </c>
    </row>
    <row r="546" spans="1:6" x14ac:dyDescent="0.25">
      <c r="A546" s="11" t="s">
        <v>923</v>
      </c>
      <c r="B546" s="11" t="s">
        <v>924</v>
      </c>
      <c r="C546" s="11" t="s">
        <v>1125</v>
      </c>
      <c r="D546" s="11" t="s">
        <v>6066</v>
      </c>
      <c r="E546" s="11" t="s">
        <v>1126</v>
      </c>
      <c r="F546" t="s">
        <v>934</v>
      </c>
    </row>
    <row r="547" spans="1:6" x14ac:dyDescent="0.25">
      <c r="A547" s="11" t="s">
        <v>923</v>
      </c>
      <c r="B547" s="11" t="s">
        <v>924</v>
      </c>
      <c r="C547" s="11" t="s">
        <v>1127</v>
      </c>
      <c r="D547" s="11" t="s">
        <v>6066</v>
      </c>
      <c r="E547" s="11" t="s">
        <v>1128</v>
      </c>
      <c r="F547" t="s">
        <v>934</v>
      </c>
    </row>
    <row r="548" spans="1:6" x14ac:dyDescent="0.25">
      <c r="A548" s="11" t="s">
        <v>923</v>
      </c>
      <c r="B548" s="11" t="s">
        <v>924</v>
      </c>
      <c r="C548" s="11" t="s">
        <v>1129</v>
      </c>
      <c r="D548" s="11" t="s">
        <v>6066</v>
      </c>
      <c r="E548" s="11" t="s">
        <v>1130</v>
      </c>
      <c r="F548" t="s">
        <v>1022</v>
      </c>
    </row>
    <row r="549" spans="1:6" x14ac:dyDescent="0.25">
      <c r="A549" s="11" t="s">
        <v>923</v>
      </c>
      <c r="B549" s="11" t="s">
        <v>924</v>
      </c>
      <c r="C549" s="11" t="s">
        <v>1131</v>
      </c>
      <c r="D549" s="11" t="s">
        <v>6066</v>
      </c>
      <c r="E549" s="11" t="s">
        <v>1132</v>
      </c>
      <c r="F549" t="s">
        <v>1053</v>
      </c>
    </row>
    <row r="550" spans="1:6" x14ac:dyDescent="0.25">
      <c r="A550" s="11" t="s">
        <v>923</v>
      </c>
      <c r="B550" s="11" t="s">
        <v>924</v>
      </c>
      <c r="C550" s="11" t="s">
        <v>1133</v>
      </c>
      <c r="D550" s="11" t="s">
        <v>6066</v>
      </c>
      <c r="E550" s="11" t="s">
        <v>1134</v>
      </c>
      <c r="F550" t="s">
        <v>1006</v>
      </c>
    </row>
    <row r="551" spans="1:6" x14ac:dyDescent="0.25">
      <c r="A551" s="11" t="s">
        <v>923</v>
      </c>
      <c r="B551" s="11" t="s">
        <v>924</v>
      </c>
      <c r="C551" s="11" t="s">
        <v>1135</v>
      </c>
      <c r="D551" s="11" t="s">
        <v>6066</v>
      </c>
      <c r="E551" s="11" t="s">
        <v>1136</v>
      </c>
      <c r="F551" t="s">
        <v>1053</v>
      </c>
    </row>
    <row r="552" spans="1:6" x14ac:dyDescent="0.25">
      <c r="A552" s="11" t="s">
        <v>923</v>
      </c>
      <c r="B552" s="11" t="s">
        <v>924</v>
      </c>
      <c r="C552" s="11" t="s">
        <v>1137</v>
      </c>
      <c r="D552" s="11" t="s">
        <v>6066</v>
      </c>
      <c r="E552" s="11" t="s">
        <v>1138</v>
      </c>
      <c r="F552" t="s">
        <v>1022</v>
      </c>
    </row>
    <row r="553" spans="1:6" x14ac:dyDescent="0.25">
      <c r="A553" s="11" t="s">
        <v>923</v>
      </c>
      <c r="B553" s="11" t="s">
        <v>924</v>
      </c>
      <c r="C553" s="11" t="s">
        <v>1139</v>
      </c>
      <c r="D553" s="11" t="s">
        <v>6066</v>
      </c>
      <c r="E553" s="11" t="s">
        <v>1140</v>
      </c>
      <c r="F553" t="s">
        <v>1141</v>
      </c>
    </row>
    <row r="554" spans="1:6" x14ac:dyDescent="0.25">
      <c r="A554" s="11" t="s">
        <v>923</v>
      </c>
      <c r="B554" s="11" t="s">
        <v>924</v>
      </c>
      <c r="C554" s="11" t="s">
        <v>1142</v>
      </c>
      <c r="D554" s="11" t="s">
        <v>6066</v>
      </c>
      <c r="E554" s="11" t="s">
        <v>1143</v>
      </c>
      <c r="F554" t="s">
        <v>934</v>
      </c>
    </row>
    <row r="555" spans="1:6" x14ac:dyDescent="0.25">
      <c r="A555" s="11" t="s">
        <v>923</v>
      </c>
      <c r="B555" s="11" t="s">
        <v>924</v>
      </c>
      <c r="C555" s="11" t="s">
        <v>1144</v>
      </c>
      <c r="D555" s="11" t="s">
        <v>6066</v>
      </c>
      <c r="E555" s="11" t="s">
        <v>1145</v>
      </c>
      <c r="F555" t="s">
        <v>1070</v>
      </c>
    </row>
    <row r="556" spans="1:6" x14ac:dyDescent="0.25">
      <c r="A556" s="11" t="s">
        <v>923</v>
      </c>
      <c r="B556" s="11" t="s">
        <v>924</v>
      </c>
      <c r="C556" s="11" t="s">
        <v>1146</v>
      </c>
      <c r="D556" s="11" t="s">
        <v>6066</v>
      </c>
      <c r="E556" s="11" t="s">
        <v>1147</v>
      </c>
      <c r="F556" t="s">
        <v>1053</v>
      </c>
    </row>
    <row r="557" spans="1:6" x14ac:dyDescent="0.25">
      <c r="A557" s="11" t="s">
        <v>923</v>
      </c>
      <c r="B557" s="11" t="s">
        <v>924</v>
      </c>
      <c r="C557" s="11" t="s">
        <v>1148</v>
      </c>
      <c r="D557" s="11" t="s">
        <v>6066</v>
      </c>
      <c r="E557" s="11" t="s">
        <v>1149</v>
      </c>
      <c r="F557" t="s">
        <v>1019</v>
      </c>
    </row>
    <row r="558" spans="1:6" x14ac:dyDescent="0.25">
      <c r="A558" s="11" t="s">
        <v>923</v>
      </c>
      <c r="B558" s="11" t="s">
        <v>924</v>
      </c>
      <c r="C558" s="11" t="s">
        <v>1150</v>
      </c>
      <c r="D558" s="11" t="s">
        <v>6067</v>
      </c>
      <c r="E558" s="11" t="s">
        <v>1151</v>
      </c>
      <c r="F558" t="s">
        <v>1152</v>
      </c>
    </row>
    <row r="559" spans="1:6" x14ac:dyDescent="0.25">
      <c r="A559" s="11" t="s">
        <v>923</v>
      </c>
      <c r="B559" s="11" t="s">
        <v>924</v>
      </c>
      <c r="C559" s="11" t="s">
        <v>1153</v>
      </c>
      <c r="D559" s="11" t="s">
        <v>6066</v>
      </c>
      <c r="E559" s="11" t="s">
        <v>1154</v>
      </c>
      <c r="F559" t="s">
        <v>984</v>
      </c>
    </row>
    <row r="560" spans="1:6" x14ac:dyDescent="0.25">
      <c r="A560" s="11" t="s">
        <v>923</v>
      </c>
      <c r="B560" s="11" t="s">
        <v>924</v>
      </c>
      <c r="C560" s="11" t="s">
        <v>1155</v>
      </c>
      <c r="D560" s="11" t="s">
        <v>6066</v>
      </c>
      <c r="E560" s="11" t="s">
        <v>1156</v>
      </c>
      <c r="F560" t="s">
        <v>934</v>
      </c>
    </row>
    <row r="561" spans="1:6" x14ac:dyDescent="0.25">
      <c r="A561" s="11" t="s">
        <v>923</v>
      </c>
      <c r="B561" s="11" t="s">
        <v>924</v>
      </c>
      <c r="C561" s="11" t="s">
        <v>1157</v>
      </c>
      <c r="D561" s="11" t="s">
        <v>6066</v>
      </c>
      <c r="E561" s="11" t="s">
        <v>1158</v>
      </c>
      <c r="F561" t="s">
        <v>1019</v>
      </c>
    </row>
    <row r="562" spans="1:6" x14ac:dyDescent="0.25">
      <c r="A562" s="11" t="s">
        <v>923</v>
      </c>
      <c r="B562" s="11" t="s">
        <v>924</v>
      </c>
      <c r="C562" s="11" t="s">
        <v>1159</v>
      </c>
      <c r="D562" s="11" t="s">
        <v>6066</v>
      </c>
      <c r="E562" s="11" t="s">
        <v>1160</v>
      </c>
      <c r="F562" t="s">
        <v>934</v>
      </c>
    </row>
    <row r="563" spans="1:6" x14ac:dyDescent="0.25">
      <c r="A563" s="11" t="s">
        <v>923</v>
      </c>
      <c r="B563" s="11" t="s">
        <v>924</v>
      </c>
      <c r="C563" s="11" t="s">
        <v>1161</v>
      </c>
      <c r="D563" s="11" t="s">
        <v>6066</v>
      </c>
      <c r="E563" s="11" t="s">
        <v>1162</v>
      </c>
      <c r="F563" t="s">
        <v>945</v>
      </c>
    </row>
    <row r="564" spans="1:6" x14ac:dyDescent="0.25">
      <c r="A564" s="11" t="s">
        <v>923</v>
      </c>
      <c r="B564" s="11" t="s">
        <v>924</v>
      </c>
      <c r="C564" s="11" t="s">
        <v>1163</v>
      </c>
      <c r="D564" s="11" t="s">
        <v>6066</v>
      </c>
      <c r="E564" s="11" t="s">
        <v>1164</v>
      </c>
      <c r="F564" t="s">
        <v>1165</v>
      </c>
    </row>
    <row r="565" spans="1:6" x14ac:dyDescent="0.25">
      <c r="A565" s="11" t="s">
        <v>923</v>
      </c>
      <c r="B565" s="11" t="s">
        <v>924</v>
      </c>
      <c r="C565" s="11" t="s">
        <v>1166</v>
      </c>
      <c r="D565" s="11" t="s">
        <v>6066</v>
      </c>
      <c r="E565" s="11" t="s">
        <v>1167</v>
      </c>
      <c r="F565" t="s">
        <v>1053</v>
      </c>
    </row>
    <row r="566" spans="1:6" x14ac:dyDescent="0.25">
      <c r="A566" s="11" t="s">
        <v>923</v>
      </c>
      <c r="B566" s="11" t="s">
        <v>924</v>
      </c>
      <c r="C566" s="11" t="s">
        <v>1168</v>
      </c>
      <c r="D566" s="11" t="s">
        <v>6066</v>
      </c>
      <c r="E566" s="11" t="s">
        <v>1169</v>
      </c>
      <c r="F566" t="s">
        <v>927</v>
      </c>
    </row>
    <row r="567" spans="1:6" x14ac:dyDescent="0.25">
      <c r="A567" s="11" t="s">
        <v>923</v>
      </c>
      <c r="B567" s="11" t="s">
        <v>924</v>
      </c>
      <c r="C567" s="11" t="s">
        <v>1170</v>
      </c>
      <c r="D567" s="11" t="s">
        <v>6066</v>
      </c>
      <c r="E567" s="11" t="s">
        <v>1171</v>
      </c>
      <c r="F567" t="s">
        <v>948</v>
      </c>
    </row>
    <row r="568" spans="1:6" x14ac:dyDescent="0.25">
      <c r="A568" s="11" t="s">
        <v>923</v>
      </c>
      <c r="B568" s="11" t="s">
        <v>924</v>
      </c>
      <c r="C568" s="11" t="s">
        <v>1172</v>
      </c>
      <c r="D568" s="11" t="s">
        <v>6066</v>
      </c>
      <c r="E568" s="11" t="s">
        <v>1173</v>
      </c>
      <c r="F568" t="s">
        <v>934</v>
      </c>
    </row>
    <row r="569" spans="1:6" x14ac:dyDescent="0.25">
      <c r="A569" s="11" t="s">
        <v>923</v>
      </c>
      <c r="B569" s="11" t="s">
        <v>924</v>
      </c>
      <c r="C569" s="11" t="s">
        <v>1174</v>
      </c>
      <c r="D569" s="11" t="s">
        <v>6066</v>
      </c>
      <c r="E569" s="11" t="s">
        <v>1175</v>
      </c>
      <c r="F569" t="s">
        <v>945</v>
      </c>
    </row>
    <row r="570" spans="1:6" x14ac:dyDescent="0.25">
      <c r="A570" s="11" t="s">
        <v>923</v>
      </c>
      <c r="B570" s="11" t="s">
        <v>924</v>
      </c>
      <c r="C570" s="11" t="s">
        <v>1176</v>
      </c>
      <c r="D570" s="11" t="s">
        <v>6066</v>
      </c>
      <c r="E570" s="11" t="s">
        <v>1177</v>
      </c>
      <c r="F570" t="s">
        <v>934</v>
      </c>
    </row>
    <row r="571" spans="1:6" x14ac:dyDescent="0.25">
      <c r="A571" s="11" t="s">
        <v>923</v>
      </c>
      <c r="B571" s="11" t="s">
        <v>924</v>
      </c>
      <c r="C571" s="11" t="s">
        <v>1178</v>
      </c>
      <c r="D571" s="11" t="s">
        <v>6066</v>
      </c>
      <c r="E571" s="11" t="s">
        <v>1179</v>
      </c>
      <c r="F571" t="s">
        <v>945</v>
      </c>
    </row>
    <row r="572" spans="1:6" x14ac:dyDescent="0.25">
      <c r="A572" s="11" t="s">
        <v>923</v>
      </c>
      <c r="B572" s="11" t="s">
        <v>924</v>
      </c>
      <c r="C572" s="11" t="s">
        <v>1180</v>
      </c>
      <c r="D572" s="11" t="s">
        <v>6066</v>
      </c>
      <c r="E572" s="11" t="s">
        <v>1181</v>
      </c>
      <c r="F572" t="s">
        <v>984</v>
      </c>
    </row>
    <row r="573" spans="1:6" x14ac:dyDescent="0.25">
      <c r="A573" s="11" t="s">
        <v>923</v>
      </c>
      <c r="B573" s="11" t="s">
        <v>924</v>
      </c>
      <c r="C573" s="11" t="s">
        <v>1182</v>
      </c>
      <c r="D573" s="11" t="s">
        <v>6066</v>
      </c>
      <c r="E573" s="11" t="s">
        <v>1183</v>
      </c>
      <c r="F573" t="s">
        <v>937</v>
      </c>
    </row>
    <row r="574" spans="1:6" x14ac:dyDescent="0.25">
      <c r="A574" s="11" t="s">
        <v>923</v>
      </c>
      <c r="B574" s="11" t="s">
        <v>924</v>
      </c>
      <c r="C574" s="11" t="s">
        <v>1184</v>
      </c>
      <c r="D574" s="11" t="s">
        <v>6066</v>
      </c>
      <c r="E574" s="11" t="s">
        <v>1185</v>
      </c>
      <c r="F574" t="s">
        <v>927</v>
      </c>
    </row>
    <row r="575" spans="1:6" x14ac:dyDescent="0.25">
      <c r="A575" s="11" t="s">
        <v>923</v>
      </c>
      <c r="B575" s="11" t="s">
        <v>924</v>
      </c>
      <c r="C575" s="11" t="s">
        <v>1186</v>
      </c>
      <c r="D575" s="11" t="s">
        <v>6066</v>
      </c>
      <c r="E575" s="11" t="s">
        <v>1187</v>
      </c>
      <c r="F575" t="s">
        <v>934</v>
      </c>
    </row>
    <row r="576" spans="1:6" x14ac:dyDescent="0.25">
      <c r="A576" s="11" t="s">
        <v>923</v>
      </c>
      <c r="B576" s="11" t="s">
        <v>924</v>
      </c>
      <c r="C576" s="11" t="s">
        <v>1188</v>
      </c>
      <c r="D576" s="11" t="s">
        <v>6066</v>
      </c>
      <c r="E576" s="11" t="s">
        <v>1189</v>
      </c>
      <c r="F576" t="s">
        <v>1053</v>
      </c>
    </row>
    <row r="577" spans="1:6" x14ac:dyDescent="0.25">
      <c r="A577" s="11" t="s">
        <v>923</v>
      </c>
      <c r="B577" s="11" t="s">
        <v>924</v>
      </c>
      <c r="C577" s="11" t="s">
        <v>1190</v>
      </c>
      <c r="D577" s="11" t="s">
        <v>6066</v>
      </c>
      <c r="E577" s="11" t="s">
        <v>1191</v>
      </c>
      <c r="F577" t="s">
        <v>937</v>
      </c>
    </row>
    <row r="578" spans="1:6" x14ac:dyDescent="0.25">
      <c r="A578" s="11" t="s">
        <v>923</v>
      </c>
      <c r="B578" s="11" t="s">
        <v>924</v>
      </c>
      <c r="C578" s="11" t="s">
        <v>1192</v>
      </c>
      <c r="D578" s="11" t="s">
        <v>6066</v>
      </c>
      <c r="E578" s="11" t="s">
        <v>1193</v>
      </c>
      <c r="F578" t="s">
        <v>927</v>
      </c>
    </row>
    <row r="579" spans="1:6" x14ac:dyDescent="0.25">
      <c r="A579" s="11" t="s">
        <v>923</v>
      </c>
      <c r="B579" s="11" t="s">
        <v>924</v>
      </c>
      <c r="C579" s="11" t="s">
        <v>1194</v>
      </c>
      <c r="D579" s="11" t="s">
        <v>6066</v>
      </c>
      <c r="E579" s="11" t="s">
        <v>1195</v>
      </c>
      <c r="F579" t="s">
        <v>945</v>
      </c>
    </row>
    <row r="580" spans="1:6" x14ac:dyDescent="0.25">
      <c r="A580" s="11" t="s">
        <v>923</v>
      </c>
      <c r="B580" s="11" t="s">
        <v>924</v>
      </c>
      <c r="C580" s="11" t="s">
        <v>1196</v>
      </c>
      <c r="D580" s="11" t="s">
        <v>6066</v>
      </c>
      <c r="E580" s="11" t="s">
        <v>1197</v>
      </c>
      <c r="F580" t="s">
        <v>1034</v>
      </c>
    </row>
    <row r="581" spans="1:6" x14ac:dyDescent="0.25">
      <c r="A581" s="11" t="s">
        <v>923</v>
      </c>
      <c r="B581" s="11" t="s">
        <v>924</v>
      </c>
      <c r="C581" s="11" t="s">
        <v>1198</v>
      </c>
      <c r="D581" s="11" t="s">
        <v>6066</v>
      </c>
      <c r="E581" s="11" t="s">
        <v>1199</v>
      </c>
      <c r="F581" t="s">
        <v>1019</v>
      </c>
    </row>
    <row r="582" spans="1:6" x14ac:dyDescent="0.25">
      <c r="A582" s="11" t="s">
        <v>923</v>
      </c>
      <c r="B582" s="11" t="s">
        <v>924</v>
      </c>
      <c r="C582" s="11" t="s">
        <v>1200</v>
      </c>
      <c r="D582" s="11" t="s">
        <v>6067</v>
      </c>
      <c r="E582" s="11" t="s">
        <v>1152</v>
      </c>
      <c r="F582" t="s">
        <v>1152</v>
      </c>
    </row>
    <row r="583" spans="1:6" x14ac:dyDescent="0.25">
      <c r="A583" s="11" t="s">
        <v>923</v>
      </c>
      <c r="B583" s="11" t="s">
        <v>924</v>
      </c>
      <c r="C583" s="11" t="s">
        <v>1201</v>
      </c>
      <c r="D583" s="11" t="s">
        <v>6066</v>
      </c>
      <c r="E583" s="11" t="s">
        <v>1202</v>
      </c>
      <c r="F583" t="s">
        <v>1019</v>
      </c>
    </row>
    <row r="584" spans="1:6" x14ac:dyDescent="0.25">
      <c r="A584" s="11" t="s">
        <v>923</v>
      </c>
      <c r="B584" s="11" t="s">
        <v>924</v>
      </c>
      <c r="C584" s="11" t="s">
        <v>1203</v>
      </c>
      <c r="D584" s="11" t="s">
        <v>6066</v>
      </c>
      <c r="E584" s="11" t="s">
        <v>1204</v>
      </c>
      <c r="F584" t="s">
        <v>1053</v>
      </c>
    </row>
    <row r="585" spans="1:6" x14ac:dyDescent="0.25">
      <c r="A585" s="11" t="s">
        <v>923</v>
      </c>
      <c r="B585" s="11" t="s">
        <v>924</v>
      </c>
      <c r="C585" s="11" t="s">
        <v>1205</v>
      </c>
      <c r="D585" s="11" t="s">
        <v>6066</v>
      </c>
      <c r="E585" s="11" t="s">
        <v>1206</v>
      </c>
      <c r="F585" t="s">
        <v>971</v>
      </c>
    </row>
    <row r="586" spans="1:6" x14ac:dyDescent="0.25">
      <c r="A586" s="11" t="s">
        <v>923</v>
      </c>
      <c r="B586" s="11" t="s">
        <v>924</v>
      </c>
      <c r="C586" s="11" t="s">
        <v>1207</v>
      </c>
      <c r="D586" s="11" t="s">
        <v>6066</v>
      </c>
      <c r="E586" s="11" t="s">
        <v>1208</v>
      </c>
      <c r="F586" t="s">
        <v>984</v>
      </c>
    </row>
    <row r="587" spans="1:6" x14ac:dyDescent="0.25">
      <c r="A587" s="11" t="s">
        <v>923</v>
      </c>
      <c r="B587" s="11" t="s">
        <v>924</v>
      </c>
      <c r="C587" s="11" t="s">
        <v>1209</v>
      </c>
      <c r="D587" s="11" t="s">
        <v>6066</v>
      </c>
      <c r="E587" s="11" t="s">
        <v>1210</v>
      </c>
      <c r="F587" t="s">
        <v>984</v>
      </c>
    </row>
    <row r="588" spans="1:6" x14ac:dyDescent="0.25">
      <c r="A588" s="11" t="s">
        <v>923</v>
      </c>
      <c r="B588" s="11" t="s">
        <v>924</v>
      </c>
      <c r="C588" s="11" t="s">
        <v>1211</v>
      </c>
      <c r="D588" s="11" t="s">
        <v>6066</v>
      </c>
      <c r="E588" s="11" t="s">
        <v>1212</v>
      </c>
      <c r="F588" t="s">
        <v>1019</v>
      </c>
    </row>
    <row r="589" spans="1:6" x14ac:dyDescent="0.25">
      <c r="A589" s="11" t="s">
        <v>923</v>
      </c>
      <c r="B589" s="11" t="s">
        <v>924</v>
      </c>
      <c r="C589" s="11" t="s">
        <v>1213</v>
      </c>
      <c r="D589" s="11" t="s">
        <v>6066</v>
      </c>
      <c r="E589" s="11" t="s">
        <v>1214</v>
      </c>
      <c r="F589" t="s">
        <v>945</v>
      </c>
    </row>
    <row r="590" spans="1:6" x14ac:dyDescent="0.25">
      <c r="A590" s="11" t="s">
        <v>923</v>
      </c>
      <c r="B590" s="11" t="s">
        <v>924</v>
      </c>
      <c r="C590" s="11" t="s">
        <v>1215</v>
      </c>
      <c r="D590" s="11" t="s">
        <v>6066</v>
      </c>
      <c r="E590" s="11" t="s">
        <v>1216</v>
      </c>
      <c r="F590" t="s">
        <v>945</v>
      </c>
    </row>
    <row r="591" spans="1:6" x14ac:dyDescent="0.25">
      <c r="A591" s="11" t="s">
        <v>923</v>
      </c>
      <c r="B591" s="11" t="s">
        <v>924</v>
      </c>
      <c r="C591" s="11" t="s">
        <v>1217</v>
      </c>
      <c r="D591" s="11" t="s">
        <v>6066</v>
      </c>
      <c r="E591" s="11" t="s">
        <v>1218</v>
      </c>
      <c r="F591" t="s">
        <v>945</v>
      </c>
    </row>
    <row r="592" spans="1:6" x14ac:dyDescent="0.25">
      <c r="A592" s="11" t="s">
        <v>923</v>
      </c>
      <c r="B592" s="11" t="s">
        <v>924</v>
      </c>
      <c r="C592" s="11" t="s">
        <v>1219</v>
      </c>
      <c r="D592" s="11" t="s">
        <v>6066</v>
      </c>
      <c r="E592" s="11" t="s">
        <v>1220</v>
      </c>
      <c r="F592" t="s">
        <v>945</v>
      </c>
    </row>
    <row r="593" spans="1:6" x14ac:dyDescent="0.25">
      <c r="A593" s="11" t="s">
        <v>923</v>
      </c>
      <c r="B593" s="11" t="s">
        <v>924</v>
      </c>
      <c r="C593" s="11" t="s">
        <v>1221</v>
      </c>
      <c r="D593" s="11" t="s">
        <v>6066</v>
      </c>
      <c r="E593" s="11" t="s">
        <v>1222</v>
      </c>
      <c r="F593" t="s">
        <v>945</v>
      </c>
    </row>
    <row r="594" spans="1:6" x14ac:dyDescent="0.25">
      <c r="A594" s="11" t="s">
        <v>923</v>
      </c>
      <c r="B594" s="11" t="s">
        <v>924</v>
      </c>
      <c r="C594" s="11" t="s">
        <v>1223</v>
      </c>
      <c r="D594" s="11" t="s">
        <v>6066</v>
      </c>
      <c r="E594" s="11" t="s">
        <v>1224</v>
      </c>
      <c r="F594" t="s">
        <v>945</v>
      </c>
    </row>
    <row r="595" spans="1:6" x14ac:dyDescent="0.25">
      <c r="A595" s="11" t="s">
        <v>923</v>
      </c>
      <c r="B595" s="11" t="s">
        <v>924</v>
      </c>
      <c r="C595" s="11" t="s">
        <v>1225</v>
      </c>
      <c r="D595" s="11" t="s">
        <v>6066</v>
      </c>
      <c r="E595" s="11" t="s">
        <v>1226</v>
      </c>
      <c r="F595" t="s">
        <v>951</v>
      </c>
    </row>
    <row r="596" spans="1:6" x14ac:dyDescent="0.25">
      <c r="A596" s="11" t="s">
        <v>923</v>
      </c>
      <c r="B596" s="11" t="s">
        <v>924</v>
      </c>
      <c r="C596" s="11" t="s">
        <v>1227</v>
      </c>
      <c r="D596" s="11" t="s">
        <v>6066</v>
      </c>
      <c r="E596" s="11" t="s">
        <v>1228</v>
      </c>
      <c r="F596" t="s">
        <v>927</v>
      </c>
    </row>
    <row r="597" spans="1:6" x14ac:dyDescent="0.25">
      <c r="A597" s="11" t="s">
        <v>923</v>
      </c>
      <c r="B597" s="11" t="s">
        <v>924</v>
      </c>
      <c r="C597" s="11" t="s">
        <v>1229</v>
      </c>
      <c r="D597" s="11" t="s">
        <v>6066</v>
      </c>
      <c r="E597" s="11" t="s">
        <v>1230</v>
      </c>
      <c r="F597" t="s">
        <v>948</v>
      </c>
    </row>
    <row r="598" spans="1:6" x14ac:dyDescent="0.25">
      <c r="A598" s="11" t="s">
        <v>923</v>
      </c>
      <c r="B598" s="11" t="s">
        <v>924</v>
      </c>
      <c r="C598" s="11" t="s">
        <v>1231</v>
      </c>
      <c r="D598" s="11" t="s">
        <v>6066</v>
      </c>
      <c r="E598" s="11" t="s">
        <v>1232</v>
      </c>
      <c r="F598" t="s">
        <v>1006</v>
      </c>
    </row>
    <row r="599" spans="1:6" x14ac:dyDescent="0.25">
      <c r="A599" s="11" t="s">
        <v>923</v>
      </c>
      <c r="B599" s="11" t="s">
        <v>924</v>
      </c>
      <c r="C599" s="11" t="s">
        <v>1233</v>
      </c>
      <c r="D599" s="11" t="s">
        <v>6066</v>
      </c>
      <c r="E599" s="11" t="s">
        <v>1234</v>
      </c>
      <c r="F599" t="s">
        <v>1087</v>
      </c>
    </row>
    <row r="600" spans="1:6" x14ac:dyDescent="0.25">
      <c r="A600" s="11" t="s">
        <v>923</v>
      </c>
      <c r="B600" s="11" t="s">
        <v>924</v>
      </c>
      <c r="C600" s="11" t="s">
        <v>1235</v>
      </c>
      <c r="D600" s="11" t="s">
        <v>6066</v>
      </c>
      <c r="E600" s="11" t="s">
        <v>1236</v>
      </c>
      <c r="F600" t="s">
        <v>945</v>
      </c>
    </row>
    <row r="601" spans="1:6" x14ac:dyDescent="0.25">
      <c r="A601" s="11" t="s">
        <v>923</v>
      </c>
      <c r="B601" s="11" t="s">
        <v>924</v>
      </c>
      <c r="C601" s="11" t="s">
        <v>1237</v>
      </c>
      <c r="D601" s="11" t="s">
        <v>6066</v>
      </c>
      <c r="E601" s="11" t="s">
        <v>1238</v>
      </c>
      <c r="F601" t="s">
        <v>984</v>
      </c>
    </row>
    <row r="602" spans="1:6" x14ac:dyDescent="0.25">
      <c r="A602" s="11" t="s">
        <v>923</v>
      </c>
      <c r="B602" s="11" t="s">
        <v>924</v>
      </c>
      <c r="C602" s="11" t="s">
        <v>1239</v>
      </c>
      <c r="D602" s="11" t="s">
        <v>6066</v>
      </c>
      <c r="E602" s="11" t="s">
        <v>1240</v>
      </c>
      <c r="F602" t="s">
        <v>948</v>
      </c>
    </row>
    <row r="603" spans="1:6" x14ac:dyDescent="0.25">
      <c r="A603" s="11" t="s">
        <v>923</v>
      </c>
      <c r="B603" s="11" t="s">
        <v>924</v>
      </c>
      <c r="C603" s="11" t="s">
        <v>1241</v>
      </c>
      <c r="D603" s="11" t="s">
        <v>6066</v>
      </c>
      <c r="E603" s="11" t="s">
        <v>1242</v>
      </c>
      <c r="F603" t="s">
        <v>1006</v>
      </c>
    </row>
    <row r="604" spans="1:6" x14ac:dyDescent="0.25">
      <c r="A604" s="11" t="s">
        <v>923</v>
      </c>
      <c r="B604" s="11" t="s">
        <v>924</v>
      </c>
      <c r="C604" s="11" t="s">
        <v>1243</v>
      </c>
      <c r="D604" s="11" t="s">
        <v>6066</v>
      </c>
      <c r="E604" s="11" t="s">
        <v>1244</v>
      </c>
      <c r="F604" t="s">
        <v>1006</v>
      </c>
    </row>
    <row r="605" spans="1:6" x14ac:dyDescent="0.25">
      <c r="A605" s="11" t="s">
        <v>923</v>
      </c>
      <c r="B605" s="11" t="s">
        <v>924</v>
      </c>
      <c r="C605" s="11" t="s">
        <v>1245</v>
      </c>
      <c r="D605" s="11" t="s">
        <v>6066</v>
      </c>
      <c r="E605" s="11" t="s">
        <v>1246</v>
      </c>
      <c r="F605" t="s">
        <v>927</v>
      </c>
    </row>
    <row r="606" spans="1:6" x14ac:dyDescent="0.25">
      <c r="A606" s="11" t="s">
        <v>923</v>
      </c>
      <c r="B606" s="11" t="s">
        <v>924</v>
      </c>
      <c r="C606" s="11" t="s">
        <v>1247</v>
      </c>
      <c r="D606" s="11" t="s">
        <v>6066</v>
      </c>
      <c r="E606" s="11" t="s">
        <v>1248</v>
      </c>
      <c r="F606" t="s">
        <v>961</v>
      </c>
    </row>
    <row r="607" spans="1:6" x14ac:dyDescent="0.25">
      <c r="A607" s="11" t="s">
        <v>923</v>
      </c>
      <c r="B607" s="11" t="s">
        <v>924</v>
      </c>
      <c r="C607" s="11" t="s">
        <v>1249</v>
      </c>
      <c r="D607" s="11" t="s">
        <v>6066</v>
      </c>
      <c r="E607" s="11" t="s">
        <v>1250</v>
      </c>
      <c r="F607" t="s">
        <v>961</v>
      </c>
    </row>
    <row r="608" spans="1:6" x14ac:dyDescent="0.25">
      <c r="A608" s="11" t="s">
        <v>923</v>
      </c>
      <c r="B608" s="11" t="s">
        <v>924</v>
      </c>
      <c r="C608" s="11" t="s">
        <v>1251</v>
      </c>
      <c r="D608" s="11" t="s">
        <v>6066</v>
      </c>
      <c r="E608" s="11" t="s">
        <v>1252</v>
      </c>
      <c r="F608" t="s">
        <v>961</v>
      </c>
    </row>
    <row r="609" spans="1:6" x14ac:dyDescent="0.25">
      <c r="A609" s="11" t="s">
        <v>923</v>
      </c>
      <c r="B609" s="11" t="s">
        <v>924</v>
      </c>
      <c r="C609" s="11" t="s">
        <v>1253</v>
      </c>
      <c r="D609" s="11" t="s">
        <v>6066</v>
      </c>
      <c r="E609" s="11" t="s">
        <v>1254</v>
      </c>
      <c r="F609" t="s">
        <v>934</v>
      </c>
    </row>
    <row r="610" spans="1:6" x14ac:dyDescent="0.25">
      <c r="A610" s="11" t="s">
        <v>923</v>
      </c>
      <c r="B610" s="11" t="s">
        <v>924</v>
      </c>
      <c r="C610" s="11" t="s">
        <v>1255</v>
      </c>
      <c r="D610" s="11" t="s">
        <v>6067</v>
      </c>
      <c r="E610" s="11" t="s">
        <v>1256</v>
      </c>
      <c r="F610" t="s">
        <v>966</v>
      </c>
    </row>
    <row r="611" spans="1:6" x14ac:dyDescent="0.25">
      <c r="A611" s="11" t="s">
        <v>923</v>
      </c>
      <c r="B611" s="11" t="s">
        <v>924</v>
      </c>
      <c r="C611" s="11" t="s">
        <v>1257</v>
      </c>
      <c r="D611" s="11" t="s">
        <v>6066</v>
      </c>
      <c r="E611" s="11" t="s">
        <v>1258</v>
      </c>
      <c r="F611" t="s">
        <v>958</v>
      </c>
    </row>
    <row r="612" spans="1:6" x14ac:dyDescent="0.25">
      <c r="A612" s="11" t="s">
        <v>923</v>
      </c>
      <c r="B612" s="11" t="s">
        <v>924</v>
      </c>
      <c r="C612" s="11" t="s">
        <v>1259</v>
      </c>
      <c r="D612" s="11" t="s">
        <v>6066</v>
      </c>
      <c r="E612" s="11" t="s">
        <v>1260</v>
      </c>
      <c r="F612" t="s">
        <v>961</v>
      </c>
    </row>
    <row r="613" spans="1:6" x14ac:dyDescent="0.25">
      <c r="A613" s="11" t="s">
        <v>923</v>
      </c>
      <c r="B613" s="11" t="s">
        <v>924</v>
      </c>
      <c r="C613" s="11" t="s">
        <v>1261</v>
      </c>
      <c r="D613" s="11" t="s">
        <v>6066</v>
      </c>
      <c r="E613" s="11" t="s">
        <v>1262</v>
      </c>
      <c r="F613" t="s">
        <v>934</v>
      </c>
    </row>
    <row r="614" spans="1:6" x14ac:dyDescent="0.25">
      <c r="A614" s="11" t="s">
        <v>923</v>
      </c>
      <c r="B614" s="11" t="s">
        <v>924</v>
      </c>
      <c r="C614" s="11" t="s">
        <v>1263</v>
      </c>
      <c r="D614" s="11" t="s">
        <v>6066</v>
      </c>
      <c r="E614" s="11" t="s">
        <v>1264</v>
      </c>
      <c r="F614" t="s">
        <v>984</v>
      </c>
    </row>
    <row r="615" spans="1:6" x14ac:dyDescent="0.25">
      <c r="A615" s="11" t="s">
        <v>923</v>
      </c>
      <c r="B615" s="11" t="s">
        <v>924</v>
      </c>
      <c r="C615" s="11" t="s">
        <v>1265</v>
      </c>
      <c r="D615" s="11" t="s">
        <v>6066</v>
      </c>
      <c r="E615" s="11" t="s">
        <v>1266</v>
      </c>
      <c r="F615" t="s">
        <v>1267</v>
      </c>
    </row>
    <row r="616" spans="1:6" x14ac:dyDescent="0.25">
      <c r="A616" s="11" t="s">
        <v>923</v>
      </c>
      <c r="B616" s="11" t="s">
        <v>924</v>
      </c>
      <c r="C616" s="11" t="s">
        <v>1268</v>
      </c>
      <c r="D616" s="11" t="s">
        <v>6066</v>
      </c>
      <c r="E616" s="11" t="s">
        <v>1269</v>
      </c>
      <c r="F616" t="s">
        <v>934</v>
      </c>
    </row>
    <row r="617" spans="1:6" x14ac:dyDescent="0.25">
      <c r="A617" s="11" t="s">
        <v>923</v>
      </c>
      <c r="B617" s="11" t="s">
        <v>924</v>
      </c>
      <c r="C617" s="11" t="s">
        <v>1270</v>
      </c>
      <c r="D617" s="11" t="s">
        <v>6066</v>
      </c>
      <c r="E617" s="11" t="s">
        <v>1271</v>
      </c>
      <c r="F617" t="s">
        <v>927</v>
      </c>
    </row>
    <row r="618" spans="1:6" x14ac:dyDescent="0.25">
      <c r="A618" s="11" t="s">
        <v>923</v>
      </c>
      <c r="B618" s="11" t="s">
        <v>924</v>
      </c>
      <c r="C618" s="11" t="s">
        <v>1272</v>
      </c>
      <c r="D618" s="11" t="s">
        <v>6066</v>
      </c>
      <c r="E618" s="11" t="s">
        <v>1273</v>
      </c>
      <c r="F618" t="s">
        <v>934</v>
      </c>
    </row>
    <row r="619" spans="1:6" x14ac:dyDescent="0.25">
      <c r="A619" s="11" t="s">
        <v>923</v>
      </c>
      <c r="B619" s="11" t="s">
        <v>924</v>
      </c>
      <c r="C619" s="11" t="s">
        <v>1274</v>
      </c>
      <c r="D619" s="11" t="s">
        <v>6066</v>
      </c>
      <c r="E619" s="11" t="s">
        <v>1275</v>
      </c>
      <c r="F619" t="s">
        <v>984</v>
      </c>
    </row>
    <row r="620" spans="1:6" x14ac:dyDescent="0.25">
      <c r="A620" s="11" t="s">
        <v>923</v>
      </c>
      <c r="B620" s="11" t="s">
        <v>924</v>
      </c>
      <c r="C620" s="11" t="s">
        <v>1276</v>
      </c>
      <c r="D620" s="11" t="s">
        <v>6066</v>
      </c>
      <c r="E620" s="11" t="s">
        <v>1277</v>
      </c>
      <c r="F620" t="s">
        <v>1027</v>
      </c>
    </row>
    <row r="621" spans="1:6" x14ac:dyDescent="0.25">
      <c r="A621" s="11" t="s">
        <v>923</v>
      </c>
      <c r="B621" s="11" t="s">
        <v>924</v>
      </c>
      <c r="C621" s="11" t="s">
        <v>1278</v>
      </c>
      <c r="D621" s="11" t="s">
        <v>6066</v>
      </c>
      <c r="E621" s="11" t="s">
        <v>1279</v>
      </c>
      <c r="F621" t="s">
        <v>1165</v>
      </c>
    </row>
    <row r="622" spans="1:6" x14ac:dyDescent="0.25">
      <c r="A622" s="11" t="s">
        <v>923</v>
      </c>
      <c r="B622" s="11" t="s">
        <v>924</v>
      </c>
      <c r="C622" s="11" t="s">
        <v>1280</v>
      </c>
      <c r="D622" s="11" t="s">
        <v>6066</v>
      </c>
      <c r="E622" s="11" t="s">
        <v>1281</v>
      </c>
      <c r="F622" t="s">
        <v>937</v>
      </c>
    </row>
    <row r="623" spans="1:6" x14ac:dyDescent="0.25">
      <c r="A623" s="11" t="s">
        <v>923</v>
      </c>
      <c r="B623" s="11" t="s">
        <v>924</v>
      </c>
      <c r="C623" s="11" t="s">
        <v>1282</v>
      </c>
      <c r="D623" s="11" t="s">
        <v>6066</v>
      </c>
      <c r="E623" s="11" t="s">
        <v>1283</v>
      </c>
      <c r="F623" t="s">
        <v>1034</v>
      </c>
    </row>
    <row r="624" spans="1:6" x14ac:dyDescent="0.25">
      <c r="A624" s="11" t="s">
        <v>923</v>
      </c>
      <c r="B624" s="11" t="s">
        <v>924</v>
      </c>
      <c r="C624" s="11" t="s">
        <v>1284</v>
      </c>
      <c r="D624" s="11" t="s">
        <v>6066</v>
      </c>
      <c r="E624" s="11" t="s">
        <v>1285</v>
      </c>
      <c r="F624" t="s">
        <v>1019</v>
      </c>
    </row>
    <row r="625" spans="1:6" x14ac:dyDescent="0.25">
      <c r="A625" s="11" t="s">
        <v>923</v>
      </c>
      <c r="B625" s="11" t="s">
        <v>924</v>
      </c>
      <c r="C625" s="11" t="s">
        <v>1286</v>
      </c>
      <c r="D625" s="11" t="s">
        <v>6067</v>
      </c>
      <c r="E625" s="11" t="s">
        <v>1287</v>
      </c>
      <c r="F625" t="s">
        <v>966</v>
      </c>
    </row>
    <row r="626" spans="1:6" x14ac:dyDescent="0.25">
      <c r="A626" s="11" t="s">
        <v>923</v>
      </c>
      <c r="B626" s="11" t="s">
        <v>924</v>
      </c>
      <c r="C626" s="11" t="s">
        <v>1288</v>
      </c>
      <c r="D626" s="11" t="s">
        <v>6066</v>
      </c>
      <c r="E626" s="11" t="s">
        <v>1289</v>
      </c>
      <c r="F626" t="s">
        <v>971</v>
      </c>
    </row>
    <row r="627" spans="1:6" x14ac:dyDescent="0.25">
      <c r="A627" s="11" t="s">
        <v>923</v>
      </c>
      <c r="B627" s="11" t="s">
        <v>924</v>
      </c>
      <c r="C627" s="11" t="s">
        <v>1290</v>
      </c>
      <c r="D627" s="11" t="s">
        <v>6066</v>
      </c>
      <c r="E627" s="11" t="s">
        <v>1291</v>
      </c>
      <c r="F627" t="s">
        <v>1006</v>
      </c>
    </row>
    <row r="628" spans="1:6" x14ac:dyDescent="0.25">
      <c r="A628" s="11" t="s">
        <v>923</v>
      </c>
      <c r="B628" s="11" t="s">
        <v>924</v>
      </c>
      <c r="C628" s="11" t="s">
        <v>1292</v>
      </c>
      <c r="D628" s="11" t="s">
        <v>6066</v>
      </c>
      <c r="E628" s="11" t="s">
        <v>1293</v>
      </c>
      <c r="F628" t="s">
        <v>1006</v>
      </c>
    </row>
    <row r="629" spans="1:6" x14ac:dyDescent="0.25">
      <c r="A629" s="11" t="s">
        <v>923</v>
      </c>
      <c r="B629" s="11" t="s">
        <v>924</v>
      </c>
      <c r="C629" s="11" t="s">
        <v>1294</v>
      </c>
      <c r="D629" s="11" t="s">
        <v>6066</v>
      </c>
      <c r="E629" s="11" t="s">
        <v>1295</v>
      </c>
      <c r="F629" t="s">
        <v>1165</v>
      </c>
    </row>
    <row r="630" spans="1:6" x14ac:dyDescent="0.25">
      <c r="A630" s="11" t="s">
        <v>923</v>
      </c>
      <c r="B630" s="11" t="s">
        <v>924</v>
      </c>
      <c r="C630" s="11" t="s">
        <v>1296</v>
      </c>
      <c r="D630" s="11" t="s">
        <v>6066</v>
      </c>
      <c r="E630" s="11" t="s">
        <v>1297</v>
      </c>
      <c r="F630" t="s">
        <v>971</v>
      </c>
    </row>
    <row r="631" spans="1:6" x14ac:dyDescent="0.25">
      <c r="A631" s="11" t="s">
        <v>923</v>
      </c>
      <c r="B631" s="11" t="s">
        <v>924</v>
      </c>
      <c r="C631" s="11" t="s">
        <v>1298</v>
      </c>
      <c r="D631" s="11" t="s">
        <v>6066</v>
      </c>
      <c r="E631" s="11" t="s">
        <v>1299</v>
      </c>
      <c r="F631" t="s">
        <v>1022</v>
      </c>
    </row>
    <row r="632" spans="1:6" x14ac:dyDescent="0.25">
      <c r="A632" s="11" t="s">
        <v>923</v>
      </c>
      <c r="B632" s="11" t="s">
        <v>924</v>
      </c>
      <c r="C632" s="11" t="s">
        <v>1300</v>
      </c>
      <c r="D632" s="11" t="s">
        <v>6066</v>
      </c>
      <c r="E632" s="11" t="s">
        <v>1301</v>
      </c>
      <c r="F632" t="s">
        <v>948</v>
      </c>
    </row>
    <row r="633" spans="1:6" x14ac:dyDescent="0.25">
      <c r="A633" s="11" t="s">
        <v>923</v>
      </c>
      <c r="B633" s="11" t="s">
        <v>924</v>
      </c>
      <c r="C633" s="11" t="s">
        <v>1302</v>
      </c>
      <c r="D633" s="11" t="s">
        <v>6066</v>
      </c>
      <c r="E633" s="11" t="s">
        <v>1303</v>
      </c>
      <c r="F633" t="s">
        <v>948</v>
      </c>
    </row>
    <row r="634" spans="1:6" x14ac:dyDescent="0.25">
      <c r="A634" s="11" t="s">
        <v>923</v>
      </c>
      <c r="B634" s="11" t="s">
        <v>924</v>
      </c>
      <c r="C634" s="11" t="s">
        <v>1304</v>
      </c>
      <c r="D634" s="11" t="s">
        <v>6066</v>
      </c>
      <c r="E634" s="11" t="s">
        <v>1305</v>
      </c>
      <c r="F634" t="s">
        <v>927</v>
      </c>
    </row>
    <row r="635" spans="1:6" x14ac:dyDescent="0.25">
      <c r="A635" s="11" t="s">
        <v>923</v>
      </c>
      <c r="B635" s="11" t="s">
        <v>924</v>
      </c>
      <c r="C635" s="11" t="s">
        <v>1306</v>
      </c>
      <c r="D635" s="11" t="s">
        <v>6066</v>
      </c>
      <c r="E635" s="11" t="s">
        <v>1307</v>
      </c>
      <c r="F635" t="s">
        <v>961</v>
      </c>
    </row>
    <row r="636" spans="1:6" x14ac:dyDescent="0.25">
      <c r="A636" s="11" t="s">
        <v>923</v>
      </c>
      <c r="B636" s="11" t="s">
        <v>924</v>
      </c>
      <c r="C636" s="11" t="s">
        <v>1308</v>
      </c>
      <c r="D636" s="11" t="s">
        <v>6066</v>
      </c>
      <c r="E636" s="11" t="s">
        <v>1309</v>
      </c>
      <c r="F636" t="s">
        <v>971</v>
      </c>
    </row>
    <row r="637" spans="1:6" x14ac:dyDescent="0.25">
      <c r="A637" s="11" t="s">
        <v>923</v>
      </c>
      <c r="B637" s="11" t="s">
        <v>924</v>
      </c>
      <c r="C637" s="11" t="s">
        <v>1310</v>
      </c>
      <c r="D637" s="11" t="s">
        <v>6066</v>
      </c>
      <c r="E637" s="11" t="s">
        <v>1311</v>
      </c>
      <c r="F637" t="s">
        <v>948</v>
      </c>
    </row>
    <row r="638" spans="1:6" x14ac:dyDescent="0.25">
      <c r="A638" s="11" t="s">
        <v>923</v>
      </c>
      <c r="B638" s="11" t="s">
        <v>924</v>
      </c>
      <c r="C638" s="11" t="s">
        <v>1312</v>
      </c>
      <c r="D638" s="11" t="s">
        <v>6066</v>
      </c>
      <c r="E638" s="11" t="s">
        <v>1313</v>
      </c>
      <c r="F638" t="s">
        <v>1053</v>
      </c>
    </row>
    <row r="639" spans="1:6" x14ac:dyDescent="0.25">
      <c r="A639" s="11" t="s">
        <v>923</v>
      </c>
      <c r="B639" s="11" t="s">
        <v>924</v>
      </c>
      <c r="C639" s="11" t="s">
        <v>1314</v>
      </c>
      <c r="D639" s="11" t="s">
        <v>6066</v>
      </c>
      <c r="E639" s="11" t="s">
        <v>1315</v>
      </c>
      <c r="F639" t="s">
        <v>1165</v>
      </c>
    </row>
    <row r="640" spans="1:6" x14ac:dyDescent="0.25">
      <c r="A640" s="11" t="s">
        <v>923</v>
      </c>
      <c r="B640" s="11" t="s">
        <v>924</v>
      </c>
      <c r="C640" s="11" t="s">
        <v>1316</v>
      </c>
      <c r="D640" s="11" t="s">
        <v>6066</v>
      </c>
      <c r="E640" s="11" t="s">
        <v>1317</v>
      </c>
      <c r="F640" t="s">
        <v>984</v>
      </c>
    </row>
    <row r="641" spans="1:6" x14ac:dyDescent="0.25">
      <c r="A641" s="11" t="s">
        <v>923</v>
      </c>
      <c r="B641" s="11" t="s">
        <v>924</v>
      </c>
      <c r="C641" s="11" t="s">
        <v>1318</v>
      </c>
      <c r="D641" s="11" t="s">
        <v>6066</v>
      </c>
      <c r="E641" s="11" t="s">
        <v>1319</v>
      </c>
      <c r="F641" t="s">
        <v>1165</v>
      </c>
    </row>
    <row r="642" spans="1:6" x14ac:dyDescent="0.25">
      <c r="A642" s="11" t="s">
        <v>923</v>
      </c>
      <c r="B642" s="11" t="s">
        <v>924</v>
      </c>
      <c r="C642" s="11" t="s">
        <v>1320</v>
      </c>
      <c r="D642" s="11" t="s">
        <v>6066</v>
      </c>
      <c r="E642" s="11" t="s">
        <v>1321</v>
      </c>
      <c r="F642" t="s">
        <v>984</v>
      </c>
    </row>
    <row r="643" spans="1:6" x14ac:dyDescent="0.25">
      <c r="A643" s="11" t="s">
        <v>923</v>
      </c>
      <c r="B643" s="11" t="s">
        <v>924</v>
      </c>
      <c r="C643" s="11" t="s">
        <v>1322</v>
      </c>
      <c r="D643" s="11" t="s">
        <v>6066</v>
      </c>
      <c r="E643" s="11" t="s">
        <v>1323</v>
      </c>
      <c r="F643" t="s">
        <v>984</v>
      </c>
    </row>
    <row r="644" spans="1:6" x14ac:dyDescent="0.25">
      <c r="A644" s="11" t="s">
        <v>923</v>
      </c>
      <c r="B644" s="11" t="s">
        <v>924</v>
      </c>
      <c r="C644" s="11" t="s">
        <v>1324</v>
      </c>
      <c r="D644" s="11" t="s">
        <v>6066</v>
      </c>
      <c r="E644" s="11" t="s">
        <v>1325</v>
      </c>
      <c r="F644" t="s">
        <v>951</v>
      </c>
    </row>
    <row r="645" spans="1:6" x14ac:dyDescent="0.25">
      <c r="A645" s="11" t="s">
        <v>923</v>
      </c>
      <c r="B645" s="11" t="s">
        <v>924</v>
      </c>
      <c r="C645" s="11" t="s">
        <v>1326</v>
      </c>
      <c r="D645" s="11" t="s">
        <v>6066</v>
      </c>
      <c r="E645" s="11" t="s">
        <v>1327</v>
      </c>
      <c r="F645" t="s">
        <v>1006</v>
      </c>
    </row>
    <row r="646" spans="1:6" x14ac:dyDescent="0.25">
      <c r="A646" s="11" t="s">
        <v>923</v>
      </c>
      <c r="B646" s="11" t="s">
        <v>924</v>
      </c>
      <c r="C646" s="11" t="s">
        <v>1328</v>
      </c>
      <c r="D646" s="11" t="s">
        <v>6066</v>
      </c>
      <c r="E646" s="11" t="s">
        <v>1329</v>
      </c>
      <c r="F646" t="s">
        <v>1019</v>
      </c>
    </row>
    <row r="647" spans="1:6" x14ac:dyDescent="0.25">
      <c r="A647" s="11" t="s">
        <v>923</v>
      </c>
      <c r="B647" s="11" t="s">
        <v>924</v>
      </c>
      <c r="C647" s="11" t="s">
        <v>1330</v>
      </c>
      <c r="D647" s="11" t="s">
        <v>6066</v>
      </c>
      <c r="E647" s="11" t="s">
        <v>1331</v>
      </c>
      <c r="F647" t="s">
        <v>984</v>
      </c>
    </row>
    <row r="648" spans="1:6" x14ac:dyDescent="0.25">
      <c r="A648" s="11" t="s">
        <v>923</v>
      </c>
      <c r="B648" s="11" t="s">
        <v>924</v>
      </c>
      <c r="C648" s="11" t="s">
        <v>1332</v>
      </c>
      <c r="D648" s="11" t="s">
        <v>6066</v>
      </c>
      <c r="E648" s="11" t="s">
        <v>1333</v>
      </c>
      <c r="F648" t="s">
        <v>1070</v>
      </c>
    </row>
    <row r="649" spans="1:6" x14ac:dyDescent="0.25">
      <c r="A649" s="11" t="s">
        <v>923</v>
      </c>
      <c r="B649" s="11" t="s">
        <v>924</v>
      </c>
      <c r="C649" s="11" t="s">
        <v>1334</v>
      </c>
      <c r="D649" s="11" t="s">
        <v>6066</v>
      </c>
      <c r="E649" s="11" t="s">
        <v>1335</v>
      </c>
      <c r="F649" t="s">
        <v>1141</v>
      </c>
    </row>
    <row r="650" spans="1:6" x14ac:dyDescent="0.25">
      <c r="A650" s="11" t="s">
        <v>923</v>
      </c>
      <c r="B650" s="11" t="s">
        <v>924</v>
      </c>
      <c r="C650" s="11" t="s">
        <v>1336</v>
      </c>
      <c r="D650" s="11" t="s">
        <v>6066</v>
      </c>
      <c r="E650" s="11" t="s">
        <v>1337</v>
      </c>
      <c r="F650" t="s">
        <v>1053</v>
      </c>
    </row>
    <row r="651" spans="1:6" x14ac:dyDescent="0.25">
      <c r="A651" s="11" t="s">
        <v>923</v>
      </c>
      <c r="B651" s="11" t="s">
        <v>924</v>
      </c>
      <c r="C651" s="11" t="s">
        <v>1338</v>
      </c>
      <c r="D651" s="11" t="s">
        <v>6066</v>
      </c>
      <c r="E651" s="11" t="s">
        <v>1339</v>
      </c>
      <c r="F651" t="s">
        <v>1165</v>
      </c>
    </row>
    <row r="652" spans="1:6" x14ac:dyDescent="0.25">
      <c r="A652" s="11" t="s">
        <v>923</v>
      </c>
      <c r="B652" s="11" t="s">
        <v>924</v>
      </c>
      <c r="C652" s="11" t="s">
        <v>1340</v>
      </c>
      <c r="D652" s="11" t="s">
        <v>6066</v>
      </c>
      <c r="E652" s="11" t="s">
        <v>1341</v>
      </c>
      <c r="F652" t="s">
        <v>934</v>
      </c>
    </row>
    <row r="653" spans="1:6" x14ac:dyDescent="0.25">
      <c r="A653" s="11" t="s">
        <v>923</v>
      </c>
      <c r="B653" s="11" t="s">
        <v>924</v>
      </c>
      <c r="C653" s="11" t="s">
        <v>1342</v>
      </c>
      <c r="D653" s="11" t="s">
        <v>6066</v>
      </c>
      <c r="E653" s="11" t="s">
        <v>1343</v>
      </c>
      <c r="F653" t="s">
        <v>948</v>
      </c>
    </row>
    <row r="654" spans="1:6" x14ac:dyDescent="0.25">
      <c r="A654" s="11" t="s">
        <v>923</v>
      </c>
      <c r="B654" s="11" t="s">
        <v>924</v>
      </c>
      <c r="C654" s="11" t="s">
        <v>1344</v>
      </c>
      <c r="D654" s="11" t="s">
        <v>6066</v>
      </c>
      <c r="E654" s="11" t="s">
        <v>1345</v>
      </c>
      <c r="F654" t="s">
        <v>942</v>
      </c>
    </row>
    <row r="655" spans="1:6" x14ac:dyDescent="0.25">
      <c r="A655" s="11" t="s">
        <v>923</v>
      </c>
      <c r="B655" s="11" t="s">
        <v>924</v>
      </c>
      <c r="C655" s="11" t="s">
        <v>1346</v>
      </c>
      <c r="D655" s="11" t="s">
        <v>6066</v>
      </c>
      <c r="E655" s="11" t="s">
        <v>1347</v>
      </c>
      <c r="F655" t="s">
        <v>1053</v>
      </c>
    </row>
    <row r="656" spans="1:6" x14ac:dyDescent="0.25">
      <c r="A656" s="11" t="s">
        <v>923</v>
      </c>
      <c r="B656" s="11" t="s">
        <v>924</v>
      </c>
      <c r="C656" s="11" t="s">
        <v>1348</v>
      </c>
      <c r="D656" s="11" t="s">
        <v>6066</v>
      </c>
      <c r="E656" s="11" t="s">
        <v>1349</v>
      </c>
      <c r="F656" t="s">
        <v>1267</v>
      </c>
    </row>
    <row r="657" spans="1:6" x14ac:dyDescent="0.25">
      <c r="A657" s="11" t="s">
        <v>923</v>
      </c>
      <c r="B657" s="11" t="s">
        <v>924</v>
      </c>
      <c r="C657" s="11" t="s">
        <v>1350</v>
      </c>
      <c r="D657" s="11" t="s">
        <v>6066</v>
      </c>
      <c r="E657" s="11" t="s">
        <v>1351</v>
      </c>
      <c r="F657" t="s">
        <v>948</v>
      </c>
    </row>
    <row r="658" spans="1:6" x14ac:dyDescent="0.25">
      <c r="A658" s="11" t="s">
        <v>923</v>
      </c>
      <c r="B658" s="11" t="s">
        <v>924</v>
      </c>
      <c r="C658" s="11" t="s">
        <v>1352</v>
      </c>
      <c r="D658" s="11" t="s">
        <v>6066</v>
      </c>
      <c r="E658" s="11" t="s">
        <v>1353</v>
      </c>
      <c r="F658" t="s">
        <v>945</v>
      </c>
    </row>
    <row r="659" spans="1:6" x14ac:dyDescent="0.25">
      <c r="A659" s="11" t="s">
        <v>923</v>
      </c>
      <c r="B659" s="11" t="s">
        <v>924</v>
      </c>
      <c r="C659" s="11" t="s">
        <v>1354</v>
      </c>
      <c r="D659" s="11" t="s">
        <v>6066</v>
      </c>
      <c r="E659" s="11" t="s">
        <v>1355</v>
      </c>
      <c r="F659" t="s">
        <v>1053</v>
      </c>
    </row>
    <row r="660" spans="1:6" x14ac:dyDescent="0.25">
      <c r="A660" s="11" t="s">
        <v>923</v>
      </c>
      <c r="B660" s="11" t="s">
        <v>924</v>
      </c>
      <c r="C660" s="11" t="s">
        <v>1356</v>
      </c>
      <c r="D660" s="11" t="s">
        <v>6066</v>
      </c>
      <c r="E660" s="11" t="s">
        <v>1357</v>
      </c>
      <c r="F660" t="s">
        <v>951</v>
      </c>
    </row>
    <row r="661" spans="1:6" x14ac:dyDescent="0.25">
      <c r="A661" s="11" t="s">
        <v>923</v>
      </c>
      <c r="B661" s="11" t="s">
        <v>924</v>
      </c>
      <c r="C661" s="11" t="s">
        <v>1358</v>
      </c>
      <c r="D661" s="11" t="s">
        <v>6066</v>
      </c>
      <c r="E661" s="11" t="s">
        <v>1359</v>
      </c>
      <c r="F661" t="s">
        <v>1141</v>
      </c>
    </row>
    <row r="662" spans="1:6" x14ac:dyDescent="0.25">
      <c r="A662" s="11" t="s">
        <v>923</v>
      </c>
      <c r="B662" s="11" t="s">
        <v>924</v>
      </c>
      <c r="C662" s="11" t="s">
        <v>1360</v>
      </c>
      <c r="D662" s="11" t="s">
        <v>6066</v>
      </c>
      <c r="E662" s="11" t="s">
        <v>1361</v>
      </c>
      <c r="F662" t="s">
        <v>948</v>
      </c>
    </row>
    <row r="663" spans="1:6" x14ac:dyDescent="0.25">
      <c r="A663" s="11" t="s">
        <v>923</v>
      </c>
      <c r="B663" s="11" t="s">
        <v>924</v>
      </c>
      <c r="C663" s="11" t="s">
        <v>1362</v>
      </c>
      <c r="D663" s="11" t="s">
        <v>6066</v>
      </c>
      <c r="E663" s="11" t="s">
        <v>1363</v>
      </c>
      <c r="F663" t="s">
        <v>1053</v>
      </c>
    </row>
    <row r="664" spans="1:6" x14ac:dyDescent="0.25">
      <c r="A664" s="11" t="s">
        <v>923</v>
      </c>
      <c r="B664" s="11" t="s">
        <v>924</v>
      </c>
      <c r="C664" s="11" t="s">
        <v>1364</v>
      </c>
      <c r="D664" s="11" t="s">
        <v>6066</v>
      </c>
      <c r="E664" s="11" t="s">
        <v>1365</v>
      </c>
      <c r="F664" t="s">
        <v>945</v>
      </c>
    </row>
    <row r="665" spans="1:6" x14ac:dyDescent="0.25">
      <c r="A665" s="11" t="s">
        <v>923</v>
      </c>
      <c r="B665" s="11" t="s">
        <v>924</v>
      </c>
      <c r="C665" s="11" t="s">
        <v>1366</v>
      </c>
      <c r="D665" s="11" t="s">
        <v>6066</v>
      </c>
      <c r="E665" s="11" t="s">
        <v>1367</v>
      </c>
      <c r="F665" t="s">
        <v>1034</v>
      </c>
    </row>
    <row r="666" spans="1:6" x14ac:dyDescent="0.25">
      <c r="A666" s="11" t="s">
        <v>923</v>
      </c>
      <c r="B666" s="11" t="s">
        <v>924</v>
      </c>
      <c r="C666" s="11" t="s">
        <v>1368</v>
      </c>
      <c r="D666" s="11" t="s">
        <v>6066</v>
      </c>
      <c r="E666" s="11" t="s">
        <v>1369</v>
      </c>
      <c r="F666" t="s">
        <v>991</v>
      </c>
    </row>
    <row r="667" spans="1:6" x14ac:dyDescent="0.25">
      <c r="A667" s="11" t="s">
        <v>923</v>
      </c>
      <c r="B667" s="11" t="s">
        <v>924</v>
      </c>
      <c r="C667" s="11" t="s">
        <v>1370</v>
      </c>
      <c r="D667" s="11" t="s">
        <v>6066</v>
      </c>
      <c r="E667" s="11" t="s">
        <v>1371</v>
      </c>
      <c r="F667" t="s">
        <v>1034</v>
      </c>
    </row>
    <row r="668" spans="1:6" x14ac:dyDescent="0.25">
      <c r="A668" s="11" t="s">
        <v>923</v>
      </c>
      <c r="B668" s="11" t="s">
        <v>924</v>
      </c>
      <c r="C668" s="11" t="s">
        <v>1372</v>
      </c>
      <c r="D668" s="11" t="s">
        <v>6066</v>
      </c>
      <c r="E668" s="11" t="s">
        <v>1373</v>
      </c>
      <c r="F668" t="s">
        <v>934</v>
      </c>
    </row>
    <row r="669" spans="1:6" x14ac:dyDescent="0.25">
      <c r="A669" s="11" t="s">
        <v>923</v>
      </c>
      <c r="B669" s="11" t="s">
        <v>924</v>
      </c>
      <c r="C669" s="11" t="s">
        <v>1374</v>
      </c>
      <c r="D669" s="11" t="s">
        <v>6066</v>
      </c>
      <c r="E669" s="11" t="s">
        <v>1375</v>
      </c>
    </row>
    <row r="670" spans="1:6" x14ac:dyDescent="0.25">
      <c r="A670" s="11" t="s">
        <v>923</v>
      </c>
      <c r="B670" s="11" t="s">
        <v>924</v>
      </c>
      <c r="C670" s="11" t="s">
        <v>179</v>
      </c>
      <c r="D670" s="11" t="s">
        <v>6066</v>
      </c>
      <c r="E670" s="11" t="s">
        <v>1376</v>
      </c>
      <c r="F670" t="s">
        <v>984</v>
      </c>
    </row>
    <row r="671" spans="1:6" x14ac:dyDescent="0.25">
      <c r="A671" s="11" t="s">
        <v>923</v>
      </c>
      <c r="B671" s="11" t="s">
        <v>924</v>
      </c>
      <c r="C671" s="11" t="s">
        <v>1377</v>
      </c>
      <c r="D671" s="11" t="s">
        <v>6066</v>
      </c>
      <c r="E671" s="11" t="s">
        <v>1378</v>
      </c>
      <c r="F671" t="s">
        <v>961</v>
      </c>
    </row>
    <row r="672" spans="1:6" x14ac:dyDescent="0.25">
      <c r="A672" s="11" t="s">
        <v>923</v>
      </c>
      <c r="B672" s="11" t="s">
        <v>924</v>
      </c>
      <c r="C672" s="11" t="s">
        <v>1379</v>
      </c>
      <c r="D672" s="11" t="s">
        <v>6067</v>
      </c>
      <c r="E672" s="11" t="s">
        <v>1380</v>
      </c>
      <c r="F672" t="s">
        <v>966</v>
      </c>
    </row>
    <row r="673" spans="1:6" x14ac:dyDescent="0.25">
      <c r="A673" s="11" t="s">
        <v>923</v>
      </c>
      <c r="B673" s="11" t="s">
        <v>924</v>
      </c>
      <c r="C673" s="11" t="s">
        <v>1381</v>
      </c>
      <c r="D673" s="11" t="s">
        <v>6066</v>
      </c>
      <c r="E673" s="11" t="s">
        <v>1382</v>
      </c>
      <c r="F673" t="s">
        <v>927</v>
      </c>
    </row>
    <row r="674" spans="1:6" x14ac:dyDescent="0.25">
      <c r="A674" s="11" t="s">
        <v>923</v>
      </c>
      <c r="B674" s="11" t="s">
        <v>924</v>
      </c>
      <c r="C674" s="11" t="s">
        <v>1383</v>
      </c>
      <c r="D674" s="11" t="s">
        <v>6066</v>
      </c>
      <c r="E674" s="11" t="s">
        <v>1384</v>
      </c>
      <c r="F674" t="s">
        <v>951</v>
      </c>
    </row>
    <row r="675" spans="1:6" x14ac:dyDescent="0.25">
      <c r="A675" s="11" t="s">
        <v>923</v>
      </c>
      <c r="B675" s="11" t="s">
        <v>924</v>
      </c>
      <c r="C675" s="11" t="s">
        <v>1385</v>
      </c>
      <c r="D675" s="11" t="s">
        <v>6066</v>
      </c>
      <c r="E675" s="11" t="s">
        <v>1386</v>
      </c>
      <c r="F675" t="s">
        <v>1006</v>
      </c>
    </row>
    <row r="676" spans="1:6" x14ac:dyDescent="0.25">
      <c r="A676" s="11" t="s">
        <v>923</v>
      </c>
      <c r="B676" s="11" t="s">
        <v>924</v>
      </c>
      <c r="C676" s="11" t="s">
        <v>1387</v>
      </c>
      <c r="D676" s="11" t="s">
        <v>6066</v>
      </c>
      <c r="E676" s="11" t="s">
        <v>1388</v>
      </c>
      <c r="F676" t="s">
        <v>1267</v>
      </c>
    </row>
    <row r="677" spans="1:6" x14ac:dyDescent="0.25">
      <c r="A677" s="11" t="s">
        <v>923</v>
      </c>
      <c r="B677" s="11" t="s">
        <v>924</v>
      </c>
      <c r="C677" s="11" t="s">
        <v>1389</v>
      </c>
      <c r="D677" s="11" t="s">
        <v>6066</v>
      </c>
      <c r="E677" s="11" t="s">
        <v>1390</v>
      </c>
      <c r="F677" t="s">
        <v>927</v>
      </c>
    </row>
    <row r="678" spans="1:6" x14ac:dyDescent="0.25">
      <c r="A678" s="11" t="s">
        <v>923</v>
      </c>
      <c r="B678" s="11" t="s">
        <v>924</v>
      </c>
      <c r="C678" s="11" t="s">
        <v>1391</v>
      </c>
      <c r="D678" s="11" t="s">
        <v>6066</v>
      </c>
      <c r="E678" s="11" t="s">
        <v>1392</v>
      </c>
      <c r="F678" t="s">
        <v>1019</v>
      </c>
    </row>
    <row r="679" spans="1:6" x14ac:dyDescent="0.25">
      <c r="A679" s="11" t="s">
        <v>923</v>
      </c>
      <c r="B679" s="11" t="s">
        <v>924</v>
      </c>
      <c r="C679" s="11" t="s">
        <v>1393</v>
      </c>
      <c r="D679" s="11" t="s">
        <v>6066</v>
      </c>
      <c r="E679" s="11" t="s">
        <v>1394</v>
      </c>
      <c r="F679" t="s">
        <v>934</v>
      </c>
    </row>
    <row r="680" spans="1:6" x14ac:dyDescent="0.25">
      <c r="A680" s="11" t="s">
        <v>923</v>
      </c>
      <c r="B680" s="11" t="s">
        <v>924</v>
      </c>
      <c r="C680" s="11" t="s">
        <v>1395</v>
      </c>
      <c r="D680" s="11" t="s">
        <v>6066</v>
      </c>
      <c r="E680" s="11" t="s">
        <v>1396</v>
      </c>
      <c r="F680" t="s">
        <v>1027</v>
      </c>
    </row>
    <row r="681" spans="1:6" x14ac:dyDescent="0.25">
      <c r="A681" s="11" t="s">
        <v>923</v>
      </c>
      <c r="B681" s="11" t="s">
        <v>924</v>
      </c>
      <c r="C681" s="11" t="s">
        <v>1397</v>
      </c>
      <c r="D681" s="11" t="s">
        <v>6066</v>
      </c>
      <c r="E681" s="11" t="s">
        <v>1398</v>
      </c>
      <c r="F681" t="s">
        <v>948</v>
      </c>
    </row>
    <row r="682" spans="1:6" x14ac:dyDescent="0.25">
      <c r="A682" s="11" t="s">
        <v>923</v>
      </c>
      <c r="B682" s="11" t="s">
        <v>924</v>
      </c>
      <c r="C682" s="11" t="s">
        <v>1399</v>
      </c>
      <c r="D682" s="11" t="s">
        <v>6066</v>
      </c>
      <c r="E682" s="11" t="s">
        <v>1400</v>
      </c>
      <c r="F682" t="s">
        <v>971</v>
      </c>
    </row>
    <row r="683" spans="1:6" x14ac:dyDescent="0.25">
      <c r="A683" s="11" t="s">
        <v>923</v>
      </c>
      <c r="B683" s="11" t="s">
        <v>924</v>
      </c>
      <c r="C683" s="11" t="s">
        <v>1401</v>
      </c>
      <c r="D683" s="11" t="s">
        <v>6066</v>
      </c>
      <c r="E683" s="11" t="s">
        <v>1402</v>
      </c>
      <c r="F683" t="s">
        <v>927</v>
      </c>
    </row>
    <row r="684" spans="1:6" x14ac:dyDescent="0.25">
      <c r="A684" s="11" t="s">
        <v>923</v>
      </c>
      <c r="B684" s="11" t="s">
        <v>924</v>
      </c>
      <c r="C684" s="11" t="s">
        <v>1403</v>
      </c>
      <c r="D684" s="11" t="s">
        <v>6066</v>
      </c>
      <c r="E684" s="11" t="s">
        <v>1404</v>
      </c>
      <c r="F684" t="s">
        <v>1165</v>
      </c>
    </row>
    <row r="685" spans="1:6" x14ac:dyDescent="0.25">
      <c r="A685" s="11" t="s">
        <v>923</v>
      </c>
      <c r="B685" s="11" t="s">
        <v>924</v>
      </c>
      <c r="C685" s="11" t="s">
        <v>1405</v>
      </c>
      <c r="D685" s="11" t="s">
        <v>6066</v>
      </c>
      <c r="E685" s="11" t="s">
        <v>1406</v>
      </c>
      <c r="F685" t="s">
        <v>1034</v>
      </c>
    </row>
    <row r="686" spans="1:6" x14ac:dyDescent="0.25">
      <c r="A686" s="11" t="s">
        <v>923</v>
      </c>
      <c r="B686" s="11" t="s">
        <v>924</v>
      </c>
      <c r="C686" s="11" t="s">
        <v>1407</v>
      </c>
      <c r="D686" s="11" t="s">
        <v>6066</v>
      </c>
      <c r="E686" s="11" t="s">
        <v>1408</v>
      </c>
      <c r="F686" t="s">
        <v>937</v>
      </c>
    </row>
    <row r="687" spans="1:6" x14ac:dyDescent="0.25">
      <c r="A687" s="11" t="s">
        <v>923</v>
      </c>
      <c r="B687" s="11" t="s">
        <v>924</v>
      </c>
      <c r="C687" s="11" t="s">
        <v>1409</v>
      </c>
      <c r="D687" s="11" t="s">
        <v>6066</v>
      </c>
      <c r="E687" s="11" t="s">
        <v>1410</v>
      </c>
      <c r="F687" t="s">
        <v>1022</v>
      </c>
    </row>
    <row r="688" spans="1:6" x14ac:dyDescent="0.25">
      <c r="A688" s="11" t="s">
        <v>923</v>
      </c>
      <c r="B688" s="11" t="s">
        <v>924</v>
      </c>
      <c r="C688" s="11" t="s">
        <v>1411</v>
      </c>
      <c r="D688" s="11" t="s">
        <v>6066</v>
      </c>
      <c r="E688" s="11" t="s">
        <v>1412</v>
      </c>
      <c r="F688" t="s">
        <v>984</v>
      </c>
    </row>
    <row r="689" spans="1:6" x14ac:dyDescent="0.25">
      <c r="A689" s="11" t="s">
        <v>923</v>
      </c>
      <c r="B689" s="11" t="s">
        <v>924</v>
      </c>
      <c r="C689" s="11" t="s">
        <v>1413</v>
      </c>
      <c r="D689" s="11" t="s">
        <v>6066</v>
      </c>
      <c r="E689" s="11" t="s">
        <v>1414</v>
      </c>
      <c r="F689" t="s">
        <v>1053</v>
      </c>
    </row>
    <row r="690" spans="1:6" x14ac:dyDescent="0.25">
      <c r="A690" s="11" t="s">
        <v>923</v>
      </c>
      <c r="B690" s="11" t="s">
        <v>924</v>
      </c>
      <c r="C690" s="11" t="s">
        <v>1415</v>
      </c>
      <c r="D690" s="11" t="s">
        <v>6066</v>
      </c>
      <c r="E690" s="11" t="s">
        <v>1416</v>
      </c>
      <c r="F690" t="s">
        <v>1022</v>
      </c>
    </row>
    <row r="691" spans="1:6" x14ac:dyDescent="0.25">
      <c r="A691" s="11" t="s">
        <v>923</v>
      </c>
      <c r="B691" s="11" t="s">
        <v>924</v>
      </c>
      <c r="C691" s="11" t="s">
        <v>1417</v>
      </c>
      <c r="D691" s="11" t="s">
        <v>6066</v>
      </c>
      <c r="E691" s="11" t="s">
        <v>1418</v>
      </c>
      <c r="F691" t="s">
        <v>1027</v>
      </c>
    </row>
    <row r="692" spans="1:6" x14ac:dyDescent="0.25">
      <c r="A692" s="11" t="s">
        <v>923</v>
      </c>
      <c r="B692" s="11" t="s">
        <v>924</v>
      </c>
      <c r="C692" s="11" t="s">
        <v>1419</v>
      </c>
      <c r="D692" s="11" t="s">
        <v>6066</v>
      </c>
      <c r="E692" s="11" t="s">
        <v>1420</v>
      </c>
      <c r="F692" t="s">
        <v>934</v>
      </c>
    </row>
    <row r="693" spans="1:6" x14ac:dyDescent="0.25">
      <c r="A693" s="11" t="s">
        <v>923</v>
      </c>
      <c r="B693" s="11" t="s">
        <v>924</v>
      </c>
      <c r="C693" s="11" t="s">
        <v>1421</v>
      </c>
      <c r="D693" s="11" t="s">
        <v>6066</v>
      </c>
      <c r="E693" s="11" t="s">
        <v>1422</v>
      </c>
      <c r="F693" t="s">
        <v>1267</v>
      </c>
    </row>
    <row r="694" spans="1:6" x14ac:dyDescent="0.25">
      <c r="A694" s="11" t="s">
        <v>923</v>
      </c>
      <c r="B694" s="11" t="s">
        <v>924</v>
      </c>
      <c r="C694" s="11" t="s">
        <v>1423</v>
      </c>
      <c r="D694" s="11" t="s">
        <v>6066</v>
      </c>
      <c r="E694" s="11" t="s">
        <v>1424</v>
      </c>
      <c r="F694" t="s">
        <v>937</v>
      </c>
    </row>
    <row r="695" spans="1:6" x14ac:dyDescent="0.25">
      <c r="A695" s="11" t="s">
        <v>923</v>
      </c>
      <c r="B695" s="11" t="s">
        <v>924</v>
      </c>
      <c r="C695" s="11" t="s">
        <v>1425</v>
      </c>
      <c r="D695" s="11" t="s">
        <v>6066</v>
      </c>
      <c r="E695" s="11" t="s">
        <v>1426</v>
      </c>
      <c r="F695" t="s">
        <v>961</v>
      </c>
    </row>
    <row r="696" spans="1:6" x14ac:dyDescent="0.25">
      <c r="A696" s="11" t="s">
        <v>923</v>
      </c>
      <c r="B696" s="11" t="s">
        <v>924</v>
      </c>
      <c r="C696" s="11" t="s">
        <v>1427</v>
      </c>
      <c r="D696" s="11" t="s">
        <v>6066</v>
      </c>
      <c r="E696" s="11" t="s">
        <v>1428</v>
      </c>
      <c r="F696" t="s">
        <v>951</v>
      </c>
    </row>
    <row r="697" spans="1:6" x14ac:dyDescent="0.25">
      <c r="A697" s="11" t="s">
        <v>923</v>
      </c>
      <c r="B697" s="11" t="s">
        <v>924</v>
      </c>
      <c r="C697" s="11" t="s">
        <v>1429</v>
      </c>
      <c r="D697" s="11" t="s">
        <v>6066</v>
      </c>
      <c r="E697" s="11" t="s">
        <v>1430</v>
      </c>
      <c r="F697" t="s">
        <v>1141</v>
      </c>
    </row>
    <row r="698" spans="1:6" x14ac:dyDescent="0.25">
      <c r="A698" s="11" t="s">
        <v>923</v>
      </c>
      <c r="B698" s="11" t="s">
        <v>924</v>
      </c>
      <c r="C698" s="11" t="s">
        <v>1431</v>
      </c>
      <c r="D698" s="11" t="s">
        <v>6066</v>
      </c>
      <c r="E698" s="11" t="s">
        <v>1432</v>
      </c>
      <c r="F698" t="s">
        <v>1070</v>
      </c>
    </row>
    <row r="699" spans="1:6" x14ac:dyDescent="0.25">
      <c r="A699" s="11" t="s">
        <v>923</v>
      </c>
      <c r="B699" s="11" t="s">
        <v>924</v>
      </c>
      <c r="C699" s="11" t="s">
        <v>1433</v>
      </c>
      <c r="D699" s="11" t="s">
        <v>6066</v>
      </c>
      <c r="E699" s="11" t="s">
        <v>1434</v>
      </c>
      <c r="F699" t="s">
        <v>1027</v>
      </c>
    </row>
    <row r="700" spans="1:6" x14ac:dyDescent="0.25">
      <c r="A700" s="11" t="s">
        <v>923</v>
      </c>
      <c r="B700" s="11" t="s">
        <v>924</v>
      </c>
      <c r="C700" s="11" t="s">
        <v>1435</v>
      </c>
      <c r="D700" s="11" t="s">
        <v>6066</v>
      </c>
      <c r="E700" s="11" t="s">
        <v>1436</v>
      </c>
      <c r="F700" t="s">
        <v>1019</v>
      </c>
    </row>
    <row r="701" spans="1:6" x14ac:dyDescent="0.25">
      <c r="A701" s="11" t="s">
        <v>923</v>
      </c>
      <c r="B701" s="11" t="s">
        <v>924</v>
      </c>
      <c r="C701" s="11" t="s">
        <v>1437</v>
      </c>
      <c r="D701" s="11" t="s">
        <v>6066</v>
      </c>
      <c r="E701" s="11" t="s">
        <v>1438</v>
      </c>
      <c r="F701" t="s">
        <v>1022</v>
      </c>
    </row>
    <row r="702" spans="1:6" x14ac:dyDescent="0.25">
      <c r="A702" s="11" t="s">
        <v>923</v>
      </c>
      <c r="B702" s="11" t="s">
        <v>924</v>
      </c>
      <c r="C702" s="11" t="s">
        <v>1439</v>
      </c>
      <c r="D702" s="11" t="s">
        <v>6066</v>
      </c>
      <c r="E702" s="11" t="s">
        <v>1440</v>
      </c>
      <c r="F702" t="s">
        <v>945</v>
      </c>
    </row>
    <row r="703" spans="1:6" x14ac:dyDescent="0.25">
      <c r="A703" s="11" t="s">
        <v>923</v>
      </c>
      <c r="B703" s="11" t="s">
        <v>924</v>
      </c>
      <c r="C703" s="11" t="s">
        <v>1441</v>
      </c>
      <c r="D703" s="11" t="s">
        <v>6066</v>
      </c>
      <c r="E703" s="11" t="s">
        <v>1442</v>
      </c>
      <c r="F703" t="s">
        <v>951</v>
      </c>
    </row>
    <row r="704" spans="1:6" x14ac:dyDescent="0.25">
      <c r="A704" s="11" t="s">
        <v>923</v>
      </c>
      <c r="B704" s="11" t="s">
        <v>924</v>
      </c>
      <c r="C704" s="11" t="s">
        <v>1443</v>
      </c>
      <c r="D704" s="11" t="s">
        <v>6066</v>
      </c>
      <c r="E704" s="11" t="s">
        <v>1444</v>
      </c>
      <c r="F704" t="s">
        <v>1053</v>
      </c>
    </row>
    <row r="705" spans="1:6" x14ac:dyDescent="0.25">
      <c r="A705" s="11" t="s">
        <v>923</v>
      </c>
      <c r="B705" s="11" t="s">
        <v>924</v>
      </c>
      <c r="C705" s="11" t="s">
        <v>1445</v>
      </c>
      <c r="D705" s="11" t="s">
        <v>6066</v>
      </c>
      <c r="E705" s="11" t="s">
        <v>1446</v>
      </c>
      <c r="F705" t="s">
        <v>1027</v>
      </c>
    </row>
    <row r="706" spans="1:6" x14ac:dyDescent="0.25">
      <c r="A706" s="11" t="s">
        <v>923</v>
      </c>
      <c r="B706" s="11" t="s">
        <v>924</v>
      </c>
      <c r="C706" s="11" t="s">
        <v>1447</v>
      </c>
      <c r="D706" s="11" t="s">
        <v>6066</v>
      </c>
      <c r="E706" s="11" t="s">
        <v>1448</v>
      </c>
      <c r="F706" t="s">
        <v>961</v>
      </c>
    </row>
    <row r="707" spans="1:6" x14ac:dyDescent="0.25">
      <c r="A707" s="11" t="s">
        <v>923</v>
      </c>
      <c r="B707" s="11" t="s">
        <v>924</v>
      </c>
      <c r="C707" s="11" t="s">
        <v>1449</v>
      </c>
      <c r="D707" s="11" t="s">
        <v>6066</v>
      </c>
      <c r="E707" s="11" t="s">
        <v>1450</v>
      </c>
      <c r="F707" t="s">
        <v>971</v>
      </c>
    </row>
    <row r="708" spans="1:6" x14ac:dyDescent="0.25">
      <c r="A708" s="11" t="s">
        <v>923</v>
      </c>
      <c r="B708" s="11" t="s">
        <v>924</v>
      </c>
      <c r="C708" s="11" t="s">
        <v>1451</v>
      </c>
      <c r="D708" s="11" t="s">
        <v>6066</v>
      </c>
      <c r="E708" s="11" t="s">
        <v>1452</v>
      </c>
      <c r="F708" t="s">
        <v>1019</v>
      </c>
    </row>
    <row r="709" spans="1:6" x14ac:dyDescent="0.25">
      <c r="A709" s="11" t="s">
        <v>923</v>
      </c>
      <c r="B709" s="11" t="s">
        <v>924</v>
      </c>
      <c r="C709" s="11" t="s">
        <v>1453</v>
      </c>
      <c r="D709" s="11" t="s">
        <v>6066</v>
      </c>
      <c r="E709" s="11" t="s">
        <v>1454</v>
      </c>
      <c r="F709" t="s">
        <v>961</v>
      </c>
    </row>
    <row r="710" spans="1:6" x14ac:dyDescent="0.25">
      <c r="A710" s="11" t="s">
        <v>923</v>
      </c>
      <c r="B710" s="11" t="s">
        <v>924</v>
      </c>
      <c r="C710" s="11" t="s">
        <v>1455</v>
      </c>
      <c r="D710" s="11" t="s">
        <v>6066</v>
      </c>
      <c r="E710" s="11" t="s">
        <v>1456</v>
      </c>
      <c r="F710" t="s">
        <v>1019</v>
      </c>
    </row>
    <row r="711" spans="1:6" x14ac:dyDescent="0.25">
      <c r="A711" s="11" t="s">
        <v>923</v>
      </c>
      <c r="B711" s="11" t="s">
        <v>924</v>
      </c>
      <c r="C711" s="11" t="s">
        <v>1457</v>
      </c>
      <c r="D711" s="11" t="s">
        <v>6066</v>
      </c>
      <c r="E711" s="11" t="s">
        <v>1458</v>
      </c>
      <c r="F711" t="s">
        <v>948</v>
      </c>
    </row>
    <row r="712" spans="1:6" x14ac:dyDescent="0.25">
      <c r="A712" s="11" t="s">
        <v>923</v>
      </c>
      <c r="B712" s="11" t="s">
        <v>924</v>
      </c>
      <c r="C712" s="11" t="s">
        <v>1459</v>
      </c>
      <c r="D712" s="11" t="s">
        <v>6066</v>
      </c>
      <c r="E712" s="11" t="s">
        <v>1460</v>
      </c>
      <c r="F712" t="s">
        <v>945</v>
      </c>
    </row>
    <row r="713" spans="1:6" x14ac:dyDescent="0.25">
      <c r="A713" s="11" t="s">
        <v>923</v>
      </c>
      <c r="B713" s="11" t="s">
        <v>924</v>
      </c>
      <c r="C713" s="11" t="s">
        <v>1461</v>
      </c>
      <c r="D713" s="11" t="s">
        <v>6066</v>
      </c>
      <c r="E713" s="11" t="s">
        <v>1462</v>
      </c>
      <c r="F713" t="s">
        <v>1165</v>
      </c>
    </row>
    <row r="714" spans="1:6" x14ac:dyDescent="0.25">
      <c r="A714" s="11" t="s">
        <v>923</v>
      </c>
      <c r="B714" s="11" t="s">
        <v>924</v>
      </c>
      <c r="C714" s="11" t="s">
        <v>1463</v>
      </c>
      <c r="D714" s="11" t="s">
        <v>6066</v>
      </c>
      <c r="E714" s="11" t="s">
        <v>1464</v>
      </c>
      <c r="F714" t="s">
        <v>934</v>
      </c>
    </row>
    <row r="715" spans="1:6" x14ac:dyDescent="0.25">
      <c r="A715" s="11" t="s">
        <v>923</v>
      </c>
      <c r="B715" s="11" t="s">
        <v>924</v>
      </c>
      <c r="C715" s="11" t="s">
        <v>1465</v>
      </c>
      <c r="D715" s="11" t="s">
        <v>6066</v>
      </c>
      <c r="E715" s="11" t="s">
        <v>1466</v>
      </c>
      <c r="F715" t="s">
        <v>934</v>
      </c>
    </row>
    <row r="716" spans="1:6" x14ac:dyDescent="0.25">
      <c r="A716" s="11" t="s">
        <v>923</v>
      </c>
      <c r="B716" s="11" t="s">
        <v>924</v>
      </c>
      <c r="C716" s="11" t="s">
        <v>1467</v>
      </c>
      <c r="D716" s="11" t="s">
        <v>6066</v>
      </c>
      <c r="E716" s="11" t="s">
        <v>1468</v>
      </c>
      <c r="F716" t="s">
        <v>1053</v>
      </c>
    </row>
    <row r="717" spans="1:6" x14ac:dyDescent="0.25">
      <c r="A717" s="11" t="s">
        <v>923</v>
      </c>
      <c r="B717" s="11" t="s">
        <v>924</v>
      </c>
      <c r="C717" s="11" t="s">
        <v>1469</v>
      </c>
      <c r="D717" s="11" t="s">
        <v>6066</v>
      </c>
      <c r="E717" s="11" t="s">
        <v>1470</v>
      </c>
      <c r="F717" t="s">
        <v>1027</v>
      </c>
    </row>
    <row r="718" spans="1:6" x14ac:dyDescent="0.25">
      <c r="A718" s="11" t="s">
        <v>923</v>
      </c>
      <c r="B718" s="11" t="s">
        <v>924</v>
      </c>
      <c r="C718" s="11" t="s">
        <v>1471</v>
      </c>
      <c r="D718" s="11" t="s">
        <v>6066</v>
      </c>
      <c r="E718" s="11" t="s">
        <v>1472</v>
      </c>
      <c r="F718" t="s">
        <v>927</v>
      </c>
    </row>
    <row r="719" spans="1:6" x14ac:dyDescent="0.25">
      <c r="A719" s="11" t="s">
        <v>923</v>
      </c>
      <c r="B719" s="11" t="s">
        <v>924</v>
      </c>
      <c r="C719" s="11" t="s">
        <v>1473</v>
      </c>
      <c r="D719" s="11" t="s">
        <v>6066</v>
      </c>
      <c r="E719" s="11" t="s">
        <v>1474</v>
      </c>
      <c r="F719" t="s">
        <v>1034</v>
      </c>
    </row>
    <row r="720" spans="1:6" x14ac:dyDescent="0.25">
      <c r="A720" s="11" t="s">
        <v>923</v>
      </c>
      <c r="B720" s="11" t="s">
        <v>924</v>
      </c>
      <c r="C720" s="11" t="s">
        <v>1475</v>
      </c>
      <c r="D720" s="11" t="s">
        <v>6067</v>
      </c>
      <c r="E720" s="11" t="s">
        <v>1476</v>
      </c>
      <c r="F720" t="s">
        <v>1152</v>
      </c>
    </row>
    <row r="721" spans="1:6" x14ac:dyDescent="0.25">
      <c r="A721" s="11" t="s">
        <v>923</v>
      </c>
      <c r="B721" s="11" t="s">
        <v>924</v>
      </c>
      <c r="C721" s="11" t="s">
        <v>1477</v>
      </c>
      <c r="D721" s="11" t="s">
        <v>6066</v>
      </c>
      <c r="E721" s="11" t="s">
        <v>1478</v>
      </c>
      <c r="F721" t="s">
        <v>945</v>
      </c>
    </row>
    <row r="722" spans="1:6" x14ac:dyDescent="0.25">
      <c r="A722" s="11" t="s">
        <v>923</v>
      </c>
      <c r="B722" s="11" t="s">
        <v>924</v>
      </c>
      <c r="C722" s="11" t="s">
        <v>1479</v>
      </c>
      <c r="D722" s="11" t="s">
        <v>6066</v>
      </c>
      <c r="E722" s="11" t="s">
        <v>1480</v>
      </c>
      <c r="F722" t="s">
        <v>945</v>
      </c>
    </row>
    <row r="723" spans="1:6" x14ac:dyDescent="0.25">
      <c r="A723" s="11" t="s">
        <v>923</v>
      </c>
      <c r="B723" s="11" t="s">
        <v>924</v>
      </c>
      <c r="C723" s="11" t="s">
        <v>1481</v>
      </c>
      <c r="D723" s="11" t="s">
        <v>6066</v>
      </c>
      <c r="E723" s="11" t="s">
        <v>1482</v>
      </c>
      <c r="F723" t="s">
        <v>971</v>
      </c>
    </row>
    <row r="724" spans="1:6" x14ac:dyDescent="0.25">
      <c r="A724" s="11" t="s">
        <v>923</v>
      </c>
      <c r="B724" s="11" t="s">
        <v>924</v>
      </c>
      <c r="C724" s="11" t="s">
        <v>1483</v>
      </c>
      <c r="D724" s="11" t="s">
        <v>6067</v>
      </c>
      <c r="E724" s="11" t="s">
        <v>1484</v>
      </c>
    </row>
    <row r="725" spans="1:6" x14ac:dyDescent="0.25">
      <c r="A725" s="11" t="s">
        <v>923</v>
      </c>
      <c r="B725" s="11" t="s">
        <v>924</v>
      </c>
      <c r="C725" s="11" t="s">
        <v>1485</v>
      </c>
      <c r="D725" s="11" t="s">
        <v>6066</v>
      </c>
      <c r="E725" s="11" t="s">
        <v>1486</v>
      </c>
      <c r="F725" t="s">
        <v>942</v>
      </c>
    </row>
    <row r="726" spans="1:6" x14ac:dyDescent="0.25">
      <c r="A726" s="11" t="s">
        <v>923</v>
      </c>
      <c r="B726" s="11" t="s">
        <v>924</v>
      </c>
      <c r="C726" s="11" t="s">
        <v>1487</v>
      </c>
      <c r="D726" s="11" t="s">
        <v>6066</v>
      </c>
      <c r="E726" s="11" t="s">
        <v>1488</v>
      </c>
      <c r="F726" t="s">
        <v>945</v>
      </c>
    </row>
    <row r="727" spans="1:6" x14ac:dyDescent="0.25">
      <c r="A727" s="11" t="s">
        <v>923</v>
      </c>
      <c r="B727" s="11" t="s">
        <v>924</v>
      </c>
      <c r="C727" s="11" t="s">
        <v>1489</v>
      </c>
      <c r="D727" s="11" t="s">
        <v>6066</v>
      </c>
      <c r="E727" s="11" t="s">
        <v>1490</v>
      </c>
      <c r="F727" t="s">
        <v>1022</v>
      </c>
    </row>
    <row r="728" spans="1:6" x14ac:dyDescent="0.25">
      <c r="A728" s="11" t="s">
        <v>923</v>
      </c>
      <c r="B728" s="11" t="s">
        <v>924</v>
      </c>
      <c r="C728" s="11" t="s">
        <v>1491</v>
      </c>
      <c r="D728" s="11" t="s">
        <v>6066</v>
      </c>
      <c r="E728" s="11" t="s">
        <v>1492</v>
      </c>
      <c r="F728" t="s">
        <v>971</v>
      </c>
    </row>
    <row r="729" spans="1:6" x14ac:dyDescent="0.25">
      <c r="A729" s="11" t="s">
        <v>923</v>
      </c>
      <c r="B729" s="11" t="s">
        <v>924</v>
      </c>
      <c r="C729" s="11" t="s">
        <v>1493</v>
      </c>
      <c r="D729" s="11" t="s">
        <v>6066</v>
      </c>
      <c r="E729" s="11" t="s">
        <v>1494</v>
      </c>
      <c r="F729" t="s">
        <v>934</v>
      </c>
    </row>
    <row r="730" spans="1:6" x14ac:dyDescent="0.25">
      <c r="A730" s="11" t="s">
        <v>923</v>
      </c>
      <c r="B730" s="11" t="s">
        <v>924</v>
      </c>
      <c r="C730" s="11" t="s">
        <v>1495</v>
      </c>
      <c r="D730" s="11" t="s">
        <v>6066</v>
      </c>
      <c r="E730" s="11" t="s">
        <v>1496</v>
      </c>
      <c r="F730" t="s">
        <v>1034</v>
      </c>
    </row>
    <row r="731" spans="1:6" x14ac:dyDescent="0.25">
      <c r="A731" s="11" t="s">
        <v>923</v>
      </c>
      <c r="B731" s="11" t="s">
        <v>924</v>
      </c>
      <c r="C731" s="11" t="s">
        <v>1497</v>
      </c>
      <c r="D731" s="11" t="s">
        <v>6066</v>
      </c>
      <c r="E731" s="11" t="s">
        <v>1498</v>
      </c>
      <c r="F731" t="s">
        <v>942</v>
      </c>
    </row>
    <row r="732" spans="1:6" x14ac:dyDescent="0.25">
      <c r="A732" s="11" t="s">
        <v>923</v>
      </c>
      <c r="B732" s="11" t="s">
        <v>924</v>
      </c>
      <c r="C732" s="11" t="s">
        <v>1499</v>
      </c>
      <c r="D732" s="11" t="s">
        <v>6066</v>
      </c>
      <c r="E732" s="11" t="s">
        <v>1500</v>
      </c>
      <c r="F732" t="s">
        <v>951</v>
      </c>
    </row>
    <row r="733" spans="1:6" x14ac:dyDescent="0.25">
      <c r="A733" s="11" t="s">
        <v>923</v>
      </c>
      <c r="B733" s="11" t="s">
        <v>924</v>
      </c>
      <c r="C733" s="11" t="s">
        <v>1501</v>
      </c>
      <c r="D733" s="11" t="s">
        <v>6066</v>
      </c>
      <c r="E733" s="11" t="s">
        <v>1502</v>
      </c>
      <c r="F733" t="s">
        <v>934</v>
      </c>
    </row>
    <row r="734" spans="1:6" x14ac:dyDescent="0.25">
      <c r="A734" s="11" t="s">
        <v>923</v>
      </c>
      <c r="B734" s="11" t="s">
        <v>924</v>
      </c>
      <c r="C734" s="11" t="s">
        <v>1503</v>
      </c>
      <c r="D734" s="11" t="s">
        <v>6066</v>
      </c>
      <c r="E734" s="11" t="s">
        <v>1504</v>
      </c>
      <c r="F734" t="s">
        <v>1022</v>
      </c>
    </row>
    <row r="735" spans="1:6" x14ac:dyDescent="0.25">
      <c r="A735" s="11" t="s">
        <v>923</v>
      </c>
      <c r="B735" s="11" t="s">
        <v>924</v>
      </c>
      <c r="C735" s="11" t="s">
        <v>1505</v>
      </c>
      <c r="D735" s="11" t="s">
        <v>6066</v>
      </c>
      <c r="E735" s="11" t="s">
        <v>1506</v>
      </c>
      <c r="F735" t="s">
        <v>991</v>
      </c>
    </row>
    <row r="736" spans="1:6" x14ac:dyDescent="0.25">
      <c r="A736" s="11" t="s">
        <v>923</v>
      </c>
      <c r="B736" s="11" t="s">
        <v>924</v>
      </c>
      <c r="C736" s="11" t="s">
        <v>1507</v>
      </c>
      <c r="D736" s="11" t="s">
        <v>6066</v>
      </c>
      <c r="E736" s="11" t="s">
        <v>1508</v>
      </c>
      <c r="F736" t="s">
        <v>948</v>
      </c>
    </row>
    <row r="737" spans="1:6" x14ac:dyDescent="0.25">
      <c r="A737" s="11" t="s">
        <v>923</v>
      </c>
      <c r="B737" s="11" t="s">
        <v>924</v>
      </c>
      <c r="C737" s="11" t="s">
        <v>1509</v>
      </c>
      <c r="D737" s="11" t="s">
        <v>6066</v>
      </c>
      <c r="E737" s="11" t="s">
        <v>1510</v>
      </c>
      <c r="F737" t="s">
        <v>934</v>
      </c>
    </row>
    <row r="738" spans="1:6" x14ac:dyDescent="0.25">
      <c r="A738" s="11" t="s">
        <v>923</v>
      </c>
      <c r="B738" s="11" t="s">
        <v>924</v>
      </c>
      <c r="C738" s="11" t="s">
        <v>1511</v>
      </c>
      <c r="D738" s="11" t="s">
        <v>6066</v>
      </c>
      <c r="E738" s="11" t="s">
        <v>1512</v>
      </c>
      <c r="F738" t="s">
        <v>934</v>
      </c>
    </row>
    <row r="739" spans="1:6" x14ac:dyDescent="0.25">
      <c r="A739" s="11" t="s">
        <v>923</v>
      </c>
      <c r="B739" s="11" t="s">
        <v>924</v>
      </c>
      <c r="C739" s="11" t="s">
        <v>1513</v>
      </c>
      <c r="D739" s="11" t="s">
        <v>6066</v>
      </c>
      <c r="E739" s="11" t="s">
        <v>1514</v>
      </c>
      <c r="F739" t="s">
        <v>961</v>
      </c>
    </row>
    <row r="740" spans="1:6" x14ac:dyDescent="0.25">
      <c r="A740" s="11" t="s">
        <v>923</v>
      </c>
      <c r="B740" s="11" t="s">
        <v>924</v>
      </c>
      <c r="C740" s="11" t="s">
        <v>1515</v>
      </c>
      <c r="D740" s="11" t="s">
        <v>6066</v>
      </c>
      <c r="E740" s="11" t="s">
        <v>1516</v>
      </c>
      <c r="F740" t="s">
        <v>958</v>
      </c>
    </row>
    <row r="741" spans="1:6" x14ac:dyDescent="0.25">
      <c r="A741" s="11" t="s">
        <v>923</v>
      </c>
      <c r="B741" s="11" t="s">
        <v>924</v>
      </c>
      <c r="C741" s="11" t="s">
        <v>1517</v>
      </c>
      <c r="D741" s="11" t="s">
        <v>6066</v>
      </c>
      <c r="E741" s="11" t="s">
        <v>1518</v>
      </c>
      <c r="F741" t="s">
        <v>1053</v>
      </c>
    </row>
    <row r="742" spans="1:6" x14ac:dyDescent="0.25">
      <c r="A742" s="11" t="s">
        <v>923</v>
      </c>
      <c r="B742" s="11" t="s">
        <v>924</v>
      </c>
      <c r="C742" s="11" t="s">
        <v>1519</v>
      </c>
      <c r="D742" s="11" t="s">
        <v>6066</v>
      </c>
      <c r="E742" s="11" t="s">
        <v>1520</v>
      </c>
      <c r="F742" t="s">
        <v>1006</v>
      </c>
    </row>
    <row r="743" spans="1:6" x14ac:dyDescent="0.25">
      <c r="A743" s="11" t="s">
        <v>923</v>
      </c>
      <c r="B743" s="11" t="s">
        <v>924</v>
      </c>
      <c r="C743" s="11" t="s">
        <v>1521</v>
      </c>
      <c r="D743" s="11" t="s">
        <v>6066</v>
      </c>
      <c r="E743" s="11" t="s">
        <v>1522</v>
      </c>
      <c r="F743" t="s">
        <v>927</v>
      </c>
    </row>
    <row r="744" spans="1:6" x14ac:dyDescent="0.25">
      <c r="A744" s="11" t="s">
        <v>923</v>
      </c>
      <c r="B744" s="11" t="s">
        <v>924</v>
      </c>
      <c r="C744" s="11" t="s">
        <v>1523</v>
      </c>
      <c r="D744" s="11" t="s">
        <v>6066</v>
      </c>
      <c r="E744" s="11" t="s">
        <v>1524</v>
      </c>
      <c r="F744" t="s">
        <v>948</v>
      </c>
    </row>
    <row r="745" spans="1:6" x14ac:dyDescent="0.25">
      <c r="A745" s="11" t="s">
        <v>923</v>
      </c>
      <c r="B745" s="11" t="s">
        <v>924</v>
      </c>
      <c r="C745" s="11" t="s">
        <v>1525</v>
      </c>
      <c r="D745" s="11" t="s">
        <v>6066</v>
      </c>
      <c r="E745" s="11" t="s">
        <v>1526</v>
      </c>
      <c r="F745" t="s">
        <v>984</v>
      </c>
    </row>
    <row r="746" spans="1:6" x14ac:dyDescent="0.25">
      <c r="A746" s="11" t="s">
        <v>923</v>
      </c>
      <c r="B746" s="11" t="s">
        <v>924</v>
      </c>
      <c r="C746" s="11" t="s">
        <v>1527</v>
      </c>
      <c r="D746" s="11" t="s">
        <v>6066</v>
      </c>
      <c r="E746" s="11" t="s">
        <v>1528</v>
      </c>
      <c r="F746" t="s">
        <v>961</v>
      </c>
    </row>
    <row r="747" spans="1:6" x14ac:dyDescent="0.25">
      <c r="A747" s="11" t="s">
        <v>923</v>
      </c>
      <c r="B747" s="11" t="s">
        <v>924</v>
      </c>
      <c r="C747" s="11" t="s">
        <v>1529</v>
      </c>
      <c r="D747" s="11" t="s">
        <v>6066</v>
      </c>
      <c r="E747" s="11" t="s">
        <v>1530</v>
      </c>
      <c r="F747" t="s">
        <v>991</v>
      </c>
    </row>
    <row r="748" spans="1:6" x14ac:dyDescent="0.25">
      <c r="A748" s="11" t="s">
        <v>923</v>
      </c>
      <c r="B748" s="11" t="s">
        <v>924</v>
      </c>
      <c r="C748" s="11" t="s">
        <v>1531</v>
      </c>
      <c r="D748" s="11" t="s">
        <v>6066</v>
      </c>
      <c r="E748" s="11" t="s">
        <v>1532</v>
      </c>
      <c r="F748" t="s">
        <v>961</v>
      </c>
    </row>
    <row r="749" spans="1:6" x14ac:dyDescent="0.25">
      <c r="A749" s="11" t="s">
        <v>923</v>
      </c>
      <c r="B749" s="11" t="s">
        <v>924</v>
      </c>
      <c r="C749" s="11" t="s">
        <v>1533</v>
      </c>
      <c r="D749" s="11" t="s">
        <v>6066</v>
      </c>
      <c r="E749" s="11" t="s">
        <v>1534</v>
      </c>
      <c r="F749" t="s">
        <v>948</v>
      </c>
    </row>
    <row r="750" spans="1:6" x14ac:dyDescent="0.25">
      <c r="A750" s="11" t="s">
        <v>923</v>
      </c>
      <c r="B750" s="11" t="s">
        <v>924</v>
      </c>
      <c r="C750" s="11" t="s">
        <v>1535</v>
      </c>
      <c r="D750" s="11" t="s">
        <v>6066</v>
      </c>
      <c r="E750" s="11" t="s">
        <v>1536</v>
      </c>
      <c r="F750" t="s">
        <v>1070</v>
      </c>
    </row>
    <row r="751" spans="1:6" x14ac:dyDescent="0.25">
      <c r="A751" s="11" t="s">
        <v>923</v>
      </c>
      <c r="B751" s="11" t="s">
        <v>924</v>
      </c>
      <c r="C751" s="11" t="s">
        <v>1537</v>
      </c>
      <c r="D751" s="11" t="s">
        <v>6066</v>
      </c>
      <c r="E751" s="11" t="s">
        <v>1538</v>
      </c>
      <c r="F751" t="s">
        <v>948</v>
      </c>
    </row>
    <row r="752" spans="1:6" x14ac:dyDescent="0.25">
      <c r="A752" s="11" t="s">
        <v>923</v>
      </c>
      <c r="B752" s="11" t="s">
        <v>924</v>
      </c>
      <c r="C752" s="11" t="s">
        <v>1539</v>
      </c>
      <c r="D752" s="11" t="s">
        <v>6066</v>
      </c>
      <c r="E752" s="11" t="s">
        <v>1540</v>
      </c>
      <c r="F752" t="s">
        <v>948</v>
      </c>
    </row>
    <row r="753" spans="1:6" x14ac:dyDescent="0.25">
      <c r="A753" s="11" t="s">
        <v>923</v>
      </c>
      <c r="B753" s="11" t="s">
        <v>924</v>
      </c>
      <c r="C753" s="11" t="s">
        <v>907</v>
      </c>
      <c r="D753" s="11" t="s">
        <v>6066</v>
      </c>
      <c r="E753" s="11" t="s">
        <v>908</v>
      </c>
      <c r="F753" t="s">
        <v>927</v>
      </c>
    </row>
    <row r="754" spans="1:6" x14ac:dyDescent="0.25">
      <c r="A754" s="11" t="s">
        <v>923</v>
      </c>
      <c r="B754" s="11" t="s">
        <v>924</v>
      </c>
      <c r="C754" s="11" t="s">
        <v>1541</v>
      </c>
      <c r="D754" s="11" t="s">
        <v>6066</v>
      </c>
      <c r="E754" s="11" t="s">
        <v>1542</v>
      </c>
      <c r="F754" t="s">
        <v>927</v>
      </c>
    </row>
    <row r="755" spans="1:6" x14ac:dyDescent="0.25">
      <c r="A755" s="11" t="s">
        <v>923</v>
      </c>
      <c r="B755" s="11" t="s">
        <v>924</v>
      </c>
      <c r="C755" s="11" t="s">
        <v>1543</v>
      </c>
      <c r="D755" s="11" t="s">
        <v>6066</v>
      </c>
      <c r="E755" s="11" t="s">
        <v>1544</v>
      </c>
      <c r="F755" t="s">
        <v>951</v>
      </c>
    </row>
    <row r="756" spans="1:6" x14ac:dyDescent="0.25">
      <c r="A756" s="11" t="s">
        <v>923</v>
      </c>
      <c r="B756" s="11" t="s">
        <v>924</v>
      </c>
      <c r="C756" s="11" t="s">
        <v>1545</v>
      </c>
      <c r="D756" s="11" t="s">
        <v>6066</v>
      </c>
      <c r="E756" s="11" t="s">
        <v>1546</v>
      </c>
      <c r="F756" t="s">
        <v>1034</v>
      </c>
    </row>
    <row r="757" spans="1:6" x14ac:dyDescent="0.25">
      <c r="A757" s="11" t="s">
        <v>923</v>
      </c>
      <c r="B757" s="11" t="s">
        <v>924</v>
      </c>
      <c r="C757" s="11" t="s">
        <v>911</v>
      </c>
      <c r="D757" s="11" t="s">
        <v>6066</v>
      </c>
      <c r="E757" s="11" t="s">
        <v>912</v>
      </c>
      <c r="F757" t="s">
        <v>984</v>
      </c>
    </row>
    <row r="758" spans="1:6" x14ac:dyDescent="0.25">
      <c r="A758" s="11" t="s">
        <v>923</v>
      </c>
      <c r="B758" s="11" t="s">
        <v>924</v>
      </c>
      <c r="C758" s="11" t="s">
        <v>1547</v>
      </c>
      <c r="D758" s="11" t="s">
        <v>6066</v>
      </c>
      <c r="E758" s="11" t="s">
        <v>1548</v>
      </c>
      <c r="F758" t="s">
        <v>1053</v>
      </c>
    </row>
    <row r="759" spans="1:6" x14ac:dyDescent="0.25">
      <c r="A759" s="11" t="s">
        <v>923</v>
      </c>
      <c r="B759" s="11" t="s">
        <v>924</v>
      </c>
      <c r="C759" s="11" t="s">
        <v>1549</v>
      </c>
      <c r="D759" s="11" t="s">
        <v>6067</v>
      </c>
      <c r="E759" s="11" t="s">
        <v>1550</v>
      </c>
      <c r="F759" t="s">
        <v>1550</v>
      </c>
    </row>
    <row r="760" spans="1:6" x14ac:dyDescent="0.25">
      <c r="A760" s="11" t="s">
        <v>923</v>
      </c>
      <c r="B760" s="11" t="s">
        <v>924</v>
      </c>
      <c r="C760" s="11" t="s">
        <v>1551</v>
      </c>
      <c r="D760" s="11" t="s">
        <v>6066</v>
      </c>
      <c r="E760" s="11" t="s">
        <v>1552</v>
      </c>
      <c r="F760" t="s">
        <v>951</v>
      </c>
    </row>
    <row r="761" spans="1:6" x14ac:dyDescent="0.25">
      <c r="A761" s="11" t="s">
        <v>923</v>
      </c>
      <c r="B761" s="11" t="s">
        <v>924</v>
      </c>
      <c r="C761" s="11" t="s">
        <v>1553</v>
      </c>
      <c r="D761" s="11" t="s">
        <v>6066</v>
      </c>
      <c r="E761" s="11" t="s">
        <v>1554</v>
      </c>
      <c r="F761" t="s">
        <v>1019</v>
      </c>
    </row>
    <row r="762" spans="1:6" x14ac:dyDescent="0.25">
      <c r="A762" s="11" t="s">
        <v>923</v>
      </c>
      <c r="B762" s="11" t="s">
        <v>924</v>
      </c>
      <c r="C762" s="11" t="s">
        <v>1555</v>
      </c>
      <c r="D762" s="11" t="s">
        <v>6066</v>
      </c>
      <c r="E762" s="11" t="s">
        <v>1556</v>
      </c>
      <c r="F762" t="s">
        <v>1019</v>
      </c>
    </row>
    <row r="763" spans="1:6" x14ac:dyDescent="0.25">
      <c r="A763" s="11" t="s">
        <v>923</v>
      </c>
      <c r="B763" s="11" t="s">
        <v>924</v>
      </c>
      <c r="C763" s="11" t="s">
        <v>1557</v>
      </c>
      <c r="D763" s="11" t="s">
        <v>6066</v>
      </c>
      <c r="E763" s="11" t="s">
        <v>1558</v>
      </c>
      <c r="F763" t="s">
        <v>937</v>
      </c>
    </row>
    <row r="764" spans="1:6" x14ac:dyDescent="0.25">
      <c r="A764" s="11" t="s">
        <v>923</v>
      </c>
      <c r="B764" s="11" t="s">
        <v>924</v>
      </c>
      <c r="C764" s="11" t="s">
        <v>1559</v>
      </c>
      <c r="D764" s="11" t="s">
        <v>6066</v>
      </c>
      <c r="E764" s="11" t="s">
        <v>1560</v>
      </c>
      <c r="F764" t="s">
        <v>937</v>
      </c>
    </row>
    <row r="765" spans="1:6" x14ac:dyDescent="0.25">
      <c r="A765" s="11" t="s">
        <v>923</v>
      </c>
      <c r="B765" s="11" t="s">
        <v>924</v>
      </c>
      <c r="C765" s="11" t="s">
        <v>1561</v>
      </c>
      <c r="D765" s="11" t="s">
        <v>6066</v>
      </c>
      <c r="E765" s="11" t="s">
        <v>1562</v>
      </c>
      <c r="F765" t="s">
        <v>1087</v>
      </c>
    </row>
    <row r="766" spans="1:6" x14ac:dyDescent="0.25">
      <c r="A766" s="11" t="s">
        <v>923</v>
      </c>
      <c r="B766" s="11" t="s">
        <v>924</v>
      </c>
      <c r="C766" s="11" t="s">
        <v>1563</v>
      </c>
      <c r="D766" s="11" t="s">
        <v>6066</v>
      </c>
      <c r="E766" s="11" t="s">
        <v>1564</v>
      </c>
      <c r="F766" t="s">
        <v>951</v>
      </c>
    </row>
    <row r="767" spans="1:6" x14ac:dyDescent="0.25">
      <c r="A767" s="11" t="s">
        <v>2859</v>
      </c>
      <c r="B767" s="11" t="s">
        <v>3274</v>
      </c>
      <c r="C767" s="11" t="s">
        <v>3275</v>
      </c>
      <c r="D767" s="11" t="s">
        <v>6067</v>
      </c>
      <c r="E767" s="11" t="s">
        <v>3276</v>
      </c>
      <c r="F767" t="s">
        <v>3277</v>
      </c>
    </row>
    <row r="768" spans="1:6" x14ac:dyDescent="0.25">
      <c r="A768" s="11" t="s">
        <v>2859</v>
      </c>
      <c r="B768" s="11" t="s">
        <v>3274</v>
      </c>
      <c r="C768" s="11" t="s">
        <v>3278</v>
      </c>
      <c r="D768" s="11" t="s">
        <v>6066</v>
      </c>
      <c r="E768" s="11" t="s">
        <v>3279</v>
      </c>
      <c r="F768" t="s">
        <v>3280</v>
      </c>
    </row>
    <row r="769" spans="1:6" x14ac:dyDescent="0.25">
      <c r="A769" s="11" t="s">
        <v>2859</v>
      </c>
      <c r="B769" s="11" t="s">
        <v>3274</v>
      </c>
      <c r="C769" s="11" t="s">
        <v>3281</v>
      </c>
      <c r="D769" s="11" t="s">
        <v>6066</v>
      </c>
      <c r="E769" s="11" t="s">
        <v>3282</v>
      </c>
      <c r="F769" t="s">
        <v>3283</v>
      </c>
    </row>
    <row r="770" spans="1:6" x14ac:dyDescent="0.25">
      <c r="A770" s="11" t="s">
        <v>2859</v>
      </c>
      <c r="B770" s="11" t="s">
        <v>3274</v>
      </c>
      <c r="C770" s="11" t="s">
        <v>3284</v>
      </c>
      <c r="D770" s="11" t="s">
        <v>6066</v>
      </c>
      <c r="E770" s="11" t="s">
        <v>3285</v>
      </c>
      <c r="F770" t="s">
        <v>3286</v>
      </c>
    </row>
    <row r="771" spans="1:6" x14ac:dyDescent="0.25">
      <c r="A771" s="11" t="s">
        <v>2859</v>
      </c>
      <c r="B771" s="11" t="s">
        <v>3274</v>
      </c>
      <c r="C771" s="11" t="s">
        <v>3287</v>
      </c>
      <c r="D771" s="11" t="s">
        <v>6066</v>
      </c>
      <c r="E771" s="11" t="s">
        <v>3288</v>
      </c>
      <c r="F771" t="s">
        <v>3289</v>
      </c>
    </row>
    <row r="772" spans="1:6" x14ac:dyDescent="0.25">
      <c r="A772" s="11" t="s">
        <v>2859</v>
      </c>
      <c r="B772" s="11" t="s">
        <v>3274</v>
      </c>
      <c r="C772" s="11" t="s">
        <v>3290</v>
      </c>
      <c r="D772" s="11" t="s">
        <v>6066</v>
      </c>
      <c r="E772" s="11" t="s">
        <v>3291</v>
      </c>
      <c r="F772" t="s">
        <v>3292</v>
      </c>
    </row>
    <row r="773" spans="1:6" x14ac:dyDescent="0.25">
      <c r="A773" s="11" t="s">
        <v>2859</v>
      </c>
      <c r="B773" s="11" t="s">
        <v>3274</v>
      </c>
      <c r="C773" s="11" t="s">
        <v>3293</v>
      </c>
      <c r="D773" s="11" t="s">
        <v>6066</v>
      </c>
      <c r="E773" s="11" t="s">
        <v>3294</v>
      </c>
      <c r="F773" t="s">
        <v>3295</v>
      </c>
    </row>
    <row r="774" spans="1:6" x14ac:dyDescent="0.25">
      <c r="A774" s="11" t="s">
        <v>2859</v>
      </c>
      <c r="B774" s="11" t="s">
        <v>3274</v>
      </c>
      <c r="C774" s="11" t="s">
        <v>3296</v>
      </c>
      <c r="D774" s="11" t="s">
        <v>6066</v>
      </c>
      <c r="E774" s="11" t="s">
        <v>3297</v>
      </c>
      <c r="F774" t="s">
        <v>3280</v>
      </c>
    </row>
    <row r="775" spans="1:6" x14ac:dyDescent="0.25">
      <c r="A775" s="11" t="s">
        <v>2859</v>
      </c>
      <c r="B775" s="11" t="s">
        <v>3274</v>
      </c>
      <c r="C775" s="11" t="s">
        <v>3298</v>
      </c>
      <c r="D775" s="11" t="s">
        <v>6066</v>
      </c>
      <c r="E775" s="11" t="s">
        <v>3299</v>
      </c>
      <c r="F775" t="s">
        <v>3292</v>
      </c>
    </row>
    <row r="776" spans="1:6" x14ac:dyDescent="0.25">
      <c r="A776" s="11" t="s">
        <v>2859</v>
      </c>
      <c r="B776" s="11" t="s">
        <v>3274</v>
      </c>
      <c r="C776" s="11" t="s">
        <v>3300</v>
      </c>
      <c r="D776" s="11" t="s">
        <v>6066</v>
      </c>
      <c r="E776" s="11" t="s">
        <v>3301</v>
      </c>
      <c r="F776" t="s">
        <v>3286</v>
      </c>
    </row>
    <row r="777" spans="1:6" x14ac:dyDescent="0.25">
      <c r="A777" s="11" t="s">
        <v>2859</v>
      </c>
      <c r="B777" s="11" t="s">
        <v>3274</v>
      </c>
      <c r="C777" s="11" t="s">
        <v>3302</v>
      </c>
      <c r="D777" s="11" t="s">
        <v>6066</v>
      </c>
      <c r="E777" s="11" t="s">
        <v>3303</v>
      </c>
      <c r="F777" t="s">
        <v>3289</v>
      </c>
    </row>
    <row r="778" spans="1:6" x14ac:dyDescent="0.25">
      <c r="A778" s="11" t="s">
        <v>2859</v>
      </c>
      <c r="B778" s="11" t="s">
        <v>3274</v>
      </c>
      <c r="C778" s="11" t="s">
        <v>3304</v>
      </c>
      <c r="D778" s="11" t="s">
        <v>6066</v>
      </c>
      <c r="E778" s="11" t="s">
        <v>3305</v>
      </c>
      <c r="F778" t="s">
        <v>3283</v>
      </c>
    </row>
    <row r="779" spans="1:6" x14ac:dyDescent="0.25">
      <c r="A779" s="11" t="s">
        <v>2859</v>
      </c>
      <c r="B779" s="11" t="s">
        <v>3274</v>
      </c>
      <c r="C779" s="11" t="s">
        <v>3306</v>
      </c>
      <c r="D779" s="11" t="s">
        <v>6066</v>
      </c>
      <c r="E779" s="11" t="s">
        <v>3307</v>
      </c>
      <c r="F779" t="s">
        <v>3286</v>
      </c>
    </row>
    <row r="780" spans="1:6" x14ac:dyDescent="0.25">
      <c r="A780" s="11" t="s">
        <v>2859</v>
      </c>
      <c r="B780" s="11" t="s">
        <v>3274</v>
      </c>
      <c r="C780" s="11" t="s">
        <v>3308</v>
      </c>
      <c r="D780" s="11" t="s">
        <v>6066</v>
      </c>
      <c r="E780" s="11" t="s">
        <v>3309</v>
      </c>
      <c r="F780" t="s">
        <v>3310</v>
      </c>
    </row>
    <row r="781" spans="1:6" x14ac:dyDescent="0.25">
      <c r="A781" s="11" t="s">
        <v>2859</v>
      </c>
      <c r="B781" s="11" t="s">
        <v>3274</v>
      </c>
      <c r="C781" s="11" t="s">
        <v>3311</v>
      </c>
      <c r="D781" s="11" t="s">
        <v>6066</v>
      </c>
      <c r="E781" s="11" t="s">
        <v>3312</v>
      </c>
      <c r="F781" t="s">
        <v>3292</v>
      </c>
    </row>
    <row r="782" spans="1:6" x14ac:dyDescent="0.25">
      <c r="A782" s="11" t="s">
        <v>2859</v>
      </c>
      <c r="B782" s="11" t="s">
        <v>3274</v>
      </c>
      <c r="C782" s="11" t="s">
        <v>3313</v>
      </c>
      <c r="D782" s="11" t="s">
        <v>6066</v>
      </c>
      <c r="E782" s="11" t="s">
        <v>3314</v>
      </c>
      <c r="F782" t="s">
        <v>3280</v>
      </c>
    </row>
    <row r="783" spans="1:6" x14ac:dyDescent="0.25">
      <c r="A783" s="11" t="s">
        <v>2859</v>
      </c>
      <c r="B783" s="11" t="s">
        <v>3274</v>
      </c>
      <c r="C783" s="11" t="s">
        <v>3315</v>
      </c>
      <c r="D783" s="11" t="s">
        <v>6066</v>
      </c>
      <c r="E783" s="11" t="s">
        <v>3316</v>
      </c>
      <c r="F783" t="s">
        <v>3280</v>
      </c>
    </row>
    <row r="784" spans="1:6" x14ac:dyDescent="0.25">
      <c r="A784" s="11" t="s">
        <v>2859</v>
      </c>
      <c r="B784" s="11" t="s">
        <v>3274</v>
      </c>
      <c r="C784" s="11" t="s">
        <v>3317</v>
      </c>
      <c r="D784" s="11" t="s">
        <v>6066</v>
      </c>
      <c r="E784" s="11" t="s">
        <v>3318</v>
      </c>
      <c r="F784" t="s">
        <v>3283</v>
      </c>
    </row>
    <row r="785" spans="1:6" x14ac:dyDescent="0.25">
      <c r="A785" s="11" t="s">
        <v>2859</v>
      </c>
      <c r="B785" s="11" t="s">
        <v>3274</v>
      </c>
      <c r="C785" s="11" t="s">
        <v>3319</v>
      </c>
      <c r="D785" s="11" t="s">
        <v>6066</v>
      </c>
      <c r="E785" s="11" t="s">
        <v>3320</v>
      </c>
      <c r="F785" t="s">
        <v>3289</v>
      </c>
    </row>
    <row r="786" spans="1:6" x14ac:dyDescent="0.25">
      <c r="A786" s="11" t="s">
        <v>2859</v>
      </c>
      <c r="B786" s="11" t="s">
        <v>3274</v>
      </c>
      <c r="C786" s="11" t="s">
        <v>3321</v>
      </c>
      <c r="D786" s="11" t="s">
        <v>6066</v>
      </c>
      <c r="E786" s="11" t="s">
        <v>3322</v>
      </c>
      <c r="F786" t="s">
        <v>3310</v>
      </c>
    </row>
    <row r="787" spans="1:6" x14ac:dyDescent="0.25">
      <c r="A787" s="11" t="s">
        <v>2859</v>
      </c>
      <c r="B787" s="11" t="s">
        <v>3274</v>
      </c>
      <c r="C787" s="11" t="s">
        <v>3323</v>
      </c>
      <c r="D787" s="11" t="s">
        <v>6066</v>
      </c>
      <c r="E787" s="11" t="s">
        <v>3324</v>
      </c>
      <c r="F787" t="s">
        <v>3325</v>
      </c>
    </row>
    <row r="788" spans="1:6" x14ac:dyDescent="0.25">
      <c r="A788" s="11" t="s">
        <v>2859</v>
      </c>
      <c r="B788" s="11" t="s">
        <v>3274</v>
      </c>
      <c r="C788" s="11" t="s">
        <v>3326</v>
      </c>
      <c r="D788" s="11" t="s">
        <v>6066</v>
      </c>
      <c r="E788" s="11" t="s">
        <v>3327</v>
      </c>
      <c r="F788" t="s">
        <v>3289</v>
      </c>
    </row>
    <row r="789" spans="1:6" x14ac:dyDescent="0.25">
      <c r="A789" s="11" t="s">
        <v>2859</v>
      </c>
      <c r="B789" s="11" t="s">
        <v>3274</v>
      </c>
      <c r="C789" s="11" t="s">
        <v>3328</v>
      </c>
      <c r="D789" s="11" t="s">
        <v>6066</v>
      </c>
      <c r="E789" s="11" t="s">
        <v>3329</v>
      </c>
      <c r="F789" t="s">
        <v>3286</v>
      </c>
    </row>
    <row r="790" spans="1:6" x14ac:dyDescent="0.25">
      <c r="A790" s="11" t="s">
        <v>2859</v>
      </c>
      <c r="B790" s="11" t="s">
        <v>3274</v>
      </c>
      <c r="C790" s="11" t="s">
        <v>3330</v>
      </c>
      <c r="D790" s="11" t="s">
        <v>6066</v>
      </c>
      <c r="E790" s="11" t="s">
        <v>3331</v>
      </c>
      <c r="F790" t="s">
        <v>3289</v>
      </c>
    </row>
    <row r="791" spans="1:6" x14ac:dyDescent="0.25">
      <c r="A791" s="11" t="s">
        <v>2859</v>
      </c>
      <c r="B791" s="11" t="s">
        <v>3274</v>
      </c>
      <c r="C791" s="11" t="s">
        <v>3332</v>
      </c>
      <c r="D791" s="11" t="s">
        <v>6066</v>
      </c>
      <c r="E791" s="11" t="s">
        <v>3333</v>
      </c>
      <c r="F791" t="s">
        <v>3292</v>
      </c>
    </row>
    <row r="792" spans="1:6" x14ac:dyDescent="0.25">
      <c r="A792" s="11" t="s">
        <v>2859</v>
      </c>
      <c r="B792" s="11" t="s">
        <v>3274</v>
      </c>
      <c r="C792" s="11" t="s">
        <v>3334</v>
      </c>
      <c r="D792" s="11" t="s">
        <v>6066</v>
      </c>
      <c r="E792" s="11" t="s">
        <v>3335</v>
      </c>
      <c r="F792" t="s">
        <v>3286</v>
      </c>
    </row>
    <row r="793" spans="1:6" x14ac:dyDescent="0.25">
      <c r="A793" s="11" t="s">
        <v>2859</v>
      </c>
      <c r="B793" s="11" t="s">
        <v>3274</v>
      </c>
      <c r="C793" s="11" t="s">
        <v>3336</v>
      </c>
      <c r="D793" s="11" t="s">
        <v>6066</v>
      </c>
      <c r="E793" s="11" t="s">
        <v>3337</v>
      </c>
      <c r="F793" t="s">
        <v>3283</v>
      </c>
    </row>
    <row r="794" spans="1:6" x14ac:dyDescent="0.25">
      <c r="A794" s="11" t="s">
        <v>2859</v>
      </c>
      <c r="B794" s="11" t="s">
        <v>3274</v>
      </c>
      <c r="C794" s="11" t="s">
        <v>3338</v>
      </c>
      <c r="D794" s="11" t="s">
        <v>6066</v>
      </c>
      <c r="E794" s="11" t="s">
        <v>3339</v>
      </c>
      <c r="F794" t="s">
        <v>3292</v>
      </c>
    </row>
    <row r="795" spans="1:6" x14ac:dyDescent="0.25">
      <c r="A795" s="11" t="s">
        <v>2859</v>
      </c>
      <c r="B795" s="11" t="s">
        <v>3274</v>
      </c>
      <c r="C795" s="11" t="s">
        <v>3340</v>
      </c>
      <c r="D795" s="11" t="s">
        <v>6066</v>
      </c>
      <c r="E795" s="11" t="s">
        <v>3341</v>
      </c>
      <c r="F795" t="s">
        <v>3286</v>
      </c>
    </row>
    <row r="796" spans="1:6" x14ac:dyDescent="0.25">
      <c r="A796" s="11" t="s">
        <v>2859</v>
      </c>
      <c r="B796" s="11" t="s">
        <v>3274</v>
      </c>
      <c r="C796" s="11" t="s">
        <v>3342</v>
      </c>
      <c r="D796" s="11" t="s">
        <v>6066</v>
      </c>
      <c r="E796" s="11" t="s">
        <v>3343</v>
      </c>
      <c r="F796" t="s">
        <v>3292</v>
      </c>
    </row>
    <row r="797" spans="1:6" x14ac:dyDescent="0.25">
      <c r="A797" s="11" t="s">
        <v>2859</v>
      </c>
      <c r="B797" s="11" t="s">
        <v>3274</v>
      </c>
      <c r="C797" s="11" t="s">
        <v>3344</v>
      </c>
      <c r="D797" s="11" t="s">
        <v>6066</v>
      </c>
      <c r="E797" s="11" t="s">
        <v>3345</v>
      </c>
      <c r="F797" t="s">
        <v>3325</v>
      </c>
    </row>
    <row r="798" spans="1:6" x14ac:dyDescent="0.25">
      <c r="A798" s="11" t="s">
        <v>2859</v>
      </c>
      <c r="B798" s="11" t="s">
        <v>3274</v>
      </c>
      <c r="C798" s="11" t="s">
        <v>3346</v>
      </c>
      <c r="D798" s="11" t="s">
        <v>6066</v>
      </c>
      <c r="E798" s="11" t="s">
        <v>3347</v>
      </c>
      <c r="F798" t="s">
        <v>3277</v>
      </c>
    </row>
    <row r="799" spans="1:6" x14ac:dyDescent="0.25">
      <c r="A799" s="11" t="s">
        <v>2859</v>
      </c>
      <c r="B799" s="11" t="s">
        <v>3274</v>
      </c>
      <c r="C799" s="11" t="s">
        <v>3348</v>
      </c>
      <c r="D799" s="11" t="s">
        <v>6066</v>
      </c>
      <c r="E799" s="11" t="s">
        <v>3349</v>
      </c>
    </row>
    <row r="800" spans="1:6" x14ac:dyDescent="0.25">
      <c r="A800" s="11" t="s">
        <v>2859</v>
      </c>
      <c r="B800" s="11" t="s">
        <v>3274</v>
      </c>
      <c r="C800" s="11" t="s">
        <v>3350</v>
      </c>
      <c r="D800" s="11" t="s">
        <v>6066</v>
      </c>
      <c r="E800" s="11" t="s">
        <v>3351</v>
      </c>
      <c r="F800" t="s">
        <v>3310</v>
      </c>
    </row>
    <row r="801" spans="1:6" x14ac:dyDescent="0.25">
      <c r="A801" s="11" t="s">
        <v>2859</v>
      </c>
      <c r="B801" s="11" t="s">
        <v>3274</v>
      </c>
      <c r="C801" s="11" t="s">
        <v>3352</v>
      </c>
      <c r="D801" s="11" t="s">
        <v>6066</v>
      </c>
      <c r="E801" s="11" t="s">
        <v>3353</v>
      </c>
      <c r="F801" t="s">
        <v>3292</v>
      </c>
    </row>
    <row r="802" spans="1:6" x14ac:dyDescent="0.25">
      <c r="A802" s="11" t="s">
        <v>2859</v>
      </c>
      <c r="B802" s="11" t="s">
        <v>3274</v>
      </c>
      <c r="C802" s="11" t="s">
        <v>3354</v>
      </c>
      <c r="D802" s="11" t="s">
        <v>6066</v>
      </c>
      <c r="E802" s="11" t="s">
        <v>3355</v>
      </c>
      <c r="F802" t="s">
        <v>3310</v>
      </c>
    </row>
    <row r="803" spans="1:6" x14ac:dyDescent="0.25">
      <c r="A803" s="11" t="s">
        <v>2859</v>
      </c>
      <c r="B803" s="11" t="s">
        <v>3274</v>
      </c>
      <c r="C803" s="11" t="s">
        <v>3356</v>
      </c>
      <c r="D803" s="11" t="s">
        <v>6066</v>
      </c>
      <c r="E803" s="11" t="s">
        <v>3357</v>
      </c>
      <c r="F803" t="s">
        <v>3280</v>
      </c>
    </row>
    <row r="804" spans="1:6" x14ac:dyDescent="0.25">
      <c r="A804" s="11" t="s">
        <v>2859</v>
      </c>
      <c r="B804" s="11" t="s">
        <v>3274</v>
      </c>
      <c r="C804" s="11" t="s">
        <v>3358</v>
      </c>
      <c r="D804" s="11" t="s">
        <v>6066</v>
      </c>
      <c r="E804" s="11" t="s">
        <v>3359</v>
      </c>
      <c r="F804" t="s">
        <v>3360</v>
      </c>
    </row>
    <row r="805" spans="1:6" x14ac:dyDescent="0.25">
      <c r="A805" s="11" t="s">
        <v>2859</v>
      </c>
      <c r="B805" s="11" t="s">
        <v>3274</v>
      </c>
      <c r="C805" s="11" t="s">
        <v>3361</v>
      </c>
      <c r="D805" s="11" t="s">
        <v>6066</v>
      </c>
      <c r="E805" s="11" t="s">
        <v>3362</v>
      </c>
      <c r="F805" t="s">
        <v>3280</v>
      </c>
    </row>
    <row r="806" spans="1:6" x14ac:dyDescent="0.25">
      <c r="A806" s="11" t="s">
        <v>2859</v>
      </c>
      <c r="B806" s="11" t="s">
        <v>3274</v>
      </c>
      <c r="C806" s="11" t="s">
        <v>3363</v>
      </c>
      <c r="D806" s="11" t="s">
        <v>6067</v>
      </c>
      <c r="E806" s="11" t="s">
        <v>3364</v>
      </c>
    </row>
    <row r="807" spans="1:6" x14ac:dyDescent="0.25">
      <c r="A807" s="11" t="s">
        <v>2859</v>
      </c>
      <c r="B807" s="11" t="s">
        <v>3274</v>
      </c>
      <c r="C807" s="11" t="s">
        <v>3365</v>
      </c>
      <c r="D807" s="11" t="s">
        <v>6066</v>
      </c>
      <c r="E807" s="11" t="s">
        <v>3366</v>
      </c>
      <c r="F807" t="s">
        <v>3280</v>
      </c>
    </row>
    <row r="808" spans="1:6" x14ac:dyDescent="0.25">
      <c r="A808" s="11" t="s">
        <v>2859</v>
      </c>
      <c r="B808" s="11" t="s">
        <v>3274</v>
      </c>
      <c r="C808" s="11" t="s">
        <v>3367</v>
      </c>
      <c r="D808" s="11" t="s">
        <v>6066</v>
      </c>
      <c r="E808" s="11" t="s">
        <v>3368</v>
      </c>
      <c r="F808" t="s">
        <v>3280</v>
      </c>
    </row>
    <row r="809" spans="1:6" x14ac:dyDescent="0.25">
      <c r="A809" s="11" t="s">
        <v>2859</v>
      </c>
      <c r="B809" s="11" t="s">
        <v>3274</v>
      </c>
      <c r="C809" s="11" t="s">
        <v>3369</v>
      </c>
      <c r="D809" s="11" t="s">
        <v>6066</v>
      </c>
      <c r="E809" s="11" t="s">
        <v>3370</v>
      </c>
      <c r="F809" t="s">
        <v>3289</v>
      </c>
    </row>
    <row r="810" spans="1:6" x14ac:dyDescent="0.25">
      <c r="A810" s="11" t="s">
        <v>2859</v>
      </c>
      <c r="B810" s="11" t="s">
        <v>3274</v>
      </c>
      <c r="C810" s="11" t="s">
        <v>3371</v>
      </c>
      <c r="D810" s="11" t="s">
        <v>6066</v>
      </c>
      <c r="E810" s="11" t="s">
        <v>3372</v>
      </c>
      <c r="F810" t="s">
        <v>3283</v>
      </c>
    </row>
    <row r="811" spans="1:6" x14ac:dyDescent="0.25">
      <c r="A811" s="11" t="s">
        <v>2859</v>
      </c>
      <c r="B811" s="11" t="s">
        <v>3274</v>
      </c>
      <c r="C811" s="11" t="s">
        <v>3373</v>
      </c>
      <c r="D811" s="11" t="s">
        <v>6066</v>
      </c>
      <c r="E811" s="11" t="s">
        <v>3374</v>
      </c>
      <c r="F811" t="s">
        <v>3277</v>
      </c>
    </row>
    <row r="812" spans="1:6" x14ac:dyDescent="0.25">
      <c r="A812" s="11" t="s">
        <v>2859</v>
      </c>
      <c r="B812" s="11" t="s">
        <v>3274</v>
      </c>
      <c r="C812" s="11" t="s">
        <v>3375</v>
      </c>
      <c r="D812" s="11" t="s">
        <v>6066</v>
      </c>
      <c r="E812" s="11" t="s">
        <v>3376</v>
      </c>
      <c r="F812" t="s">
        <v>3310</v>
      </c>
    </row>
    <row r="813" spans="1:6" x14ac:dyDescent="0.25">
      <c r="A813" s="11" t="s">
        <v>2859</v>
      </c>
      <c r="B813" s="11" t="s">
        <v>3274</v>
      </c>
      <c r="C813" s="11" t="s">
        <v>388</v>
      </c>
      <c r="D813" s="11" t="s">
        <v>6066</v>
      </c>
      <c r="E813" s="11" t="s">
        <v>389</v>
      </c>
    </row>
    <row r="814" spans="1:6" x14ac:dyDescent="0.25">
      <c r="A814" s="11" t="s">
        <v>2859</v>
      </c>
      <c r="B814" s="11" t="s">
        <v>3274</v>
      </c>
      <c r="C814" s="11" t="s">
        <v>3377</v>
      </c>
      <c r="D814" s="11" t="s">
        <v>6066</v>
      </c>
      <c r="E814" s="11" t="s">
        <v>3378</v>
      </c>
    </row>
    <row r="815" spans="1:6" x14ac:dyDescent="0.25">
      <c r="A815" s="11" t="s">
        <v>2859</v>
      </c>
      <c r="B815" s="11" t="s">
        <v>3274</v>
      </c>
      <c r="C815" s="11" t="s">
        <v>2511</v>
      </c>
      <c r="D815" s="11" t="s">
        <v>6066</v>
      </c>
      <c r="E815" s="11" t="s">
        <v>2512</v>
      </c>
      <c r="F815" t="s">
        <v>3289</v>
      </c>
    </row>
    <row r="816" spans="1:6" x14ac:dyDescent="0.25">
      <c r="A816" s="11" t="s">
        <v>2859</v>
      </c>
      <c r="B816" s="11" t="s">
        <v>3274</v>
      </c>
      <c r="C816" s="11" t="s">
        <v>3379</v>
      </c>
      <c r="D816" s="11" t="s">
        <v>6066</v>
      </c>
      <c r="E816" s="11" t="s">
        <v>3380</v>
      </c>
      <c r="F816" t="s">
        <v>3280</v>
      </c>
    </row>
    <row r="817" spans="1:6" x14ac:dyDescent="0.25">
      <c r="A817" s="11" t="s">
        <v>2859</v>
      </c>
      <c r="B817" s="11" t="s">
        <v>3274</v>
      </c>
      <c r="C817" s="11" t="s">
        <v>3381</v>
      </c>
      <c r="D817" s="11" t="s">
        <v>6066</v>
      </c>
      <c r="E817" s="11" t="s">
        <v>3382</v>
      </c>
      <c r="F817" t="s">
        <v>3277</v>
      </c>
    </row>
    <row r="818" spans="1:6" x14ac:dyDescent="0.25">
      <c r="A818" s="11" t="s">
        <v>2859</v>
      </c>
      <c r="B818" s="11" t="s">
        <v>3274</v>
      </c>
      <c r="C818" s="11" t="s">
        <v>3383</v>
      </c>
      <c r="D818" s="11" t="s">
        <v>6066</v>
      </c>
      <c r="E818" s="11" t="s">
        <v>3384</v>
      </c>
      <c r="F818" t="s">
        <v>3289</v>
      </c>
    </row>
    <row r="819" spans="1:6" x14ac:dyDescent="0.25">
      <c r="A819" s="11" t="s">
        <v>2859</v>
      </c>
      <c r="B819" s="11" t="s">
        <v>3274</v>
      </c>
      <c r="C819" s="11" t="s">
        <v>3385</v>
      </c>
      <c r="D819" s="11" t="s">
        <v>6066</v>
      </c>
      <c r="E819" s="11" t="s">
        <v>3386</v>
      </c>
      <c r="F819" t="s">
        <v>3289</v>
      </c>
    </row>
    <row r="820" spans="1:6" x14ac:dyDescent="0.25">
      <c r="A820" s="11" t="s">
        <v>2859</v>
      </c>
      <c r="B820" s="11" t="s">
        <v>3274</v>
      </c>
      <c r="C820" s="11" t="s">
        <v>3387</v>
      </c>
      <c r="D820" s="11" t="s">
        <v>6066</v>
      </c>
      <c r="E820" s="11" t="s">
        <v>3388</v>
      </c>
      <c r="F820" t="s">
        <v>3283</v>
      </c>
    </row>
    <row r="821" spans="1:6" x14ac:dyDescent="0.25">
      <c r="A821" s="11" t="s">
        <v>2859</v>
      </c>
      <c r="B821" s="11" t="s">
        <v>3274</v>
      </c>
      <c r="C821" s="11" t="s">
        <v>3389</v>
      </c>
      <c r="D821" s="11" t="s">
        <v>6066</v>
      </c>
      <c r="E821" s="11" t="s">
        <v>3390</v>
      </c>
      <c r="F821" t="s">
        <v>3325</v>
      </c>
    </row>
    <row r="822" spans="1:6" x14ac:dyDescent="0.25">
      <c r="A822" s="11" t="s">
        <v>2859</v>
      </c>
      <c r="B822" s="11" t="s">
        <v>3274</v>
      </c>
      <c r="C822" s="11" t="s">
        <v>3391</v>
      </c>
      <c r="D822" s="11" t="s">
        <v>6066</v>
      </c>
      <c r="E822" s="11" t="s">
        <v>3392</v>
      </c>
      <c r="F822" t="s">
        <v>3325</v>
      </c>
    </row>
    <row r="823" spans="1:6" x14ac:dyDescent="0.25">
      <c r="A823" s="11" t="s">
        <v>2859</v>
      </c>
      <c r="B823" s="11" t="s">
        <v>3274</v>
      </c>
      <c r="C823" s="11" t="s">
        <v>3393</v>
      </c>
      <c r="D823" s="11" t="s">
        <v>6066</v>
      </c>
      <c r="E823" s="11" t="s">
        <v>3394</v>
      </c>
      <c r="F823" t="s">
        <v>3286</v>
      </c>
    </row>
    <row r="824" spans="1:6" x14ac:dyDescent="0.25">
      <c r="A824" s="11" t="s">
        <v>2859</v>
      </c>
      <c r="B824" s="11" t="s">
        <v>3274</v>
      </c>
      <c r="C824" s="11" t="s">
        <v>3395</v>
      </c>
      <c r="D824" s="11" t="s">
        <v>6066</v>
      </c>
      <c r="E824" s="11" t="s">
        <v>3396</v>
      </c>
      <c r="F824" t="s">
        <v>3280</v>
      </c>
    </row>
    <row r="825" spans="1:6" x14ac:dyDescent="0.25">
      <c r="A825" s="11" t="s">
        <v>2859</v>
      </c>
      <c r="B825" s="11" t="s">
        <v>3274</v>
      </c>
      <c r="C825" s="11" t="s">
        <v>3397</v>
      </c>
      <c r="D825" s="11" t="s">
        <v>6066</v>
      </c>
      <c r="E825" s="11" t="s">
        <v>3398</v>
      </c>
      <c r="F825" t="s">
        <v>3310</v>
      </c>
    </row>
    <row r="826" spans="1:6" x14ac:dyDescent="0.25">
      <c r="A826" s="11" t="s">
        <v>2859</v>
      </c>
      <c r="B826" s="11" t="s">
        <v>3274</v>
      </c>
      <c r="C826" s="11" t="s">
        <v>3399</v>
      </c>
      <c r="D826" s="11" t="s">
        <v>6066</v>
      </c>
      <c r="E826" s="11" t="s">
        <v>3400</v>
      </c>
      <c r="F826" t="s">
        <v>3286</v>
      </c>
    </row>
    <row r="827" spans="1:6" x14ac:dyDescent="0.25">
      <c r="A827" s="11" t="s">
        <v>2859</v>
      </c>
      <c r="B827" s="11" t="s">
        <v>3274</v>
      </c>
      <c r="C827" s="11" t="s">
        <v>3401</v>
      </c>
      <c r="D827" s="11" t="s">
        <v>6066</v>
      </c>
      <c r="E827" s="11" t="s">
        <v>3402</v>
      </c>
      <c r="F827" t="s">
        <v>3277</v>
      </c>
    </row>
    <row r="828" spans="1:6" x14ac:dyDescent="0.25">
      <c r="A828" s="11" t="s">
        <v>2859</v>
      </c>
      <c r="B828" s="11" t="s">
        <v>3274</v>
      </c>
      <c r="C828" s="11" t="s">
        <v>3403</v>
      </c>
      <c r="D828" s="11" t="s">
        <v>6066</v>
      </c>
      <c r="E828" s="11" t="s">
        <v>3404</v>
      </c>
      <c r="F828" t="s">
        <v>3283</v>
      </c>
    </row>
    <row r="829" spans="1:6" x14ac:dyDescent="0.25">
      <c r="A829" s="11" t="s">
        <v>2859</v>
      </c>
      <c r="B829" s="11" t="s">
        <v>3274</v>
      </c>
      <c r="C829" s="11" t="s">
        <v>3405</v>
      </c>
      <c r="D829" s="11" t="s">
        <v>6066</v>
      </c>
      <c r="E829" s="11" t="s">
        <v>3406</v>
      </c>
      <c r="F829" t="s">
        <v>3277</v>
      </c>
    </row>
    <row r="830" spans="1:6" x14ac:dyDescent="0.25">
      <c r="A830" s="11" t="s">
        <v>2859</v>
      </c>
      <c r="B830" s="11" t="s">
        <v>3274</v>
      </c>
      <c r="C830" s="11" t="s">
        <v>3407</v>
      </c>
      <c r="D830" s="11" t="s">
        <v>6066</v>
      </c>
      <c r="E830" s="11" t="s">
        <v>3408</v>
      </c>
      <c r="F830" t="s">
        <v>3283</v>
      </c>
    </row>
    <row r="831" spans="1:6" x14ac:dyDescent="0.25">
      <c r="A831" s="11" t="s">
        <v>2859</v>
      </c>
      <c r="B831" s="11" t="s">
        <v>3274</v>
      </c>
      <c r="C831" s="11" t="s">
        <v>3409</v>
      </c>
      <c r="D831" s="11" t="s">
        <v>6066</v>
      </c>
      <c r="E831" s="11" t="s">
        <v>3410</v>
      </c>
      <c r="F831" t="s">
        <v>3289</v>
      </c>
    </row>
    <row r="832" spans="1:6" x14ac:dyDescent="0.25">
      <c r="A832" s="11" t="s">
        <v>2859</v>
      </c>
      <c r="B832" s="11" t="s">
        <v>3274</v>
      </c>
      <c r="C832" s="11" t="s">
        <v>3411</v>
      </c>
      <c r="D832" s="11" t="s">
        <v>6066</v>
      </c>
      <c r="E832" s="11" t="s">
        <v>3412</v>
      </c>
      <c r="F832" t="s">
        <v>3286</v>
      </c>
    </row>
    <row r="833" spans="1:6" x14ac:dyDescent="0.25">
      <c r="A833" s="11" t="s">
        <v>2859</v>
      </c>
      <c r="B833" s="11" t="s">
        <v>3274</v>
      </c>
      <c r="C833" s="11" t="s">
        <v>3413</v>
      </c>
      <c r="D833" s="11" t="s">
        <v>6066</v>
      </c>
      <c r="E833" s="11" t="s">
        <v>3414</v>
      </c>
      <c r="F833" t="s">
        <v>3277</v>
      </c>
    </row>
    <row r="834" spans="1:6" x14ac:dyDescent="0.25">
      <c r="A834" s="11" t="s">
        <v>2859</v>
      </c>
      <c r="B834" s="11" t="s">
        <v>3274</v>
      </c>
      <c r="C834" s="11" t="s">
        <v>3415</v>
      </c>
      <c r="D834" s="11" t="s">
        <v>6066</v>
      </c>
      <c r="E834" s="11" t="s">
        <v>3416</v>
      </c>
      <c r="F834" t="s">
        <v>3280</v>
      </c>
    </row>
    <row r="835" spans="1:6" x14ac:dyDescent="0.25">
      <c r="A835" s="11" t="s">
        <v>2859</v>
      </c>
      <c r="B835" s="11" t="s">
        <v>3274</v>
      </c>
      <c r="C835" s="11" t="s">
        <v>3417</v>
      </c>
      <c r="D835" s="11" t="s">
        <v>6066</v>
      </c>
      <c r="E835" s="11" t="s">
        <v>3418</v>
      </c>
      <c r="F835" t="s">
        <v>3280</v>
      </c>
    </row>
    <row r="836" spans="1:6" x14ac:dyDescent="0.25">
      <c r="A836" s="11" t="s">
        <v>2859</v>
      </c>
      <c r="B836" s="11" t="s">
        <v>3274</v>
      </c>
      <c r="C836" s="11" t="s">
        <v>1104</v>
      </c>
      <c r="D836" s="11" t="s">
        <v>6066</v>
      </c>
      <c r="E836" s="11" t="s">
        <v>1105</v>
      </c>
      <c r="F836" t="s">
        <v>3277</v>
      </c>
    </row>
    <row r="837" spans="1:6" x14ac:dyDescent="0.25">
      <c r="A837" s="11" t="s">
        <v>2859</v>
      </c>
      <c r="B837" s="11" t="s">
        <v>3274</v>
      </c>
      <c r="C837" s="11" t="s">
        <v>3419</v>
      </c>
      <c r="D837" s="11" t="s">
        <v>6066</v>
      </c>
      <c r="E837" s="11" t="s">
        <v>3420</v>
      </c>
      <c r="F837" t="s">
        <v>3310</v>
      </c>
    </row>
    <row r="838" spans="1:6" x14ac:dyDescent="0.25">
      <c r="A838" s="11" t="s">
        <v>2859</v>
      </c>
      <c r="B838" s="11" t="s">
        <v>3274</v>
      </c>
      <c r="C838" s="11" t="s">
        <v>1108</v>
      </c>
      <c r="D838" s="11" t="s">
        <v>6066</v>
      </c>
      <c r="E838" s="11" t="s">
        <v>1109</v>
      </c>
      <c r="F838" t="s">
        <v>3325</v>
      </c>
    </row>
    <row r="839" spans="1:6" x14ac:dyDescent="0.25">
      <c r="A839" s="11" t="s">
        <v>2859</v>
      </c>
      <c r="B839" s="11" t="s">
        <v>3274</v>
      </c>
      <c r="C839" s="11" t="s">
        <v>3421</v>
      </c>
      <c r="D839" s="11" t="s">
        <v>6066</v>
      </c>
      <c r="E839" s="11" t="s">
        <v>3422</v>
      </c>
      <c r="F839" t="s">
        <v>3423</v>
      </c>
    </row>
    <row r="840" spans="1:6" x14ac:dyDescent="0.25">
      <c r="A840" s="11" t="s">
        <v>2859</v>
      </c>
      <c r="B840" s="11" t="s">
        <v>3274</v>
      </c>
      <c r="C840" s="11" t="s">
        <v>3424</v>
      </c>
      <c r="D840" s="11" t="s">
        <v>6066</v>
      </c>
      <c r="E840" s="11" t="s">
        <v>3425</v>
      </c>
      <c r="F840" t="s">
        <v>3426</v>
      </c>
    </row>
    <row r="841" spans="1:6" x14ac:dyDescent="0.25">
      <c r="A841" s="11" t="s">
        <v>2859</v>
      </c>
      <c r="B841" s="11" t="s">
        <v>3274</v>
      </c>
      <c r="C841" s="11" t="s">
        <v>3427</v>
      </c>
      <c r="D841" s="11" t="s">
        <v>6066</v>
      </c>
      <c r="E841" s="11" t="s">
        <v>3428</v>
      </c>
      <c r="F841" t="s">
        <v>3280</v>
      </c>
    </row>
    <row r="842" spans="1:6" x14ac:dyDescent="0.25">
      <c r="A842" s="11" t="s">
        <v>2859</v>
      </c>
      <c r="B842" s="11" t="s">
        <v>3274</v>
      </c>
      <c r="C842" s="11" t="s">
        <v>3429</v>
      </c>
      <c r="D842" s="11" t="s">
        <v>6066</v>
      </c>
      <c r="E842" s="11" t="s">
        <v>3430</v>
      </c>
      <c r="F842" t="s">
        <v>3280</v>
      </c>
    </row>
    <row r="843" spans="1:6" x14ac:dyDescent="0.25">
      <c r="A843" s="11" t="s">
        <v>2859</v>
      </c>
      <c r="B843" s="11" t="s">
        <v>3274</v>
      </c>
      <c r="C843" s="11" t="s">
        <v>3431</v>
      </c>
      <c r="D843" s="11" t="s">
        <v>6066</v>
      </c>
      <c r="E843" s="11" t="s">
        <v>3432</v>
      </c>
      <c r="F843" t="s">
        <v>3360</v>
      </c>
    </row>
    <row r="844" spans="1:6" x14ac:dyDescent="0.25">
      <c r="A844" s="11" t="s">
        <v>2859</v>
      </c>
      <c r="B844" s="11" t="s">
        <v>3274</v>
      </c>
      <c r="C844" s="11" t="s">
        <v>3433</v>
      </c>
      <c r="D844" s="11" t="s">
        <v>6066</v>
      </c>
      <c r="E844" s="11" t="s">
        <v>3434</v>
      </c>
      <c r="F844" t="s">
        <v>3435</v>
      </c>
    </row>
    <row r="845" spans="1:6" x14ac:dyDescent="0.25">
      <c r="A845" s="11" t="s">
        <v>2859</v>
      </c>
      <c r="B845" s="11" t="s">
        <v>3274</v>
      </c>
      <c r="C845" s="11" t="s">
        <v>3436</v>
      </c>
      <c r="D845" s="11" t="s">
        <v>6066</v>
      </c>
      <c r="E845" s="11" t="s">
        <v>3437</v>
      </c>
      <c r="F845" t="s">
        <v>3283</v>
      </c>
    </row>
    <row r="846" spans="1:6" x14ac:dyDescent="0.25">
      <c r="A846" s="11" t="s">
        <v>2859</v>
      </c>
      <c r="B846" s="11" t="s">
        <v>3274</v>
      </c>
      <c r="C846" s="11" t="s">
        <v>3438</v>
      </c>
      <c r="D846" s="11" t="s">
        <v>6067</v>
      </c>
      <c r="E846" s="11" t="s">
        <v>3439</v>
      </c>
    </row>
    <row r="847" spans="1:6" x14ac:dyDescent="0.25">
      <c r="A847" s="11" t="s">
        <v>2859</v>
      </c>
      <c r="B847" s="11" t="s">
        <v>3274</v>
      </c>
      <c r="C847" s="11" t="s">
        <v>3440</v>
      </c>
      <c r="D847" s="11" t="s">
        <v>6066</v>
      </c>
      <c r="E847" s="11" t="s">
        <v>3441</v>
      </c>
      <c r="F847" t="s">
        <v>3286</v>
      </c>
    </row>
    <row r="848" spans="1:6" x14ac:dyDescent="0.25">
      <c r="A848" s="11" t="s">
        <v>2859</v>
      </c>
      <c r="B848" s="11" t="s">
        <v>3274</v>
      </c>
      <c r="C848" s="11" t="s">
        <v>3442</v>
      </c>
      <c r="D848" s="11" t="s">
        <v>6066</v>
      </c>
      <c r="E848" s="11" t="s">
        <v>3443</v>
      </c>
      <c r="F848" t="s">
        <v>3277</v>
      </c>
    </row>
    <row r="849" spans="1:6" x14ac:dyDescent="0.25">
      <c r="A849" s="11" t="s">
        <v>2859</v>
      </c>
      <c r="B849" s="11" t="s">
        <v>3274</v>
      </c>
      <c r="C849" s="11" t="s">
        <v>3444</v>
      </c>
      <c r="D849" s="11" t="s">
        <v>6066</v>
      </c>
      <c r="E849" s="11" t="s">
        <v>3445</v>
      </c>
      <c r="F849" t="s">
        <v>3360</v>
      </c>
    </row>
    <row r="850" spans="1:6" x14ac:dyDescent="0.25">
      <c r="A850" s="11" t="s">
        <v>2859</v>
      </c>
      <c r="B850" s="11" t="s">
        <v>3274</v>
      </c>
      <c r="C850" s="11" t="s">
        <v>3446</v>
      </c>
      <c r="D850" s="11" t="s">
        <v>6066</v>
      </c>
      <c r="E850" s="11" t="s">
        <v>3447</v>
      </c>
      <c r="F850" t="s">
        <v>3280</v>
      </c>
    </row>
    <row r="851" spans="1:6" x14ac:dyDescent="0.25">
      <c r="A851" s="11" t="s">
        <v>2859</v>
      </c>
      <c r="B851" s="11" t="s">
        <v>3274</v>
      </c>
      <c r="C851" s="11" t="s">
        <v>3448</v>
      </c>
      <c r="D851" s="11" t="s">
        <v>6066</v>
      </c>
      <c r="E851" s="11" t="s">
        <v>3449</v>
      </c>
      <c r="F851" t="s">
        <v>3292</v>
      </c>
    </row>
    <row r="852" spans="1:6" x14ac:dyDescent="0.25">
      <c r="A852" s="11" t="s">
        <v>2859</v>
      </c>
      <c r="B852" s="11" t="s">
        <v>3274</v>
      </c>
      <c r="C852" s="11" t="s">
        <v>3450</v>
      </c>
      <c r="D852" s="11" t="s">
        <v>6066</v>
      </c>
      <c r="E852" s="11" t="s">
        <v>3451</v>
      </c>
      <c r="F852" t="s">
        <v>3292</v>
      </c>
    </row>
    <row r="853" spans="1:6" x14ac:dyDescent="0.25">
      <c r="A853" s="11" t="s">
        <v>2859</v>
      </c>
      <c r="B853" s="11" t="s">
        <v>3274</v>
      </c>
      <c r="C853" s="11" t="s">
        <v>3452</v>
      </c>
      <c r="D853" s="11" t="s">
        <v>6066</v>
      </c>
      <c r="E853" s="11" t="s">
        <v>3453</v>
      </c>
      <c r="F853" t="s">
        <v>3280</v>
      </c>
    </row>
    <row r="854" spans="1:6" x14ac:dyDescent="0.25">
      <c r="A854" s="11" t="s">
        <v>2859</v>
      </c>
      <c r="B854" s="11" t="s">
        <v>3274</v>
      </c>
      <c r="C854" s="11" t="s">
        <v>3454</v>
      </c>
      <c r="D854" s="11" t="s">
        <v>6066</v>
      </c>
      <c r="E854" s="11" t="s">
        <v>3455</v>
      </c>
      <c r="F854" t="s">
        <v>3277</v>
      </c>
    </row>
    <row r="855" spans="1:6" x14ac:dyDescent="0.25">
      <c r="A855" s="11" t="s">
        <v>2859</v>
      </c>
      <c r="B855" s="11" t="s">
        <v>3274</v>
      </c>
      <c r="C855" s="11" t="s">
        <v>3456</v>
      </c>
      <c r="D855" s="11" t="s">
        <v>6066</v>
      </c>
      <c r="E855" s="11" t="s">
        <v>3457</v>
      </c>
      <c r="F855" t="s">
        <v>3286</v>
      </c>
    </row>
    <row r="856" spans="1:6" x14ac:dyDescent="0.25">
      <c r="A856" s="11" t="s">
        <v>2859</v>
      </c>
      <c r="B856" s="11" t="s">
        <v>3274</v>
      </c>
      <c r="C856" s="11" t="s">
        <v>3458</v>
      </c>
      <c r="D856" s="11" t="s">
        <v>6066</v>
      </c>
      <c r="E856" s="11" t="s">
        <v>3459</v>
      </c>
      <c r="F856" t="s">
        <v>3286</v>
      </c>
    </row>
    <row r="857" spans="1:6" x14ac:dyDescent="0.25">
      <c r="A857" s="11" t="s">
        <v>2859</v>
      </c>
      <c r="B857" s="11" t="s">
        <v>3274</v>
      </c>
      <c r="C857" s="11" t="s">
        <v>3460</v>
      </c>
      <c r="D857" s="11" t="s">
        <v>6066</v>
      </c>
      <c r="E857" s="11" t="s">
        <v>3461</v>
      </c>
      <c r="F857" t="s">
        <v>3283</v>
      </c>
    </row>
    <row r="858" spans="1:6" x14ac:dyDescent="0.25">
      <c r="A858" s="11" t="s">
        <v>2859</v>
      </c>
      <c r="B858" s="11" t="s">
        <v>3274</v>
      </c>
      <c r="C858" s="11" t="s">
        <v>3462</v>
      </c>
      <c r="D858" s="11" t="s">
        <v>6067</v>
      </c>
      <c r="E858" s="11" t="s">
        <v>3463</v>
      </c>
      <c r="F858" t="s">
        <v>3277</v>
      </c>
    </row>
    <row r="859" spans="1:6" x14ac:dyDescent="0.25">
      <c r="A859" s="11" t="s">
        <v>2859</v>
      </c>
      <c r="B859" s="11" t="s">
        <v>3274</v>
      </c>
      <c r="C859" s="11" t="s">
        <v>3464</v>
      </c>
      <c r="D859" s="11" t="s">
        <v>6066</v>
      </c>
      <c r="E859" s="11" t="s">
        <v>3465</v>
      </c>
      <c r="F859" t="s">
        <v>3277</v>
      </c>
    </row>
    <row r="860" spans="1:6" x14ac:dyDescent="0.25">
      <c r="A860" s="11" t="s">
        <v>2859</v>
      </c>
      <c r="B860" s="11" t="s">
        <v>3274</v>
      </c>
      <c r="C860" s="11" t="s">
        <v>3466</v>
      </c>
      <c r="D860" s="11" t="s">
        <v>6066</v>
      </c>
      <c r="E860" s="11" t="s">
        <v>3467</v>
      </c>
      <c r="F860" t="s">
        <v>3277</v>
      </c>
    </row>
    <row r="861" spans="1:6" x14ac:dyDescent="0.25">
      <c r="A861" s="11" t="s">
        <v>2859</v>
      </c>
      <c r="B861" s="11" t="s">
        <v>3274</v>
      </c>
      <c r="C861" s="11" t="s">
        <v>3468</v>
      </c>
      <c r="D861" s="11" t="s">
        <v>6066</v>
      </c>
      <c r="E861" s="11" t="s">
        <v>3469</v>
      </c>
      <c r="F861" t="s">
        <v>3277</v>
      </c>
    </row>
    <row r="862" spans="1:6" x14ac:dyDescent="0.25">
      <c r="A862" s="11" t="s">
        <v>2859</v>
      </c>
      <c r="B862" s="11" t="s">
        <v>3274</v>
      </c>
      <c r="C862" s="11" t="s">
        <v>3470</v>
      </c>
      <c r="D862" s="11" t="s">
        <v>6066</v>
      </c>
      <c r="E862" s="11" t="s">
        <v>3471</v>
      </c>
      <c r="F862" t="s">
        <v>3295</v>
      </c>
    </row>
    <row r="863" spans="1:6" x14ac:dyDescent="0.25">
      <c r="A863" s="11" t="s">
        <v>2859</v>
      </c>
      <c r="B863" s="11" t="s">
        <v>3274</v>
      </c>
      <c r="C863" s="11" t="s">
        <v>3472</v>
      </c>
      <c r="D863" s="11" t="s">
        <v>6067</v>
      </c>
      <c r="E863" s="11" t="s">
        <v>3473</v>
      </c>
    </row>
    <row r="864" spans="1:6" x14ac:dyDescent="0.25">
      <c r="A864" s="11" t="s">
        <v>2859</v>
      </c>
      <c r="B864" s="11" t="s">
        <v>3274</v>
      </c>
      <c r="C864" s="11" t="s">
        <v>1769</v>
      </c>
      <c r="D864" s="11" t="s">
        <v>6066</v>
      </c>
      <c r="E864" s="11" t="s">
        <v>1770</v>
      </c>
      <c r="F864" t="s">
        <v>3280</v>
      </c>
    </row>
    <row r="865" spans="1:6" x14ac:dyDescent="0.25">
      <c r="A865" s="11" t="s">
        <v>2859</v>
      </c>
      <c r="B865" s="11" t="s">
        <v>3274</v>
      </c>
      <c r="C865" s="11" t="s">
        <v>3474</v>
      </c>
      <c r="D865" s="11" t="s">
        <v>6066</v>
      </c>
      <c r="E865" s="11" t="s">
        <v>3475</v>
      </c>
      <c r="F865" t="s">
        <v>3360</v>
      </c>
    </row>
    <row r="866" spans="1:6" x14ac:dyDescent="0.25">
      <c r="A866" s="11" t="s">
        <v>2859</v>
      </c>
      <c r="B866" s="11" t="s">
        <v>3274</v>
      </c>
      <c r="C866" s="11" t="s">
        <v>3476</v>
      </c>
      <c r="D866" s="11" t="s">
        <v>6066</v>
      </c>
      <c r="E866" s="11" t="s">
        <v>3477</v>
      </c>
      <c r="F866" t="s">
        <v>3310</v>
      </c>
    </row>
    <row r="867" spans="1:6" x14ac:dyDescent="0.25">
      <c r="A867" s="11" t="s">
        <v>2859</v>
      </c>
      <c r="B867" s="11" t="s">
        <v>3274</v>
      </c>
      <c r="C867" s="11" t="s">
        <v>3478</v>
      </c>
      <c r="D867" s="11" t="s">
        <v>6066</v>
      </c>
      <c r="E867" s="11" t="s">
        <v>3479</v>
      </c>
      <c r="F867" t="s">
        <v>3277</v>
      </c>
    </row>
    <row r="868" spans="1:6" x14ac:dyDescent="0.25">
      <c r="A868" s="11" t="s">
        <v>2859</v>
      </c>
      <c r="B868" s="11" t="s">
        <v>3274</v>
      </c>
      <c r="C868" s="11" t="s">
        <v>3480</v>
      </c>
      <c r="D868" s="11" t="s">
        <v>6066</v>
      </c>
      <c r="E868" s="11" t="s">
        <v>3481</v>
      </c>
      <c r="F868" t="s">
        <v>3289</v>
      </c>
    </row>
    <row r="869" spans="1:6" x14ac:dyDescent="0.25">
      <c r="A869" s="11" t="s">
        <v>2859</v>
      </c>
      <c r="B869" s="11" t="s">
        <v>3274</v>
      </c>
      <c r="C869" s="11" t="s">
        <v>3482</v>
      </c>
      <c r="D869" s="11" t="s">
        <v>6066</v>
      </c>
      <c r="E869" s="11" t="s">
        <v>3483</v>
      </c>
      <c r="F869" t="s">
        <v>3292</v>
      </c>
    </row>
    <row r="870" spans="1:6" x14ac:dyDescent="0.25">
      <c r="A870" s="11" t="s">
        <v>2859</v>
      </c>
      <c r="B870" s="11" t="s">
        <v>3274</v>
      </c>
      <c r="C870" s="11" t="s">
        <v>3484</v>
      </c>
      <c r="D870" s="11" t="s">
        <v>6066</v>
      </c>
      <c r="E870" s="11" t="s">
        <v>3485</v>
      </c>
      <c r="F870" t="s">
        <v>3277</v>
      </c>
    </row>
    <row r="871" spans="1:6" x14ac:dyDescent="0.25">
      <c r="A871" s="11" t="s">
        <v>2859</v>
      </c>
      <c r="B871" s="11" t="s">
        <v>3274</v>
      </c>
      <c r="C871" s="11" t="s">
        <v>3486</v>
      </c>
      <c r="D871" s="11" t="s">
        <v>6066</v>
      </c>
      <c r="E871" s="11" t="s">
        <v>3487</v>
      </c>
      <c r="F871" t="s">
        <v>3277</v>
      </c>
    </row>
    <row r="872" spans="1:6" x14ac:dyDescent="0.25">
      <c r="A872" s="11" t="s">
        <v>2859</v>
      </c>
      <c r="B872" s="11" t="s">
        <v>3274</v>
      </c>
      <c r="C872" s="11" t="s">
        <v>3488</v>
      </c>
      <c r="D872" s="11" t="s">
        <v>6066</v>
      </c>
      <c r="E872" s="11" t="s">
        <v>3489</v>
      </c>
      <c r="F872" t="s">
        <v>3289</v>
      </c>
    </row>
    <row r="873" spans="1:6" x14ac:dyDescent="0.25">
      <c r="A873" s="11" t="s">
        <v>2859</v>
      </c>
      <c r="B873" s="11" t="s">
        <v>3274</v>
      </c>
      <c r="C873" s="11" t="s">
        <v>3490</v>
      </c>
      <c r="D873" s="11" t="s">
        <v>6066</v>
      </c>
      <c r="E873" s="11" t="s">
        <v>3491</v>
      </c>
      <c r="F873" t="s">
        <v>3280</v>
      </c>
    </row>
    <row r="874" spans="1:6" x14ac:dyDescent="0.25">
      <c r="A874" s="11" t="s">
        <v>2859</v>
      </c>
      <c r="B874" s="11" t="s">
        <v>3274</v>
      </c>
      <c r="C874" s="11" t="s">
        <v>3492</v>
      </c>
      <c r="D874" s="11" t="s">
        <v>6066</v>
      </c>
      <c r="E874" s="11" t="s">
        <v>3493</v>
      </c>
      <c r="F874" t="s">
        <v>3310</v>
      </c>
    </row>
    <row r="875" spans="1:6" x14ac:dyDescent="0.25">
      <c r="A875" s="11" t="s">
        <v>2859</v>
      </c>
      <c r="B875" s="11" t="s">
        <v>3274</v>
      </c>
      <c r="C875" s="11" t="s">
        <v>3494</v>
      </c>
      <c r="D875" s="11" t="s">
        <v>6066</v>
      </c>
      <c r="E875" s="11" t="s">
        <v>3495</v>
      </c>
      <c r="F875" t="s">
        <v>3310</v>
      </c>
    </row>
    <row r="876" spans="1:6" x14ac:dyDescent="0.25">
      <c r="A876" s="11" t="s">
        <v>2859</v>
      </c>
      <c r="B876" s="11" t="s">
        <v>3274</v>
      </c>
      <c r="C876" s="11" t="s">
        <v>3496</v>
      </c>
      <c r="D876" s="11" t="s">
        <v>6066</v>
      </c>
      <c r="E876" s="11" t="s">
        <v>3497</v>
      </c>
      <c r="F876" t="s">
        <v>3280</v>
      </c>
    </row>
    <row r="877" spans="1:6" x14ac:dyDescent="0.25">
      <c r="A877" s="11" t="s">
        <v>2859</v>
      </c>
      <c r="B877" s="11" t="s">
        <v>3274</v>
      </c>
      <c r="C877" s="11" t="s">
        <v>3498</v>
      </c>
      <c r="D877" s="11" t="s">
        <v>6066</v>
      </c>
      <c r="E877" s="11" t="s">
        <v>3499</v>
      </c>
      <c r="F877" t="s">
        <v>3280</v>
      </c>
    </row>
    <row r="878" spans="1:6" x14ac:dyDescent="0.25">
      <c r="A878" s="11" t="s">
        <v>2859</v>
      </c>
      <c r="B878" s="11" t="s">
        <v>3274</v>
      </c>
      <c r="C878" s="11" t="s">
        <v>3500</v>
      </c>
      <c r="D878" s="11" t="s">
        <v>6066</v>
      </c>
      <c r="E878" s="11" t="s">
        <v>3501</v>
      </c>
      <c r="F878" t="s">
        <v>3286</v>
      </c>
    </row>
    <row r="879" spans="1:6" x14ac:dyDescent="0.25">
      <c r="A879" s="11" t="s">
        <v>2859</v>
      </c>
      <c r="B879" s="11" t="s">
        <v>3274</v>
      </c>
      <c r="C879" s="11" t="s">
        <v>3502</v>
      </c>
      <c r="D879" s="11" t="s">
        <v>6066</v>
      </c>
      <c r="E879" s="11" t="s">
        <v>3503</v>
      </c>
      <c r="F879" t="s">
        <v>3286</v>
      </c>
    </row>
    <row r="880" spans="1:6" x14ac:dyDescent="0.25">
      <c r="A880" s="11" t="s">
        <v>2859</v>
      </c>
      <c r="B880" s="11" t="s">
        <v>3274</v>
      </c>
      <c r="C880" s="11" t="s">
        <v>3504</v>
      </c>
      <c r="D880" s="11" t="s">
        <v>6066</v>
      </c>
      <c r="E880" s="11" t="s">
        <v>3505</v>
      </c>
    </row>
    <row r="881" spans="1:6" x14ac:dyDescent="0.25">
      <c r="A881" s="11" t="s">
        <v>2859</v>
      </c>
      <c r="B881" s="11" t="s">
        <v>3274</v>
      </c>
      <c r="C881" s="11" t="s">
        <v>3506</v>
      </c>
      <c r="D881" s="11" t="s">
        <v>6066</v>
      </c>
      <c r="E881" s="11" t="s">
        <v>3507</v>
      </c>
      <c r="F881" t="s">
        <v>3280</v>
      </c>
    </row>
    <row r="882" spans="1:6" x14ac:dyDescent="0.25">
      <c r="A882" s="11" t="s">
        <v>2859</v>
      </c>
      <c r="B882" s="11" t="s">
        <v>3274</v>
      </c>
      <c r="C882" s="11" t="s">
        <v>3508</v>
      </c>
      <c r="D882" s="11" t="s">
        <v>6067</v>
      </c>
      <c r="E882" s="11" t="s">
        <v>3509</v>
      </c>
    </row>
    <row r="883" spans="1:6" x14ac:dyDescent="0.25">
      <c r="A883" s="11" t="s">
        <v>2859</v>
      </c>
      <c r="B883" s="11" t="s">
        <v>3274</v>
      </c>
      <c r="C883" s="11" t="s">
        <v>3510</v>
      </c>
      <c r="D883" s="11" t="s">
        <v>6066</v>
      </c>
      <c r="E883" s="11" t="s">
        <v>3511</v>
      </c>
      <c r="F883" t="s">
        <v>3280</v>
      </c>
    </row>
    <row r="884" spans="1:6" x14ac:dyDescent="0.25">
      <c r="A884" s="11" t="s">
        <v>2859</v>
      </c>
      <c r="B884" s="11" t="s">
        <v>3274</v>
      </c>
      <c r="C884" s="11" t="s">
        <v>3512</v>
      </c>
      <c r="D884" s="11" t="s">
        <v>6066</v>
      </c>
      <c r="E884" s="11" t="s">
        <v>3513</v>
      </c>
      <c r="F884" t="s">
        <v>3277</v>
      </c>
    </row>
    <row r="885" spans="1:6" x14ac:dyDescent="0.25">
      <c r="A885" s="11" t="s">
        <v>2859</v>
      </c>
      <c r="B885" s="11" t="s">
        <v>3274</v>
      </c>
      <c r="C885" s="11" t="s">
        <v>3514</v>
      </c>
      <c r="D885" s="11" t="s">
        <v>6066</v>
      </c>
      <c r="E885" s="11" t="s">
        <v>3515</v>
      </c>
      <c r="F885" t="s">
        <v>3277</v>
      </c>
    </row>
    <row r="886" spans="1:6" x14ac:dyDescent="0.25">
      <c r="A886" s="11" t="s">
        <v>2859</v>
      </c>
      <c r="B886" s="11" t="s">
        <v>3274</v>
      </c>
      <c r="C886" s="11" t="s">
        <v>3516</v>
      </c>
      <c r="D886" s="11" t="s">
        <v>6066</v>
      </c>
      <c r="E886" s="11" t="s">
        <v>3517</v>
      </c>
      <c r="F886" t="s">
        <v>3325</v>
      </c>
    </row>
    <row r="887" spans="1:6" x14ac:dyDescent="0.25">
      <c r="A887" s="11" t="s">
        <v>2859</v>
      </c>
      <c r="B887" s="11" t="s">
        <v>3274</v>
      </c>
      <c r="C887" s="11" t="s">
        <v>3518</v>
      </c>
      <c r="D887" s="11" t="s">
        <v>6066</v>
      </c>
      <c r="E887" s="11" t="s">
        <v>3519</v>
      </c>
      <c r="F887" t="s">
        <v>3277</v>
      </c>
    </row>
    <row r="888" spans="1:6" x14ac:dyDescent="0.25">
      <c r="A888" s="11" t="s">
        <v>2859</v>
      </c>
      <c r="B888" s="11" t="s">
        <v>3274</v>
      </c>
      <c r="C888" s="11" t="s">
        <v>3520</v>
      </c>
      <c r="D888" s="11" t="s">
        <v>6066</v>
      </c>
      <c r="E888" s="11" t="s">
        <v>3521</v>
      </c>
      <c r="F888" t="s">
        <v>3522</v>
      </c>
    </row>
    <row r="889" spans="1:6" x14ac:dyDescent="0.25">
      <c r="A889" s="11" t="s">
        <v>2859</v>
      </c>
      <c r="B889" s="11" t="s">
        <v>3274</v>
      </c>
      <c r="C889" s="11" t="s">
        <v>3523</v>
      </c>
      <c r="D889" s="11" t="s">
        <v>6066</v>
      </c>
      <c r="E889" s="11" t="s">
        <v>3524</v>
      </c>
      <c r="F889" t="s">
        <v>3289</v>
      </c>
    </row>
    <row r="890" spans="1:6" x14ac:dyDescent="0.25">
      <c r="A890" s="11" t="s">
        <v>2859</v>
      </c>
      <c r="B890" s="11" t="s">
        <v>3274</v>
      </c>
      <c r="C890" s="11" t="s">
        <v>3525</v>
      </c>
      <c r="D890" s="11" t="s">
        <v>6066</v>
      </c>
      <c r="E890" s="11" t="s">
        <v>3526</v>
      </c>
      <c r="F890" t="s">
        <v>3286</v>
      </c>
    </row>
    <row r="891" spans="1:6" x14ac:dyDescent="0.25">
      <c r="A891" s="11" t="s">
        <v>2859</v>
      </c>
      <c r="B891" s="11" t="s">
        <v>3274</v>
      </c>
      <c r="C891" s="11" t="s">
        <v>3527</v>
      </c>
      <c r="D891" s="11" t="s">
        <v>6067</v>
      </c>
      <c r="E891" s="11" t="s">
        <v>3528</v>
      </c>
    </row>
    <row r="892" spans="1:6" x14ac:dyDescent="0.25">
      <c r="A892" s="11" t="s">
        <v>2859</v>
      </c>
      <c r="B892" s="11" t="s">
        <v>3274</v>
      </c>
      <c r="C892" s="11" t="s">
        <v>3529</v>
      </c>
      <c r="D892" s="11" t="s">
        <v>6066</v>
      </c>
      <c r="E892" s="11" t="s">
        <v>3530</v>
      </c>
    </row>
    <row r="893" spans="1:6" x14ac:dyDescent="0.25">
      <c r="A893" s="11" t="s">
        <v>2859</v>
      </c>
      <c r="B893" s="11" t="s">
        <v>3274</v>
      </c>
      <c r="C893" s="11" t="s">
        <v>3531</v>
      </c>
      <c r="D893" s="11" t="s">
        <v>6066</v>
      </c>
      <c r="E893" s="11" t="s">
        <v>3532</v>
      </c>
      <c r="F893" t="s">
        <v>3360</v>
      </c>
    </row>
    <row r="894" spans="1:6" x14ac:dyDescent="0.25">
      <c r="A894" s="11" t="s">
        <v>2859</v>
      </c>
      <c r="B894" s="11" t="s">
        <v>3274</v>
      </c>
      <c r="C894" s="11" t="s">
        <v>3533</v>
      </c>
      <c r="D894" s="11" t="s">
        <v>6066</v>
      </c>
      <c r="E894" s="11" t="s">
        <v>3534</v>
      </c>
      <c r="F894" t="s">
        <v>3280</v>
      </c>
    </row>
    <row r="895" spans="1:6" x14ac:dyDescent="0.25">
      <c r="A895" s="11" t="s">
        <v>2859</v>
      </c>
      <c r="B895" s="11" t="s">
        <v>3274</v>
      </c>
      <c r="C895" s="11" t="s">
        <v>3535</v>
      </c>
      <c r="D895" s="11" t="s">
        <v>6066</v>
      </c>
      <c r="E895" s="11" t="s">
        <v>3536</v>
      </c>
      <c r="F895" t="s">
        <v>3277</v>
      </c>
    </row>
    <row r="896" spans="1:6" x14ac:dyDescent="0.25">
      <c r="A896" s="11" t="s">
        <v>2859</v>
      </c>
      <c r="B896" s="11" t="s">
        <v>3274</v>
      </c>
      <c r="C896" s="11" t="s">
        <v>3537</v>
      </c>
      <c r="D896" s="11" t="s">
        <v>6066</v>
      </c>
      <c r="E896" s="11" t="s">
        <v>3538</v>
      </c>
      <c r="F896" t="s">
        <v>3289</v>
      </c>
    </row>
    <row r="897" spans="1:6" x14ac:dyDescent="0.25">
      <c r="A897" s="11" t="s">
        <v>2859</v>
      </c>
      <c r="B897" s="11" t="s">
        <v>3274</v>
      </c>
      <c r="C897" s="11" t="s">
        <v>3539</v>
      </c>
      <c r="D897" s="11" t="s">
        <v>6067</v>
      </c>
      <c r="E897" s="11" t="s">
        <v>3540</v>
      </c>
    </row>
    <row r="898" spans="1:6" x14ac:dyDescent="0.25">
      <c r="A898" s="11" t="s">
        <v>2859</v>
      </c>
      <c r="B898" s="11" t="s">
        <v>3274</v>
      </c>
      <c r="C898" s="11" t="s">
        <v>3541</v>
      </c>
      <c r="D898" s="11" t="s">
        <v>6067</v>
      </c>
      <c r="E898" s="11" t="s">
        <v>3542</v>
      </c>
    </row>
    <row r="899" spans="1:6" x14ac:dyDescent="0.25">
      <c r="A899" s="11" t="s">
        <v>2859</v>
      </c>
      <c r="B899" s="11" t="s">
        <v>3274</v>
      </c>
      <c r="C899" s="11" t="s">
        <v>3543</v>
      </c>
      <c r="D899" s="11" t="s">
        <v>6066</v>
      </c>
      <c r="E899" s="11" t="s">
        <v>3544</v>
      </c>
      <c r="F899" t="s">
        <v>3292</v>
      </c>
    </row>
    <row r="900" spans="1:6" x14ac:dyDescent="0.25">
      <c r="A900" s="11" t="s">
        <v>2859</v>
      </c>
      <c r="B900" s="11" t="s">
        <v>3274</v>
      </c>
      <c r="C900" s="11" t="s">
        <v>3545</v>
      </c>
      <c r="D900" s="11" t="s">
        <v>6066</v>
      </c>
      <c r="E900" s="11" t="s">
        <v>3546</v>
      </c>
      <c r="F900" t="s">
        <v>3277</v>
      </c>
    </row>
    <row r="901" spans="1:6" x14ac:dyDescent="0.25">
      <c r="A901" s="11" t="s">
        <v>2859</v>
      </c>
      <c r="B901" s="11" t="s">
        <v>3274</v>
      </c>
      <c r="C901" s="11" t="s">
        <v>3547</v>
      </c>
      <c r="D901" s="11" t="s">
        <v>6066</v>
      </c>
      <c r="E901" s="11" t="s">
        <v>3548</v>
      </c>
      <c r="F901" t="s">
        <v>3286</v>
      </c>
    </row>
    <row r="902" spans="1:6" x14ac:dyDescent="0.25">
      <c r="A902" s="11" t="s">
        <v>2859</v>
      </c>
      <c r="B902" s="11" t="s">
        <v>3274</v>
      </c>
      <c r="C902" s="11" t="s">
        <v>3549</v>
      </c>
      <c r="D902" s="11" t="s">
        <v>6066</v>
      </c>
      <c r="E902" s="11" t="s">
        <v>3550</v>
      </c>
      <c r="F902" t="s">
        <v>3280</v>
      </c>
    </row>
    <row r="903" spans="1:6" x14ac:dyDescent="0.25">
      <c r="A903" s="11" t="s">
        <v>2859</v>
      </c>
      <c r="B903" s="11" t="s">
        <v>3274</v>
      </c>
      <c r="C903" s="11" t="s">
        <v>3551</v>
      </c>
      <c r="D903" s="11" t="s">
        <v>6066</v>
      </c>
      <c r="E903" s="11" t="s">
        <v>3552</v>
      </c>
      <c r="F903" t="s">
        <v>3325</v>
      </c>
    </row>
    <row r="904" spans="1:6" x14ac:dyDescent="0.25">
      <c r="A904" s="11" t="s">
        <v>2859</v>
      </c>
      <c r="B904" s="11" t="s">
        <v>3274</v>
      </c>
      <c r="C904" s="11" t="s">
        <v>3553</v>
      </c>
      <c r="D904" s="11" t="s">
        <v>6066</v>
      </c>
      <c r="E904" s="11" t="s">
        <v>3554</v>
      </c>
      <c r="F904" t="s">
        <v>3292</v>
      </c>
    </row>
    <row r="905" spans="1:6" x14ac:dyDescent="0.25">
      <c r="A905" s="11" t="s">
        <v>2859</v>
      </c>
      <c r="B905" s="11" t="s">
        <v>3274</v>
      </c>
      <c r="C905" s="11" t="s">
        <v>3555</v>
      </c>
      <c r="D905" s="11" t="s">
        <v>6066</v>
      </c>
      <c r="E905" s="11" t="s">
        <v>3556</v>
      </c>
      <c r="F905" t="s">
        <v>3310</v>
      </c>
    </row>
    <row r="906" spans="1:6" x14ac:dyDescent="0.25">
      <c r="A906" s="11" t="s">
        <v>2859</v>
      </c>
      <c r="B906" s="11" t="s">
        <v>3274</v>
      </c>
      <c r="C906" s="11" t="s">
        <v>3557</v>
      </c>
      <c r="D906" s="11" t="s">
        <v>6066</v>
      </c>
      <c r="E906" s="11" t="s">
        <v>3558</v>
      </c>
      <c r="F906" t="s">
        <v>3280</v>
      </c>
    </row>
    <row r="907" spans="1:6" x14ac:dyDescent="0.25">
      <c r="A907" s="11" t="s">
        <v>2859</v>
      </c>
      <c r="B907" s="11" t="s">
        <v>3274</v>
      </c>
      <c r="C907" s="11" t="s">
        <v>3559</v>
      </c>
      <c r="D907" s="11" t="s">
        <v>6066</v>
      </c>
      <c r="E907" s="11" t="s">
        <v>3560</v>
      </c>
      <c r="F907" t="s">
        <v>3292</v>
      </c>
    </row>
    <row r="908" spans="1:6" x14ac:dyDescent="0.25">
      <c r="A908" s="11" t="s">
        <v>2859</v>
      </c>
      <c r="B908" s="11" t="s">
        <v>3274</v>
      </c>
      <c r="C908" s="11" t="s">
        <v>3561</v>
      </c>
      <c r="D908" s="11" t="s">
        <v>6066</v>
      </c>
      <c r="E908" s="11" t="s">
        <v>3562</v>
      </c>
      <c r="F908" t="s">
        <v>3277</v>
      </c>
    </row>
    <row r="909" spans="1:6" x14ac:dyDescent="0.25">
      <c r="A909" s="11" t="s">
        <v>2859</v>
      </c>
      <c r="B909" s="11" t="s">
        <v>3274</v>
      </c>
      <c r="C909" s="11" t="s">
        <v>3563</v>
      </c>
      <c r="D909" s="11" t="s">
        <v>6066</v>
      </c>
      <c r="E909" s="11" t="s">
        <v>3564</v>
      </c>
      <c r="F909" t="s">
        <v>3283</v>
      </c>
    </row>
    <row r="910" spans="1:6" x14ac:dyDescent="0.25">
      <c r="A910" s="11" t="s">
        <v>2859</v>
      </c>
      <c r="B910" s="11" t="s">
        <v>3274</v>
      </c>
      <c r="C910" s="11" t="s">
        <v>3565</v>
      </c>
      <c r="D910" s="11" t="s">
        <v>6066</v>
      </c>
      <c r="E910" s="11" t="s">
        <v>3566</v>
      </c>
      <c r="F910" t="s">
        <v>3289</v>
      </c>
    </row>
    <row r="911" spans="1:6" x14ac:dyDescent="0.25">
      <c r="A911" s="11" t="s">
        <v>2859</v>
      </c>
      <c r="B911" s="11" t="s">
        <v>3274</v>
      </c>
      <c r="C911" s="11" t="s">
        <v>3567</v>
      </c>
      <c r="D911" s="11" t="s">
        <v>6066</v>
      </c>
      <c r="E911" s="11" t="s">
        <v>3568</v>
      </c>
      <c r="F911" t="s">
        <v>3289</v>
      </c>
    </row>
    <row r="912" spans="1:6" x14ac:dyDescent="0.25">
      <c r="A912" s="11" t="s">
        <v>2859</v>
      </c>
      <c r="B912" s="11" t="s">
        <v>3274</v>
      </c>
      <c r="C912" s="11" t="s">
        <v>3569</v>
      </c>
      <c r="D912" s="11" t="s">
        <v>6066</v>
      </c>
      <c r="E912" s="11" t="s">
        <v>3570</v>
      </c>
      <c r="F912" t="s">
        <v>3286</v>
      </c>
    </row>
    <row r="913" spans="1:6" x14ac:dyDescent="0.25">
      <c r="A913" s="11" t="s">
        <v>2859</v>
      </c>
      <c r="B913" s="11" t="s">
        <v>3274</v>
      </c>
      <c r="C913" s="11" t="s">
        <v>3571</v>
      </c>
      <c r="D913" s="11" t="s">
        <v>6066</v>
      </c>
      <c r="E913" s="11" t="s">
        <v>3572</v>
      </c>
      <c r="F913" t="s">
        <v>3522</v>
      </c>
    </row>
    <row r="914" spans="1:6" x14ac:dyDescent="0.25">
      <c r="A914" s="11" t="s">
        <v>2859</v>
      </c>
      <c r="B914" s="11" t="s">
        <v>3274</v>
      </c>
      <c r="C914" s="11" t="s">
        <v>3573</v>
      </c>
      <c r="D914" s="11" t="s">
        <v>6067</v>
      </c>
      <c r="E914" s="11" t="s">
        <v>3574</v>
      </c>
      <c r="F914" t="s">
        <v>3295</v>
      </c>
    </row>
    <row r="915" spans="1:6" x14ac:dyDescent="0.25">
      <c r="A915" s="11" t="s">
        <v>2859</v>
      </c>
      <c r="B915" s="11" t="s">
        <v>3274</v>
      </c>
      <c r="C915" s="11" t="s">
        <v>3575</v>
      </c>
      <c r="D915" s="11" t="s">
        <v>6066</v>
      </c>
      <c r="E915" s="11" t="s">
        <v>3576</v>
      </c>
      <c r="F915" t="s">
        <v>3577</v>
      </c>
    </row>
    <row r="916" spans="1:6" x14ac:dyDescent="0.25">
      <c r="A916" s="11" t="s">
        <v>2859</v>
      </c>
      <c r="B916" s="11" t="s">
        <v>3274</v>
      </c>
      <c r="C916" s="11" t="s">
        <v>3578</v>
      </c>
      <c r="D916" s="11" t="s">
        <v>6066</v>
      </c>
      <c r="E916" s="11" t="s">
        <v>3579</v>
      </c>
      <c r="F916" t="s">
        <v>3289</v>
      </c>
    </row>
    <row r="917" spans="1:6" x14ac:dyDescent="0.25">
      <c r="A917" s="11" t="s">
        <v>2859</v>
      </c>
      <c r="B917" s="11" t="s">
        <v>3274</v>
      </c>
      <c r="C917" s="11" t="s">
        <v>3580</v>
      </c>
      <c r="D917" s="11" t="s">
        <v>6066</v>
      </c>
      <c r="E917" s="11" t="s">
        <v>3581</v>
      </c>
      <c r="F917" t="s">
        <v>3292</v>
      </c>
    </row>
    <row r="918" spans="1:6" x14ac:dyDescent="0.25">
      <c r="A918" s="11" t="s">
        <v>2859</v>
      </c>
      <c r="B918" s="11" t="s">
        <v>3274</v>
      </c>
      <c r="C918" s="11" t="s">
        <v>3582</v>
      </c>
      <c r="D918" s="11" t="s">
        <v>6066</v>
      </c>
      <c r="E918" s="11" t="s">
        <v>3583</v>
      </c>
      <c r="F918" t="s">
        <v>3423</v>
      </c>
    </row>
    <row r="919" spans="1:6" x14ac:dyDescent="0.25">
      <c r="A919" s="11" t="s">
        <v>2859</v>
      </c>
      <c r="B919" s="11" t="s">
        <v>3274</v>
      </c>
      <c r="C919" s="11" t="s">
        <v>3584</v>
      </c>
      <c r="D919" s="11" t="s">
        <v>6066</v>
      </c>
      <c r="E919" s="11" t="s">
        <v>3585</v>
      </c>
      <c r="F919" t="s">
        <v>3286</v>
      </c>
    </row>
    <row r="920" spans="1:6" x14ac:dyDescent="0.25">
      <c r="A920" s="11" t="s">
        <v>2859</v>
      </c>
      <c r="B920" s="11" t="s">
        <v>3274</v>
      </c>
      <c r="C920" s="11" t="s">
        <v>3586</v>
      </c>
      <c r="D920" s="11" t="s">
        <v>6066</v>
      </c>
      <c r="E920" s="11" t="s">
        <v>3587</v>
      </c>
      <c r="F920" t="s">
        <v>3286</v>
      </c>
    </row>
    <row r="921" spans="1:6" x14ac:dyDescent="0.25">
      <c r="A921" s="11" t="s">
        <v>2859</v>
      </c>
      <c r="B921" s="11" t="s">
        <v>3274</v>
      </c>
      <c r="C921" s="11" t="s">
        <v>3588</v>
      </c>
      <c r="D921" s="11" t="s">
        <v>6066</v>
      </c>
      <c r="E921" s="11" t="s">
        <v>3589</v>
      </c>
      <c r="F921" t="s">
        <v>3325</v>
      </c>
    </row>
    <row r="922" spans="1:6" x14ac:dyDescent="0.25">
      <c r="A922" s="11" t="s">
        <v>2859</v>
      </c>
      <c r="B922" s="11" t="s">
        <v>3274</v>
      </c>
      <c r="C922" s="11" t="s">
        <v>3590</v>
      </c>
      <c r="D922" s="11" t="s">
        <v>6066</v>
      </c>
      <c r="E922" s="11" t="s">
        <v>3591</v>
      </c>
      <c r="F922" t="s">
        <v>3289</v>
      </c>
    </row>
    <row r="923" spans="1:6" x14ac:dyDescent="0.25">
      <c r="A923" s="11" t="s">
        <v>2859</v>
      </c>
      <c r="B923" s="11" t="s">
        <v>3274</v>
      </c>
      <c r="C923" s="11" t="s">
        <v>3592</v>
      </c>
      <c r="D923" s="11" t="s">
        <v>6066</v>
      </c>
      <c r="E923" s="11" t="s">
        <v>3593</v>
      </c>
      <c r="F923" t="s">
        <v>3286</v>
      </c>
    </row>
    <row r="924" spans="1:6" x14ac:dyDescent="0.25">
      <c r="A924" s="11" t="s">
        <v>2859</v>
      </c>
      <c r="B924" s="11" t="s">
        <v>3274</v>
      </c>
      <c r="C924" s="11" t="s">
        <v>3594</v>
      </c>
      <c r="D924" s="11" t="s">
        <v>6066</v>
      </c>
      <c r="E924" s="11" t="s">
        <v>3595</v>
      </c>
      <c r="F924" t="s">
        <v>3325</v>
      </c>
    </row>
    <row r="925" spans="1:6" x14ac:dyDescent="0.25">
      <c r="A925" s="11" t="s">
        <v>2859</v>
      </c>
      <c r="B925" s="11" t="s">
        <v>3274</v>
      </c>
      <c r="C925" s="11" t="s">
        <v>3596</v>
      </c>
      <c r="D925" s="11" t="s">
        <v>6066</v>
      </c>
      <c r="E925" s="11" t="s">
        <v>3597</v>
      </c>
      <c r="F925" t="s">
        <v>3277</v>
      </c>
    </row>
    <row r="926" spans="1:6" x14ac:dyDescent="0.25">
      <c r="A926" s="11" t="s">
        <v>2859</v>
      </c>
      <c r="B926" s="11" t="s">
        <v>3274</v>
      </c>
      <c r="C926" s="11" t="s">
        <v>3598</v>
      </c>
      <c r="D926" s="11" t="s">
        <v>6066</v>
      </c>
      <c r="E926" s="11" t="s">
        <v>3599</v>
      </c>
      <c r="F926" t="s">
        <v>3280</v>
      </c>
    </row>
    <row r="927" spans="1:6" x14ac:dyDescent="0.25">
      <c r="A927" s="11" t="s">
        <v>2859</v>
      </c>
      <c r="B927" s="11" t="s">
        <v>3274</v>
      </c>
      <c r="C927" s="11" t="s">
        <v>3600</v>
      </c>
      <c r="D927" s="11" t="s">
        <v>6066</v>
      </c>
      <c r="E927" s="11" t="s">
        <v>3601</v>
      </c>
      <c r="F927" t="s">
        <v>3325</v>
      </c>
    </row>
    <row r="928" spans="1:6" x14ac:dyDescent="0.25">
      <c r="A928" s="11" t="s">
        <v>2859</v>
      </c>
      <c r="B928" s="11" t="s">
        <v>3274</v>
      </c>
      <c r="C928" s="11" t="s">
        <v>3602</v>
      </c>
      <c r="D928" s="11" t="s">
        <v>6066</v>
      </c>
      <c r="E928" s="11" t="s">
        <v>3603</v>
      </c>
      <c r="F928" t="s">
        <v>3325</v>
      </c>
    </row>
    <row r="929" spans="1:6" x14ac:dyDescent="0.25">
      <c r="A929" s="11" t="s">
        <v>2859</v>
      </c>
      <c r="B929" s="11" t="s">
        <v>3274</v>
      </c>
      <c r="C929" s="11" t="s">
        <v>3604</v>
      </c>
      <c r="D929" s="11" t="s">
        <v>6066</v>
      </c>
      <c r="E929" s="11" t="s">
        <v>3605</v>
      </c>
      <c r="F929" t="s">
        <v>3286</v>
      </c>
    </row>
    <row r="930" spans="1:6" x14ac:dyDescent="0.25">
      <c r="A930" s="11" t="s">
        <v>2859</v>
      </c>
      <c r="B930" s="11" t="s">
        <v>3274</v>
      </c>
      <c r="C930" s="11" t="s">
        <v>3606</v>
      </c>
      <c r="D930" s="11" t="s">
        <v>6066</v>
      </c>
      <c r="E930" s="11" t="s">
        <v>3607</v>
      </c>
      <c r="F930" t="s">
        <v>3283</v>
      </c>
    </row>
    <row r="931" spans="1:6" x14ac:dyDescent="0.25">
      <c r="A931" s="11" t="s">
        <v>2859</v>
      </c>
      <c r="B931" s="11" t="s">
        <v>3274</v>
      </c>
      <c r="C931" s="11" t="s">
        <v>3608</v>
      </c>
      <c r="D931" s="11" t="s">
        <v>6066</v>
      </c>
      <c r="E931" s="11" t="s">
        <v>3609</v>
      </c>
      <c r="F931" t="s">
        <v>3283</v>
      </c>
    </row>
    <row r="932" spans="1:6" x14ac:dyDescent="0.25">
      <c r="A932" s="11" t="s">
        <v>2859</v>
      </c>
      <c r="B932" s="11" t="s">
        <v>3274</v>
      </c>
      <c r="C932" s="11" t="s">
        <v>3610</v>
      </c>
      <c r="D932" s="11" t="s">
        <v>6066</v>
      </c>
      <c r="E932" s="11" t="s">
        <v>3611</v>
      </c>
      <c r="F932" t="s">
        <v>3289</v>
      </c>
    </row>
    <row r="933" spans="1:6" x14ac:dyDescent="0.25">
      <c r="A933" s="11" t="s">
        <v>2859</v>
      </c>
      <c r="B933" s="11" t="s">
        <v>3274</v>
      </c>
      <c r="C933" s="11" t="s">
        <v>3612</v>
      </c>
      <c r="D933" s="11" t="s">
        <v>6066</v>
      </c>
      <c r="E933" s="11" t="s">
        <v>3613</v>
      </c>
      <c r="F933" t="s">
        <v>3289</v>
      </c>
    </row>
    <row r="934" spans="1:6" x14ac:dyDescent="0.25">
      <c r="A934" s="11" t="s">
        <v>2859</v>
      </c>
      <c r="B934" s="11" t="s">
        <v>3274</v>
      </c>
      <c r="C934" s="11" t="s">
        <v>3614</v>
      </c>
      <c r="D934" s="11" t="s">
        <v>6066</v>
      </c>
      <c r="E934" s="11" t="s">
        <v>3615</v>
      </c>
      <c r="F934" t="s">
        <v>3280</v>
      </c>
    </row>
    <row r="935" spans="1:6" x14ac:dyDescent="0.25">
      <c r="A935" s="11" t="s">
        <v>2859</v>
      </c>
      <c r="B935" s="11" t="s">
        <v>3274</v>
      </c>
      <c r="C935" s="11" t="s">
        <v>3616</v>
      </c>
      <c r="D935" s="11" t="s">
        <v>6066</v>
      </c>
      <c r="E935" s="11" t="s">
        <v>3617</v>
      </c>
      <c r="F935" t="s">
        <v>3277</v>
      </c>
    </row>
    <row r="936" spans="1:6" x14ac:dyDescent="0.25">
      <c r="A936" s="11" t="s">
        <v>2859</v>
      </c>
      <c r="B936" s="11" t="s">
        <v>3274</v>
      </c>
      <c r="C936" s="11" t="s">
        <v>3618</v>
      </c>
      <c r="D936" s="11" t="s">
        <v>6066</v>
      </c>
      <c r="E936" s="11" t="s">
        <v>3619</v>
      </c>
      <c r="F936" t="s">
        <v>3277</v>
      </c>
    </row>
    <row r="937" spans="1:6" x14ac:dyDescent="0.25">
      <c r="A937" s="11" t="s">
        <v>2859</v>
      </c>
      <c r="B937" s="11" t="s">
        <v>3274</v>
      </c>
      <c r="C937" s="11" t="s">
        <v>3620</v>
      </c>
      <c r="D937" s="11" t="s">
        <v>6066</v>
      </c>
      <c r="E937" s="11" t="s">
        <v>3621</v>
      </c>
      <c r="F937" t="s">
        <v>3286</v>
      </c>
    </row>
    <row r="938" spans="1:6" x14ac:dyDescent="0.25">
      <c r="A938" s="11" t="s">
        <v>2859</v>
      </c>
      <c r="B938" s="11" t="s">
        <v>3274</v>
      </c>
      <c r="C938" s="11" t="s">
        <v>3622</v>
      </c>
      <c r="D938" s="11" t="s">
        <v>6066</v>
      </c>
      <c r="E938" s="11" t="s">
        <v>3623</v>
      </c>
      <c r="F938" t="s">
        <v>3280</v>
      </c>
    </row>
    <row r="939" spans="1:6" x14ac:dyDescent="0.25">
      <c r="A939" s="11" t="s">
        <v>2859</v>
      </c>
      <c r="B939" s="11" t="s">
        <v>3274</v>
      </c>
      <c r="C939" s="11" t="s">
        <v>3624</v>
      </c>
      <c r="D939" s="11" t="s">
        <v>6066</v>
      </c>
      <c r="E939" s="11" t="s">
        <v>3625</v>
      </c>
      <c r="F939" t="s">
        <v>3286</v>
      </c>
    </row>
    <row r="940" spans="1:6" x14ac:dyDescent="0.25">
      <c r="A940" s="11" t="s">
        <v>2859</v>
      </c>
      <c r="B940" s="11" t="s">
        <v>3274</v>
      </c>
      <c r="C940" s="11" t="s">
        <v>3626</v>
      </c>
      <c r="D940" s="11" t="s">
        <v>6066</v>
      </c>
      <c r="E940" s="11" t="s">
        <v>3627</v>
      </c>
      <c r="F940" t="s">
        <v>3280</v>
      </c>
    </row>
    <row r="941" spans="1:6" x14ac:dyDescent="0.25">
      <c r="A941" s="11" t="s">
        <v>2859</v>
      </c>
      <c r="B941" s="11" t="s">
        <v>3274</v>
      </c>
      <c r="C941" s="11" t="s">
        <v>3628</v>
      </c>
      <c r="D941" s="11" t="s">
        <v>6066</v>
      </c>
      <c r="E941" s="11" t="s">
        <v>3629</v>
      </c>
      <c r="F941" t="s">
        <v>3283</v>
      </c>
    </row>
    <row r="942" spans="1:6" x14ac:dyDescent="0.25">
      <c r="A942" s="11" t="s">
        <v>2859</v>
      </c>
      <c r="B942" s="11" t="s">
        <v>3274</v>
      </c>
      <c r="C942" s="11" t="s">
        <v>3630</v>
      </c>
      <c r="D942" s="11" t="s">
        <v>6066</v>
      </c>
      <c r="E942" s="11" t="s">
        <v>3631</v>
      </c>
      <c r="F942" t="s">
        <v>3289</v>
      </c>
    </row>
    <row r="943" spans="1:6" x14ac:dyDescent="0.25">
      <c r="A943" s="11" t="s">
        <v>2859</v>
      </c>
      <c r="B943" s="11" t="s">
        <v>3274</v>
      </c>
      <c r="C943" s="11" t="s">
        <v>3632</v>
      </c>
      <c r="D943" s="11" t="s">
        <v>6066</v>
      </c>
      <c r="E943" s="11" t="s">
        <v>3633</v>
      </c>
      <c r="F943" t="s">
        <v>3289</v>
      </c>
    </row>
    <row r="944" spans="1:6" x14ac:dyDescent="0.25">
      <c r="A944" s="11" t="s">
        <v>2859</v>
      </c>
      <c r="B944" s="11" t="s">
        <v>3274</v>
      </c>
      <c r="C944" s="11" t="s">
        <v>3634</v>
      </c>
      <c r="D944" s="11" t="s">
        <v>6066</v>
      </c>
      <c r="E944" s="11" t="s">
        <v>3635</v>
      </c>
      <c r="F944" t="s">
        <v>3325</v>
      </c>
    </row>
    <row r="945" spans="1:6" x14ac:dyDescent="0.25">
      <c r="A945" s="11" t="s">
        <v>2859</v>
      </c>
      <c r="B945" s="11" t="s">
        <v>3274</v>
      </c>
      <c r="C945" s="11" t="s">
        <v>3636</v>
      </c>
      <c r="D945" s="11" t="s">
        <v>6066</v>
      </c>
      <c r="E945" s="11" t="s">
        <v>3637</v>
      </c>
      <c r="F945" t="s">
        <v>3280</v>
      </c>
    </row>
    <row r="946" spans="1:6" x14ac:dyDescent="0.25">
      <c r="A946" s="11" t="s">
        <v>2859</v>
      </c>
      <c r="B946" s="11" t="s">
        <v>3274</v>
      </c>
      <c r="C946" s="11" t="s">
        <v>3638</v>
      </c>
      <c r="D946" s="11" t="s">
        <v>6066</v>
      </c>
      <c r="E946" s="11" t="s">
        <v>3639</v>
      </c>
      <c r="F946" t="s">
        <v>3280</v>
      </c>
    </row>
    <row r="947" spans="1:6" x14ac:dyDescent="0.25">
      <c r="A947" s="11" t="s">
        <v>2859</v>
      </c>
      <c r="B947" s="11" t="s">
        <v>3274</v>
      </c>
      <c r="C947" s="11" t="s">
        <v>3640</v>
      </c>
      <c r="D947" s="11" t="s">
        <v>6066</v>
      </c>
      <c r="E947" s="11" t="s">
        <v>3641</v>
      </c>
      <c r="F947" t="s">
        <v>3310</v>
      </c>
    </row>
    <row r="948" spans="1:6" x14ac:dyDescent="0.25">
      <c r="A948" s="11" t="s">
        <v>2859</v>
      </c>
      <c r="B948" s="11" t="s">
        <v>3274</v>
      </c>
      <c r="C948" s="11" t="s">
        <v>3642</v>
      </c>
      <c r="D948" s="11" t="s">
        <v>6066</v>
      </c>
      <c r="E948" s="11" t="s">
        <v>3643</v>
      </c>
      <c r="F948" t="s">
        <v>3286</v>
      </c>
    </row>
    <row r="949" spans="1:6" x14ac:dyDescent="0.25">
      <c r="A949" s="11" t="s">
        <v>2859</v>
      </c>
      <c r="B949" s="11" t="s">
        <v>3274</v>
      </c>
      <c r="C949" s="11" t="s">
        <v>3644</v>
      </c>
      <c r="D949" s="11" t="s">
        <v>6066</v>
      </c>
      <c r="E949" s="11" t="s">
        <v>3645</v>
      </c>
      <c r="F949" t="s">
        <v>3277</v>
      </c>
    </row>
    <row r="950" spans="1:6" x14ac:dyDescent="0.25">
      <c r="A950" s="11" t="s">
        <v>2859</v>
      </c>
      <c r="B950" s="11" t="s">
        <v>3274</v>
      </c>
      <c r="C950" s="11" t="s">
        <v>3646</v>
      </c>
      <c r="D950" s="11" t="s">
        <v>6067</v>
      </c>
      <c r="E950" s="11" t="s">
        <v>3647</v>
      </c>
    </row>
    <row r="951" spans="1:6" x14ac:dyDescent="0.25">
      <c r="A951" s="11" t="s">
        <v>2859</v>
      </c>
      <c r="B951" s="11" t="s">
        <v>3274</v>
      </c>
      <c r="C951" s="11" t="s">
        <v>3648</v>
      </c>
      <c r="D951" s="11" t="s">
        <v>6066</v>
      </c>
      <c r="E951" s="11" t="s">
        <v>3649</v>
      </c>
      <c r="F951" t="s">
        <v>3283</v>
      </c>
    </row>
    <row r="952" spans="1:6" x14ac:dyDescent="0.25">
      <c r="A952" s="11" t="s">
        <v>2859</v>
      </c>
      <c r="B952" s="11" t="s">
        <v>3274</v>
      </c>
      <c r="C952" s="11" t="s">
        <v>3650</v>
      </c>
      <c r="D952" s="11" t="s">
        <v>6066</v>
      </c>
      <c r="E952" s="11" t="s">
        <v>3651</v>
      </c>
      <c r="F952" t="s">
        <v>3325</v>
      </c>
    </row>
    <row r="953" spans="1:6" x14ac:dyDescent="0.25">
      <c r="A953" s="11" t="s">
        <v>2859</v>
      </c>
      <c r="B953" s="11" t="s">
        <v>3274</v>
      </c>
      <c r="C953" s="11" t="s">
        <v>3652</v>
      </c>
      <c r="D953" s="11" t="s">
        <v>6066</v>
      </c>
      <c r="E953" s="11" t="s">
        <v>3653</v>
      </c>
      <c r="F953" t="s">
        <v>3277</v>
      </c>
    </row>
    <row r="954" spans="1:6" x14ac:dyDescent="0.25">
      <c r="A954" s="11" t="s">
        <v>2859</v>
      </c>
      <c r="B954" s="11" t="s">
        <v>3274</v>
      </c>
      <c r="C954" s="11" t="s">
        <v>3654</v>
      </c>
      <c r="D954" s="11" t="s">
        <v>6066</v>
      </c>
      <c r="E954" s="11" t="s">
        <v>3655</v>
      </c>
      <c r="F954" t="s">
        <v>3325</v>
      </c>
    </row>
    <row r="955" spans="1:6" x14ac:dyDescent="0.25">
      <c r="A955" s="11" t="s">
        <v>2859</v>
      </c>
      <c r="B955" s="11" t="s">
        <v>3274</v>
      </c>
      <c r="C955" s="11" t="s">
        <v>3656</v>
      </c>
      <c r="D955" s="11" t="s">
        <v>6066</v>
      </c>
      <c r="E955" s="11" t="s">
        <v>3657</v>
      </c>
      <c r="F955" t="s">
        <v>3577</v>
      </c>
    </row>
    <row r="956" spans="1:6" x14ac:dyDescent="0.25">
      <c r="A956" s="11" t="s">
        <v>2859</v>
      </c>
      <c r="B956" s="11" t="s">
        <v>3274</v>
      </c>
      <c r="C956" s="11" t="s">
        <v>3658</v>
      </c>
      <c r="D956" s="11" t="s">
        <v>6066</v>
      </c>
      <c r="E956" s="11" t="s">
        <v>3659</v>
      </c>
      <c r="F956" t="s">
        <v>3325</v>
      </c>
    </row>
    <row r="957" spans="1:6" x14ac:dyDescent="0.25">
      <c r="A957" s="11" t="s">
        <v>2859</v>
      </c>
      <c r="B957" s="11" t="s">
        <v>3274</v>
      </c>
      <c r="C957" s="11" t="s">
        <v>3660</v>
      </c>
      <c r="D957" s="11" t="s">
        <v>6066</v>
      </c>
      <c r="E957" s="11" t="s">
        <v>3661</v>
      </c>
      <c r="F957" t="s">
        <v>3277</v>
      </c>
    </row>
    <row r="958" spans="1:6" x14ac:dyDescent="0.25">
      <c r="A958" s="11" t="s">
        <v>2859</v>
      </c>
      <c r="B958" s="11" t="s">
        <v>3274</v>
      </c>
      <c r="C958" s="11" t="s">
        <v>3662</v>
      </c>
      <c r="D958" s="11" t="s">
        <v>6066</v>
      </c>
      <c r="E958" s="11" t="s">
        <v>3663</v>
      </c>
      <c r="F958" t="s">
        <v>3292</v>
      </c>
    </row>
    <row r="959" spans="1:6" x14ac:dyDescent="0.25">
      <c r="A959" s="11" t="s">
        <v>2859</v>
      </c>
      <c r="B959" s="11" t="s">
        <v>3274</v>
      </c>
      <c r="C959" s="11" t="s">
        <v>2031</v>
      </c>
      <c r="D959" s="11" t="s">
        <v>6066</v>
      </c>
      <c r="E959" s="11" t="s">
        <v>2032</v>
      </c>
      <c r="F959" t="s">
        <v>3280</v>
      </c>
    </row>
    <row r="960" spans="1:6" x14ac:dyDescent="0.25">
      <c r="A960" s="11" t="s">
        <v>2859</v>
      </c>
      <c r="B960" s="11" t="s">
        <v>3274</v>
      </c>
      <c r="C960" s="11" t="s">
        <v>3664</v>
      </c>
      <c r="D960" s="11" t="s">
        <v>6066</v>
      </c>
      <c r="E960" s="11" t="s">
        <v>3665</v>
      </c>
      <c r="F960" t="s">
        <v>3289</v>
      </c>
    </row>
    <row r="961" spans="1:6" x14ac:dyDescent="0.25">
      <c r="A961" s="11" t="s">
        <v>2859</v>
      </c>
      <c r="B961" s="11" t="s">
        <v>3274</v>
      </c>
      <c r="C961" s="11" t="s">
        <v>3666</v>
      </c>
      <c r="D961" s="11" t="s">
        <v>6066</v>
      </c>
      <c r="E961" s="11" t="s">
        <v>3667</v>
      </c>
      <c r="F961" t="s">
        <v>3289</v>
      </c>
    </row>
    <row r="962" spans="1:6" x14ac:dyDescent="0.25">
      <c r="A962" s="11" t="s">
        <v>2859</v>
      </c>
      <c r="B962" s="11" t="s">
        <v>3274</v>
      </c>
      <c r="C962" s="11" t="s">
        <v>3668</v>
      </c>
      <c r="D962" s="11" t="s">
        <v>6066</v>
      </c>
      <c r="E962" s="11" t="s">
        <v>3669</v>
      </c>
      <c r="F962" t="s">
        <v>3280</v>
      </c>
    </row>
    <row r="963" spans="1:6" x14ac:dyDescent="0.25">
      <c r="A963" s="11" t="s">
        <v>2859</v>
      </c>
      <c r="B963" s="11" t="s">
        <v>3274</v>
      </c>
      <c r="C963" s="11" t="s">
        <v>3670</v>
      </c>
      <c r="D963" s="11" t="s">
        <v>6066</v>
      </c>
      <c r="E963" s="11" t="s">
        <v>3671</v>
      </c>
      <c r="F963" t="s">
        <v>3360</v>
      </c>
    </row>
    <row r="964" spans="1:6" x14ac:dyDescent="0.25">
      <c r="A964" s="11" t="s">
        <v>2859</v>
      </c>
      <c r="B964" s="11" t="s">
        <v>3274</v>
      </c>
      <c r="C964" s="11" t="s">
        <v>3672</v>
      </c>
      <c r="D964" s="11" t="s">
        <v>6066</v>
      </c>
      <c r="E964" s="11" t="s">
        <v>3673</v>
      </c>
      <c r="F964" t="s">
        <v>3280</v>
      </c>
    </row>
    <row r="965" spans="1:6" x14ac:dyDescent="0.25">
      <c r="A965" s="11" t="s">
        <v>2859</v>
      </c>
      <c r="B965" s="11" t="s">
        <v>3274</v>
      </c>
      <c r="C965" s="11" t="s">
        <v>3674</v>
      </c>
      <c r="D965" s="11" t="s">
        <v>6066</v>
      </c>
      <c r="E965" s="11" t="s">
        <v>3675</v>
      </c>
      <c r="F965" t="s">
        <v>3280</v>
      </c>
    </row>
    <row r="966" spans="1:6" x14ac:dyDescent="0.25">
      <c r="A966" s="11" t="s">
        <v>2859</v>
      </c>
      <c r="B966" s="11" t="s">
        <v>3274</v>
      </c>
      <c r="C966" s="11" t="s">
        <v>3676</v>
      </c>
      <c r="D966" s="11" t="s">
        <v>6066</v>
      </c>
      <c r="E966" s="11" t="s">
        <v>3677</v>
      </c>
      <c r="F966" t="s">
        <v>3280</v>
      </c>
    </row>
    <row r="967" spans="1:6" x14ac:dyDescent="0.25">
      <c r="A967" s="11" t="s">
        <v>2859</v>
      </c>
      <c r="B967" s="11" t="s">
        <v>3274</v>
      </c>
      <c r="C967" s="11" t="s">
        <v>3678</v>
      </c>
      <c r="D967" s="11" t="s">
        <v>6066</v>
      </c>
      <c r="E967" s="11" t="s">
        <v>3679</v>
      </c>
      <c r="F967" t="s">
        <v>3360</v>
      </c>
    </row>
    <row r="968" spans="1:6" x14ac:dyDescent="0.25">
      <c r="A968" s="11" t="s">
        <v>2859</v>
      </c>
      <c r="B968" s="11" t="s">
        <v>3274</v>
      </c>
      <c r="C968" s="11" t="s">
        <v>3680</v>
      </c>
      <c r="D968" s="11" t="s">
        <v>6066</v>
      </c>
      <c r="E968" s="11" t="s">
        <v>3681</v>
      </c>
      <c r="F968" t="s">
        <v>3286</v>
      </c>
    </row>
    <row r="969" spans="1:6" x14ac:dyDescent="0.25">
      <c r="A969" s="11" t="s">
        <v>2859</v>
      </c>
      <c r="B969" s="11" t="s">
        <v>3274</v>
      </c>
      <c r="C969" s="11" t="s">
        <v>3682</v>
      </c>
      <c r="D969" s="11" t="s">
        <v>6066</v>
      </c>
      <c r="E969" s="11" t="s">
        <v>3683</v>
      </c>
      <c r="F969" t="s">
        <v>3310</v>
      </c>
    </row>
    <row r="970" spans="1:6" x14ac:dyDescent="0.25">
      <c r="A970" s="11" t="s">
        <v>4324</v>
      </c>
      <c r="B970" s="11" t="s">
        <v>4325</v>
      </c>
      <c r="C970" s="11" t="s">
        <v>4326</v>
      </c>
      <c r="D970" s="11" t="s">
        <v>6066</v>
      </c>
      <c r="E970" s="11" t="s">
        <v>4327</v>
      </c>
      <c r="F970" t="s">
        <v>4328</v>
      </c>
    </row>
    <row r="971" spans="1:6" x14ac:dyDescent="0.25">
      <c r="A971" s="11" t="s">
        <v>4324</v>
      </c>
      <c r="B971" s="11" t="s">
        <v>4325</v>
      </c>
      <c r="C971" s="11" t="s">
        <v>4329</v>
      </c>
      <c r="D971" s="11" t="s">
        <v>6066</v>
      </c>
      <c r="E971" s="11" t="s">
        <v>4330</v>
      </c>
      <c r="F971" t="s">
        <v>4328</v>
      </c>
    </row>
    <row r="972" spans="1:6" x14ac:dyDescent="0.25">
      <c r="A972" s="11" t="s">
        <v>4324</v>
      </c>
      <c r="B972" s="11" t="s">
        <v>4325</v>
      </c>
      <c r="C972" s="11" t="s">
        <v>4331</v>
      </c>
      <c r="D972" s="11" t="s">
        <v>6066</v>
      </c>
      <c r="E972" s="11" t="s">
        <v>4332</v>
      </c>
      <c r="F972" t="s">
        <v>4328</v>
      </c>
    </row>
    <row r="973" spans="1:6" x14ac:dyDescent="0.25">
      <c r="A973" s="11" t="s">
        <v>4324</v>
      </c>
      <c r="B973" s="11" t="s">
        <v>4325</v>
      </c>
      <c r="C973" s="11" t="s">
        <v>4333</v>
      </c>
      <c r="D973" s="11" t="s">
        <v>6066</v>
      </c>
      <c r="E973" s="11" t="s">
        <v>4334</v>
      </c>
      <c r="F973" t="s">
        <v>4328</v>
      </c>
    </row>
    <row r="974" spans="1:6" x14ac:dyDescent="0.25">
      <c r="A974" s="11" t="s">
        <v>4324</v>
      </c>
      <c r="B974" s="11" t="s">
        <v>4325</v>
      </c>
      <c r="C974" s="11" t="s">
        <v>4335</v>
      </c>
      <c r="D974" s="11" t="s">
        <v>6066</v>
      </c>
      <c r="E974" s="11" t="s">
        <v>4336</v>
      </c>
      <c r="F974" t="s">
        <v>4328</v>
      </c>
    </row>
    <row r="975" spans="1:6" x14ac:dyDescent="0.25">
      <c r="A975" s="11" t="s">
        <v>4324</v>
      </c>
      <c r="B975" s="11" t="s">
        <v>4325</v>
      </c>
      <c r="C975" s="11" t="s">
        <v>4337</v>
      </c>
      <c r="D975" s="11" t="s">
        <v>6066</v>
      </c>
      <c r="E975" s="11" t="s">
        <v>4338</v>
      </c>
      <c r="F975" t="s">
        <v>4328</v>
      </c>
    </row>
    <row r="976" spans="1:6" x14ac:dyDescent="0.25">
      <c r="A976" s="11" t="s">
        <v>2859</v>
      </c>
      <c r="B976" s="11" t="s">
        <v>3684</v>
      </c>
      <c r="C976" s="11" t="s">
        <v>3685</v>
      </c>
      <c r="D976" s="11" t="s">
        <v>6066</v>
      </c>
      <c r="E976" s="11" t="s">
        <v>3686</v>
      </c>
      <c r="F976" t="s">
        <v>3687</v>
      </c>
    </row>
    <row r="977" spans="1:6" x14ac:dyDescent="0.25">
      <c r="A977" s="11" t="s">
        <v>2859</v>
      </c>
      <c r="B977" s="11" t="s">
        <v>3684</v>
      </c>
      <c r="C977" s="11" t="s">
        <v>3688</v>
      </c>
      <c r="D977" s="11" t="s">
        <v>6066</v>
      </c>
      <c r="E977" s="11" t="s">
        <v>3689</v>
      </c>
      <c r="F977" t="s">
        <v>3690</v>
      </c>
    </row>
    <row r="978" spans="1:6" x14ac:dyDescent="0.25">
      <c r="A978" s="11" t="s">
        <v>2859</v>
      </c>
      <c r="B978" s="11" t="s">
        <v>3684</v>
      </c>
      <c r="C978" s="11" t="s">
        <v>3691</v>
      </c>
      <c r="D978" s="11" t="s">
        <v>6066</v>
      </c>
      <c r="E978" s="11" t="s">
        <v>3692</v>
      </c>
      <c r="F978" t="s">
        <v>3577</v>
      </c>
    </row>
    <row r="979" spans="1:6" x14ac:dyDescent="0.25">
      <c r="A979" s="11" t="s">
        <v>2859</v>
      </c>
      <c r="B979" s="11" t="s">
        <v>3684</v>
      </c>
      <c r="C979" s="11" t="s">
        <v>3693</v>
      </c>
      <c r="D979" s="11" t="s">
        <v>6066</v>
      </c>
      <c r="E979" s="11" t="s">
        <v>3694</v>
      </c>
      <c r="F979" t="s">
        <v>3695</v>
      </c>
    </row>
    <row r="980" spans="1:6" x14ac:dyDescent="0.25">
      <c r="A980" s="11" t="s">
        <v>2859</v>
      </c>
      <c r="B980" s="11" t="s">
        <v>3684</v>
      </c>
      <c r="C980" s="11" t="s">
        <v>3696</v>
      </c>
      <c r="D980" s="11" t="s">
        <v>6066</v>
      </c>
      <c r="E980" s="11" t="s">
        <v>3697</v>
      </c>
      <c r="F980" t="s">
        <v>3289</v>
      </c>
    </row>
    <row r="981" spans="1:6" x14ac:dyDescent="0.25">
      <c r="A981" s="11" t="s">
        <v>2859</v>
      </c>
      <c r="B981" s="11" t="s">
        <v>3684</v>
      </c>
      <c r="C981" s="11" t="s">
        <v>3698</v>
      </c>
      <c r="D981" s="11" t="s">
        <v>6066</v>
      </c>
      <c r="E981" s="11" t="s">
        <v>3699</v>
      </c>
      <c r="F981" t="s">
        <v>3577</v>
      </c>
    </row>
    <row r="982" spans="1:6" x14ac:dyDescent="0.25">
      <c r="A982" s="11" t="s">
        <v>2859</v>
      </c>
      <c r="B982" s="11" t="s">
        <v>3684</v>
      </c>
      <c r="C982" s="11" t="s">
        <v>3700</v>
      </c>
      <c r="D982" s="11" t="s">
        <v>6066</v>
      </c>
      <c r="E982" s="11" t="s">
        <v>3701</v>
      </c>
      <c r="F982" t="s">
        <v>3690</v>
      </c>
    </row>
    <row r="983" spans="1:6" x14ac:dyDescent="0.25">
      <c r="A983" s="11" t="s">
        <v>2859</v>
      </c>
      <c r="B983" s="11" t="s">
        <v>3684</v>
      </c>
      <c r="C983" s="11" t="s">
        <v>3702</v>
      </c>
      <c r="D983" s="11" t="s">
        <v>6066</v>
      </c>
      <c r="E983" s="11" t="s">
        <v>3703</v>
      </c>
      <c r="F983" t="s">
        <v>3687</v>
      </c>
    </row>
    <row r="984" spans="1:6" x14ac:dyDescent="0.25">
      <c r="A984" s="11" t="s">
        <v>2859</v>
      </c>
      <c r="B984" s="11" t="s">
        <v>3684</v>
      </c>
      <c r="C984" s="11" t="s">
        <v>3704</v>
      </c>
      <c r="D984" s="11" t="s">
        <v>6066</v>
      </c>
      <c r="E984" s="11" t="s">
        <v>3705</v>
      </c>
      <c r="F984" t="s">
        <v>3577</v>
      </c>
    </row>
    <row r="985" spans="1:6" x14ac:dyDescent="0.25">
      <c r="A985" s="11" t="s">
        <v>2859</v>
      </c>
      <c r="B985" s="11" t="s">
        <v>3684</v>
      </c>
      <c r="C985" s="11" t="s">
        <v>3706</v>
      </c>
      <c r="D985" s="11" t="s">
        <v>6066</v>
      </c>
      <c r="E985" s="11" t="s">
        <v>3707</v>
      </c>
      <c r="F985" t="s">
        <v>3687</v>
      </c>
    </row>
    <row r="986" spans="1:6" x14ac:dyDescent="0.25">
      <c r="A986" s="11" t="s">
        <v>2859</v>
      </c>
      <c r="B986" s="11" t="s">
        <v>3684</v>
      </c>
      <c r="C986" s="11" t="s">
        <v>3708</v>
      </c>
      <c r="D986" s="11" t="s">
        <v>6066</v>
      </c>
      <c r="E986" s="11" t="s">
        <v>3709</v>
      </c>
      <c r="F986" t="s">
        <v>3289</v>
      </c>
    </row>
    <row r="987" spans="1:6" x14ac:dyDescent="0.25">
      <c r="A987" s="11" t="s">
        <v>2859</v>
      </c>
      <c r="B987" s="11" t="s">
        <v>3684</v>
      </c>
      <c r="C987" s="11" t="s">
        <v>3710</v>
      </c>
      <c r="D987" s="11" t="s">
        <v>6066</v>
      </c>
      <c r="E987" s="11" t="s">
        <v>3711</v>
      </c>
      <c r="F987" t="s">
        <v>3712</v>
      </c>
    </row>
    <row r="988" spans="1:6" x14ac:dyDescent="0.25">
      <c r="A988" s="11" t="s">
        <v>2859</v>
      </c>
      <c r="B988" s="11" t="s">
        <v>3684</v>
      </c>
      <c r="C988" s="11" t="s">
        <v>3713</v>
      </c>
      <c r="D988" s="11" t="s">
        <v>6066</v>
      </c>
      <c r="E988" s="11" t="s">
        <v>3714</v>
      </c>
      <c r="F988" t="s">
        <v>3687</v>
      </c>
    </row>
    <row r="989" spans="1:6" x14ac:dyDescent="0.25">
      <c r="A989" s="11" t="s">
        <v>2859</v>
      </c>
      <c r="B989" s="11" t="s">
        <v>3684</v>
      </c>
      <c r="C989" s="11" t="s">
        <v>42</v>
      </c>
      <c r="D989" s="11" t="s">
        <v>6066</v>
      </c>
      <c r="E989" s="11" t="s">
        <v>2259</v>
      </c>
      <c r="F989" t="s">
        <v>3715</v>
      </c>
    </row>
    <row r="990" spans="1:6" x14ac:dyDescent="0.25">
      <c r="A990" s="11" t="s">
        <v>2859</v>
      </c>
      <c r="B990" s="11" t="s">
        <v>3684</v>
      </c>
      <c r="C990" s="11" t="s">
        <v>3716</v>
      </c>
      <c r="D990" s="11" t="s">
        <v>6066</v>
      </c>
      <c r="E990" s="11" t="s">
        <v>3717</v>
      </c>
      <c r="F990" t="s">
        <v>3712</v>
      </c>
    </row>
    <row r="991" spans="1:6" x14ac:dyDescent="0.25">
      <c r="A991" s="11" t="s">
        <v>2859</v>
      </c>
      <c r="B991" s="11" t="s">
        <v>3684</v>
      </c>
      <c r="C991" s="11" t="s">
        <v>2489</v>
      </c>
      <c r="D991" s="11" t="s">
        <v>6066</v>
      </c>
      <c r="E991" s="11" t="s">
        <v>2490</v>
      </c>
      <c r="F991" t="s">
        <v>3690</v>
      </c>
    </row>
    <row r="992" spans="1:6" x14ac:dyDescent="0.25">
      <c r="A992" s="11" t="s">
        <v>2859</v>
      </c>
      <c r="B992" s="11" t="s">
        <v>3684</v>
      </c>
      <c r="C992" s="11" t="s">
        <v>3718</v>
      </c>
      <c r="D992" s="11" t="s">
        <v>6066</v>
      </c>
      <c r="E992" s="11" t="s">
        <v>3719</v>
      </c>
      <c r="F992" t="s">
        <v>3715</v>
      </c>
    </row>
    <row r="993" spans="1:6" x14ac:dyDescent="0.25">
      <c r="A993" s="11" t="s">
        <v>2859</v>
      </c>
      <c r="B993" s="11" t="s">
        <v>3684</v>
      </c>
      <c r="C993" s="11" t="s">
        <v>3720</v>
      </c>
      <c r="D993" s="11" t="s">
        <v>6066</v>
      </c>
      <c r="E993" s="11" t="s">
        <v>3721</v>
      </c>
      <c r="F993" t="s">
        <v>3712</v>
      </c>
    </row>
    <row r="994" spans="1:6" x14ac:dyDescent="0.25">
      <c r="A994" s="11" t="s">
        <v>2859</v>
      </c>
      <c r="B994" s="11" t="s">
        <v>3684</v>
      </c>
      <c r="C994" s="11" t="s">
        <v>3722</v>
      </c>
      <c r="D994" s="11" t="s">
        <v>6066</v>
      </c>
      <c r="E994" s="11" t="s">
        <v>3723</v>
      </c>
      <c r="F994" t="s">
        <v>3724</v>
      </c>
    </row>
    <row r="995" spans="1:6" x14ac:dyDescent="0.25">
      <c r="A995" s="11" t="s">
        <v>2859</v>
      </c>
      <c r="B995" s="11" t="s">
        <v>3684</v>
      </c>
      <c r="C995" s="11" t="s">
        <v>3725</v>
      </c>
      <c r="D995" s="11" t="s">
        <v>6066</v>
      </c>
      <c r="E995" s="11" t="s">
        <v>3726</v>
      </c>
      <c r="F995" t="s">
        <v>3695</v>
      </c>
    </row>
    <row r="996" spans="1:6" x14ac:dyDescent="0.25">
      <c r="A996" s="11" t="s">
        <v>2859</v>
      </c>
      <c r="B996" s="11" t="s">
        <v>3684</v>
      </c>
      <c r="C996" s="11" t="s">
        <v>3727</v>
      </c>
      <c r="D996" s="11" t="s">
        <v>6066</v>
      </c>
      <c r="E996" s="11" t="s">
        <v>3728</v>
      </c>
      <c r="F996" t="s">
        <v>3577</v>
      </c>
    </row>
    <row r="997" spans="1:6" x14ac:dyDescent="0.25">
      <c r="A997" s="11" t="s">
        <v>2859</v>
      </c>
      <c r="B997" s="11" t="s">
        <v>3684</v>
      </c>
      <c r="C997" s="11" t="s">
        <v>3729</v>
      </c>
      <c r="D997" s="11" t="s">
        <v>6066</v>
      </c>
      <c r="E997" s="11" t="s">
        <v>3730</v>
      </c>
      <c r="F997" t="s">
        <v>3712</v>
      </c>
    </row>
    <row r="998" spans="1:6" x14ac:dyDescent="0.25">
      <c r="A998" s="11" t="s">
        <v>2859</v>
      </c>
      <c r="B998" s="11" t="s">
        <v>3684</v>
      </c>
      <c r="C998" s="11" t="s">
        <v>3731</v>
      </c>
      <c r="D998" s="11" t="s">
        <v>6066</v>
      </c>
      <c r="E998" s="11" t="s">
        <v>3732</v>
      </c>
      <c r="F998" t="s">
        <v>3724</v>
      </c>
    </row>
    <row r="999" spans="1:6" x14ac:dyDescent="0.25">
      <c r="A999" s="11" t="s">
        <v>2859</v>
      </c>
      <c r="B999" s="11" t="s">
        <v>3684</v>
      </c>
      <c r="C999" s="11" t="s">
        <v>3733</v>
      </c>
      <c r="D999" s="11" t="s">
        <v>6066</v>
      </c>
      <c r="E999" s="11" t="s">
        <v>3734</v>
      </c>
      <c r="F999" t="s">
        <v>3724</v>
      </c>
    </row>
    <row r="1000" spans="1:6" x14ac:dyDescent="0.25">
      <c r="A1000" s="11" t="s">
        <v>2859</v>
      </c>
      <c r="B1000" s="11" t="s">
        <v>3684</v>
      </c>
      <c r="C1000" s="11" t="s">
        <v>3735</v>
      </c>
      <c r="D1000" s="11" t="s">
        <v>6066</v>
      </c>
      <c r="E1000" s="11" t="s">
        <v>3736</v>
      </c>
      <c r="F1000" t="s">
        <v>3724</v>
      </c>
    </row>
    <row r="1001" spans="1:6" x14ac:dyDescent="0.25">
      <c r="A1001" s="11" t="s">
        <v>2859</v>
      </c>
      <c r="B1001" s="11" t="s">
        <v>3684</v>
      </c>
      <c r="C1001" s="11" t="s">
        <v>3737</v>
      </c>
      <c r="D1001" s="11" t="s">
        <v>6066</v>
      </c>
      <c r="E1001" s="11" t="s">
        <v>3738</v>
      </c>
      <c r="F1001" t="s">
        <v>3712</v>
      </c>
    </row>
    <row r="1002" spans="1:6" x14ac:dyDescent="0.25">
      <c r="A1002" s="11" t="s">
        <v>2859</v>
      </c>
      <c r="B1002" s="11" t="s">
        <v>3684</v>
      </c>
      <c r="C1002" s="11" t="s">
        <v>3739</v>
      </c>
      <c r="D1002" s="11" t="s">
        <v>6066</v>
      </c>
      <c r="E1002" s="11" t="s">
        <v>3740</v>
      </c>
      <c r="F1002" t="s">
        <v>3690</v>
      </c>
    </row>
    <row r="1003" spans="1:6" x14ac:dyDescent="0.25">
      <c r="A1003" s="11" t="s">
        <v>2859</v>
      </c>
      <c r="B1003" s="11" t="s">
        <v>3684</v>
      </c>
      <c r="C1003" s="11" t="s">
        <v>3741</v>
      </c>
      <c r="D1003" s="11" t="s">
        <v>6066</v>
      </c>
      <c r="E1003" s="11" t="s">
        <v>3742</v>
      </c>
      <c r="F1003" t="s">
        <v>3695</v>
      </c>
    </row>
    <row r="1004" spans="1:6" x14ac:dyDescent="0.25">
      <c r="A1004" s="11" t="s">
        <v>2859</v>
      </c>
      <c r="B1004" s="11" t="s">
        <v>3684</v>
      </c>
      <c r="C1004" s="11" t="s">
        <v>3743</v>
      </c>
      <c r="D1004" s="11" t="s">
        <v>6066</v>
      </c>
      <c r="E1004" s="11" t="s">
        <v>3744</v>
      </c>
      <c r="F1004" t="s">
        <v>3695</v>
      </c>
    </row>
    <row r="1005" spans="1:6" x14ac:dyDescent="0.25">
      <c r="A1005" s="11" t="s">
        <v>2859</v>
      </c>
      <c r="B1005" s="11" t="s">
        <v>3684</v>
      </c>
      <c r="C1005" s="11" t="s">
        <v>3745</v>
      </c>
      <c r="D1005" s="11" t="s">
        <v>6066</v>
      </c>
      <c r="E1005" s="11" t="s">
        <v>3746</v>
      </c>
      <c r="F1005" t="s">
        <v>3695</v>
      </c>
    </row>
    <row r="1006" spans="1:6" x14ac:dyDescent="0.25">
      <c r="A1006" s="11" t="s">
        <v>2859</v>
      </c>
      <c r="B1006" s="11" t="s">
        <v>3684</v>
      </c>
      <c r="C1006" s="11" t="s">
        <v>3747</v>
      </c>
      <c r="D1006" s="11" t="s">
        <v>6066</v>
      </c>
      <c r="E1006" s="11" t="s">
        <v>3748</v>
      </c>
      <c r="F1006" t="s">
        <v>3715</v>
      </c>
    </row>
    <row r="1007" spans="1:6" x14ac:dyDescent="0.25">
      <c r="A1007" s="11" t="s">
        <v>2859</v>
      </c>
      <c r="B1007" s="11" t="s">
        <v>3684</v>
      </c>
      <c r="C1007" s="11" t="s">
        <v>1711</v>
      </c>
      <c r="D1007" s="11" t="s">
        <v>6066</v>
      </c>
      <c r="E1007" s="11" t="s">
        <v>1712</v>
      </c>
      <c r="F1007" t="s">
        <v>3724</v>
      </c>
    </row>
    <row r="1008" spans="1:6" x14ac:dyDescent="0.25">
      <c r="A1008" s="11" t="s">
        <v>2859</v>
      </c>
      <c r="B1008" s="11" t="s">
        <v>3684</v>
      </c>
      <c r="C1008" s="11" t="s">
        <v>3749</v>
      </c>
      <c r="D1008" s="11" t="s">
        <v>6066</v>
      </c>
      <c r="E1008" s="11" t="s">
        <v>3750</v>
      </c>
      <c r="F1008" t="s">
        <v>3715</v>
      </c>
    </row>
    <row r="1009" spans="1:6" x14ac:dyDescent="0.25">
      <c r="A1009" s="11" t="s">
        <v>2859</v>
      </c>
      <c r="B1009" s="11" t="s">
        <v>3684</v>
      </c>
      <c r="C1009" s="11" t="s">
        <v>3751</v>
      </c>
      <c r="D1009" s="11" t="s">
        <v>6066</v>
      </c>
      <c r="E1009" s="11" t="s">
        <v>3752</v>
      </c>
      <c r="F1009" t="s">
        <v>3577</v>
      </c>
    </row>
    <row r="1010" spans="1:6" x14ac:dyDescent="0.25">
      <c r="A1010" s="11" t="s">
        <v>2859</v>
      </c>
      <c r="B1010" s="11" t="s">
        <v>3684</v>
      </c>
      <c r="C1010" s="11" t="s">
        <v>3753</v>
      </c>
      <c r="D1010" s="11" t="s">
        <v>6066</v>
      </c>
      <c r="E1010" s="11" t="s">
        <v>3754</v>
      </c>
      <c r="F1010" t="s">
        <v>3724</v>
      </c>
    </row>
    <row r="1011" spans="1:6" x14ac:dyDescent="0.25">
      <c r="A1011" s="11" t="s">
        <v>2859</v>
      </c>
      <c r="B1011" s="11" t="s">
        <v>3684</v>
      </c>
      <c r="C1011" s="11" t="s">
        <v>3755</v>
      </c>
      <c r="D1011" s="11" t="s">
        <v>6066</v>
      </c>
      <c r="E1011" s="11" t="s">
        <v>3756</v>
      </c>
      <c r="F1011" t="s">
        <v>3690</v>
      </c>
    </row>
    <row r="1012" spans="1:6" x14ac:dyDescent="0.25">
      <c r="A1012" s="11" t="s">
        <v>2859</v>
      </c>
      <c r="B1012" s="11" t="s">
        <v>3684</v>
      </c>
      <c r="C1012" s="11" t="s">
        <v>3757</v>
      </c>
      <c r="D1012" s="11" t="s">
        <v>6066</v>
      </c>
      <c r="E1012" s="11" t="s">
        <v>3758</v>
      </c>
      <c r="F1012" t="s">
        <v>3690</v>
      </c>
    </row>
    <row r="1013" spans="1:6" x14ac:dyDescent="0.25">
      <c r="A1013" s="11" t="s">
        <v>2859</v>
      </c>
      <c r="B1013" s="11" t="s">
        <v>3684</v>
      </c>
      <c r="C1013" s="11" t="s">
        <v>3759</v>
      </c>
      <c r="D1013" s="11" t="s">
        <v>6066</v>
      </c>
      <c r="E1013" s="11" t="s">
        <v>3760</v>
      </c>
      <c r="F1013" t="s">
        <v>3690</v>
      </c>
    </row>
    <row r="1014" spans="1:6" x14ac:dyDescent="0.25">
      <c r="A1014" s="11" t="s">
        <v>2859</v>
      </c>
      <c r="B1014" s="11" t="s">
        <v>3684</v>
      </c>
      <c r="C1014" s="11" t="s">
        <v>2126</v>
      </c>
      <c r="D1014" s="11" t="s">
        <v>6066</v>
      </c>
      <c r="E1014" s="11" t="s">
        <v>2127</v>
      </c>
      <c r="F1014" t="s">
        <v>3687</v>
      </c>
    </row>
    <row r="1015" spans="1:6" x14ac:dyDescent="0.25">
      <c r="A1015" s="11" t="s">
        <v>2859</v>
      </c>
      <c r="B1015" s="11" t="s">
        <v>3684</v>
      </c>
      <c r="C1015" s="11" t="s">
        <v>2138</v>
      </c>
      <c r="D1015" s="11" t="s">
        <v>6066</v>
      </c>
      <c r="E1015" s="11" t="s">
        <v>2139</v>
      </c>
      <c r="F1015" t="s">
        <v>3577</v>
      </c>
    </row>
    <row r="1016" spans="1:6" x14ac:dyDescent="0.25">
      <c r="A1016" s="11" t="s">
        <v>2859</v>
      </c>
      <c r="B1016" s="11" t="s">
        <v>3684</v>
      </c>
      <c r="C1016" s="11" t="s">
        <v>3761</v>
      </c>
      <c r="D1016" s="11" t="s">
        <v>6066</v>
      </c>
      <c r="E1016" s="11" t="s">
        <v>3762</v>
      </c>
      <c r="F1016" t="s">
        <v>3577</v>
      </c>
    </row>
    <row r="1017" spans="1:6" x14ac:dyDescent="0.25">
      <c r="A1017" s="11" t="s">
        <v>2859</v>
      </c>
      <c r="B1017" s="11" t="s">
        <v>3684</v>
      </c>
      <c r="C1017" s="11" t="s">
        <v>3763</v>
      </c>
      <c r="D1017" s="11" t="s">
        <v>6066</v>
      </c>
      <c r="E1017" s="11" t="s">
        <v>3764</v>
      </c>
      <c r="F1017" t="s">
        <v>3577</v>
      </c>
    </row>
    <row r="1018" spans="1:6" x14ac:dyDescent="0.25">
      <c r="A1018" s="11" t="s">
        <v>2859</v>
      </c>
      <c r="B1018" s="11" t="s">
        <v>3684</v>
      </c>
      <c r="C1018" s="11" t="s">
        <v>3765</v>
      </c>
      <c r="D1018" s="11" t="s">
        <v>6066</v>
      </c>
      <c r="E1018" s="11" t="s">
        <v>3766</v>
      </c>
      <c r="F1018" t="s">
        <v>3712</v>
      </c>
    </row>
    <row r="1019" spans="1:6" x14ac:dyDescent="0.25">
      <c r="A1019" s="11" t="s">
        <v>2859</v>
      </c>
      <c r="B1019" s="11" t="s">
        <v>3684</v>
      </c>
      <c r="C1019" s="11" t="s">
        <v>3767</v>
      </c>
      <c r="D1019" s="11" t="s">
        <v>6066</v>
      </c>
      <c r="E1019" s="11" t="s">
        <v>3768</v>
      </c>
      <c r="F1019" t="s">
        <v>3577</v>
      </c>
    </row>
    <row r="1020" spans="1:6" x14ac:dyDescent="0.25">
      <c r="A1020" s="11" t="s">
        <v>2859</v>
      </c>
      <c r="B1020" s="11" t="s">
        <v>3684</v>
      </c>
      <c r="C1020" s="11" t="s">
        <v>3769</v>
      </c>
      <c r="D1020" s="11" t="s">
        <v>6066</v>
      </c>
      <c r="E1020" s="11" t="s">
        <v>3770</v>
      </c>
      <c r="F1020" t="s">
        <v>3577</v>
      </c>
    </row>
    <row r="1021" spans="1:6" x14ac:dyDescent="0.25">
      <c r="A1021" s="11" t="s">
        <v>2859</v>
      </c>
      <c r="B1021" s="11" t="s">
        <v>3684</v>
      </c>
      <c r="C1021" s="11" t="s">
        <v>3771</v>
      </c>
      <c r="D1021" s="11" t="s">
        <v>6066</v>
      </c>
      <c r="E1021" s="11" t="s">
        <v>3772</v>
      </c>
      <c r="F1021" t="s">
        <v>3715</v>
      </c>
    </row>
    <row r="1022" spans="1:6" x14ac:dyDescent="0.25">
      <c r="A1022" s="11" t="s">
        <v>2859</v>
      </c>
      <c r="B1022" s="11" t="s">
        <v>3684</v>
      </c>
      <c r="C1022" s="11" t="s">
        <v>3773</v>
      </c>
      <c r="D1022" s="11" t="s">
        <v>6066</v>
      </c>
      <c r="E1022" s="11" t="s">
        <v>3774</v>
      </c>
      <c r="F1022" t="s">
        <v>3577</v>
      </c>
    </row>
    <row r="1023" spans="1:6" x14ac:dyDescent="0.25">
      <c r="A1023" s="11" t="s">
        <v>2859</v>
      </c>
      <c r="B1023" s="11" t="s">
        <v>3684</v>
      </c>
      <c r="C1023" s="11" t="s">
        <v>3775</v>
      </c>
      <c r="D1023" s="11" t="s">
        <v>6066</v>
      </c>
      <c r="E1023" s="11" t="s">
        <v>3776</v>
      </c>
      <c r="F1023" t="s">
        <v>3690</v>
      </c>
    </row>
    <row r="1024" spans="1:6" x14ac:dyDescent="0.25">
      <c r="A1024" s="11" t="s">
        <v>2859</v>
      </c>
      <c r="B1024" s="11" t="s">
        <v>3684</v>
      </c>
      <c r="C1024" s="11" t="s">
        <v>3777</v>
      </c>
      <c r="D1024" s="11" t="s">
        <v>6066</v>
      </c>
      <c r="E1024" s="11" t="s">
        <v>3778</v>
      </c>
      <c r="F1024" t="s">
        <v>3687</v>
      </c>
    </row>
    <row r="1025" spans="1:6" x14ac:dyDescent="0.25">
      <c r="A1025" s="11" t="s">
        <v>2859</v>
      </c>
      <c r="B1025" s="11" t="s">
        <v>3684</v>
      </c>
      <c r="C1025" s="11" t="s">
        <v>3779</v>
      </c>
      <c r="D1025" s="11" t="s">
        <v>6066</v>
      </c>
      <c r="E1025" s="11" t="s">
        <v>3780</v>
      </c>
      <c r="F1025" t="s">
        <v>3577</v>
      </c>
    </row>
    <row r="1026" spans="1:6" x14ac:dyDescent="0.25">
      <c r="A1026" s="11" t="s">
        <v>2859</v>
      </c>
      <c r="B1026" s="11" t="s">
        <v>3684</v>
      </c>
      <c r="C1026" s="11" t="s">
        <v>3781</v>
      </c>
      <c r="D1026" s="11" t="s">
        <v>6066</v>
      </c>
      <c r="E1026" s="11" t="s">
        <v>3782</v>
      </c>
      <c r="F1026" t="s">
        <v>3687</v>
      </c>
    </row>
    <row r="1027" spans="1:6" x14ac:dyDescent="0.25">
      <c r="A1027" s="11" t="s">
        <v>2859</v>
      </c>
      <c r="B1027" s="11" t="s">
        <v>3684</v>
      </c>
      <c r="C1027" s="11" t="s">
        <v>3783</v>
      </c>
      <c r="D1027" s="11" t="s">
        <v>6066</v>
      </c>
      <c r="E1027" s="11" t="s">
        <v>3784</v>
      </c>
      <c r="F1027" t="s">
        <v>3695</v>
      </c>
    </row>
    <row r="1028" spans="1:6" x14ac:dyDescent="0.25">
      <c r="A1028" s="11" t="s">
        <v>2859</v>
      </c>
      <c r="B1028" s="11" t="s">
        <v>3684</v>
      </c>
      <c r="C1028" s="11" t="s">
        <v>3785</v>
      </c>
      <c r="D1028" s="11" t="s">
        <v>6066</v>
      </c>
      <c r="E1028" s="11" t="s">
        <v>3786</v>
      </c>
      <c r="F1028" t="s">
        <v>3695</v>
      </c>
    </row>
    <row r="1029" spans="1:6" x14ac:dyDescent="0.25">
      <c r="A1029" s="11" t="s">
        <v>2859</v>
      </c>
      <c r="B1029" s="11" t="s">
        <v>3684</v>
      </c>
      <c r="C1029" s="11" t="s">
        <v>3787</v>
      </c>
      <c r="D1029" s="11" t="s">
        <v>6066</v>
      </c>
      <c r="E1029" s="11" t="s">
        <v>3788</v>
      </c>
      <c r="F1029" t="s">
        <v>3577</v>
      </c>
    </row>
    <row r="1030" spans="1:6" x14ac:dyDescent="0.25">
      <c r="A1030" s="11" t="s">
        <v>2859</v>
      </c>
      <c r="B1030" s="11" t="s">
        <v>3684</v>
      </c>
      <c r="C1030" s="11" t="s">
        <v>3789</v>
      </c>
      <c r="D1030" s="11" t="s">
        <v>6066</v>
      </c>
      <c r="E1030" s="11" t="s">
        <v>3790</v>
      </c>
      <c r="F1030" t="s">
        <v>3577</v>
      </c>
    </row>
    <row r="1031" spans="1:6" x14ac:dyDescent="0.25">
      <c r="A1031" s="11" t="s">
        <v>2859</v>
      </c>
      <c r="B1031" s="11" t="s">
        <v>3684</v>
      </c>
      <c r="C1031" s="11" t="s">
        <v>1857</v>
      </c>
      <c r="D1031" s="11" t="s">
        <v>6066</v>
      </c>
      <c r="E1031" s="11" t="s">
        <v>1858</v>
      </c>
      <c r="F1031" t="s">
        <v>3715</v>
      </c>
    </row>
    <row r="1032" spans="1:6" x14ac:dyDescent="0.25">
      <c r="A1032" s="11" t="s">
        <v>2859</v>
      </c>
      <c r="B1032" s="11" t="s">
        <v>3684</v>
      </c>
      <c r="C1032" s="11" t="s">
        <v>3791</v>
      </c>
      <c r="D1032" s="11" t="s">
        <v>6066</v>
      </c>
      <c r="E1032" s="11" t="s">
        <v>3792</v>
      </c>
      <c r="F1032" t="s">
        <v>3687</v>
      </c>
    </row>
    <row r="1033" spans="1:6" x14ac:dyDescent="0.25">
      <c r="A1033" s="11" t="s">
        <v>2859</v>
      </c>
      <c r="B1033" s="11" t="s">
        <v>3684</v>
      </c>
      <c r="C1033" s="11" t="s">
        <v>3793</v>
      </c>
      <c r="D1033" s="11" t="s">
        <v>6066</v>
      </c>
      <c r="E1033" s="11" t="s">
        <v>3794</v>
      </c>
      <c r="F1033" t="s">
        <v>3687</v>
      </c>
    </row>
    <row r="1034" spans="1:6" x14ac:dyDescent="0.25">
      <c r="A1034" s="11" t="s">
        <v>2859</v>
      </c>
      <c r="B1034" s="11" t="s">
        <v>3684</v>
      </c>
      <c r="C1034" s="11" t="s">
        <v>3795</v>
      </c>
      <c r="D1034" s="11" t="s">
        <v>6066</v>
      </c>
      <c r="E1034" s="11" t="s">
        <v>3796</v>
      </c>
      <c r="F1034" t="s">
        <v>3577</v>
      </c>
    </row>
    <row r="1035" spans="1:6" x14ac:dyDescent="0.25">
      <c r="A1035" s="11" t="s">
        <v>2859</v>
      </c>
      <c r="B1035" s="11" t="s">
        <v>3684</v>
      </c>
      <c r="C1035" s="11" t="s">
        <v>3797</v>
      </c>
      <c r="D1035" s="11" t="s">
        <v>6066</v>
      </c>
      <c r="E1035" s="11" t="s">
        <v>3798</v>
      </c>
      <c r="F1035" t="s">
        <v>3695</v>
      </c>
    </row>
    <row r="1036" spans="1:6" x14ac:dyDescent="0.25">
      <c r="A1036" s="11" t="s">
        <v>2859</v>
      </c>
      <c r="B1036" s="11" t="s">
        <v>3684</v>
      </c>
      <c r="C1036" s="11" t="s">
        <v>3799</v>
      </c>
      <c r="D1036" s="11" t="s">
        <v>6066</v>
      </c>
      <c r="E1036" s="11" t="s">
        <v>3800</v>
      </c>
      <c r="F1036" t="s">
        <v>3695</v>
      </c>
    </row>
    <row r="1037" spans="1:6" x14ac:dyDescent="0.25">
      <c r="A1037" s="11" t="s">
        <v>2859</v>
      </c>
      <c r="B1037" s="11" t="s">
        <v>3684</v>
      </c>
      <c r="C1037" s="11" t="s">
        <v>3801</v>
      </c>
      <c r="D1037" s="11" t="s">
        <v>6066</v>
      </c>
      <c r="E1037" s="11" t="s">
        <v>3802</v>
      </c>
      <c r="F1037" t="s">
        <v>3712</v>
      </c>
    </row>
    <row r="1038" spans="1:6" x14ac:dyDescent="0.25">
      <c r="A1038" s="11" t="s">
        <v>2859</v>
      </c>
      <c r="B1038" s="11" t="s">
        <v>3684</v>
      </c>
      <c r="C1038" s="11" t="s">
        <v>3803</v>
      </c>
      <c r="D1038" s="11" t="s">
        <v>6066</v>
      </c>
      <c r="E1038" s="11" t="s">
        <v>3804</v>
      </c>
      <c r="F1038" t="s">
        <v>3724</v>
      </c>
    </row>
    <row r="1039" spans="1:6" x14ac:dyDescent="0.25">
      <c r="A1039" s="11" t="s">
        <v>2859</v>
      </c>
      <c r="B1039" s="11" t="s">
        <v>3684</v>
      </c>
      <c r="C1039" s="11" t="s">
        <v>3805</v>
      </c>
      <c r="D1039" s="11" t="s">
        <v>6066</v>
      </c>
      <c r="E1039" s="11" t="s">
        <v>3806</v>
      </c>
      <c r="F1039" t="s">
        <v>3687</v>
      </c>
    </row>
    <row r="1040" spans="1:6" x14ac:dyDescent="0.25">
      <c r="A1040" s="11" t="s">
        <v>2859</v>
      </c>
      <c r="B1040" s="11" t="s">
        <v>3684</v>
      </c>
      <c r="C1040" s="11" t="s">
        <v>3807</v>
      </c>
      <c r="D1040" s="11" t="s">
        <v>6066</v>
      </c>
      <c r="E1040" s="11" t="s">
        <v>3808</v>
      </c>
      <c r="F1040" t="s">
        <v>3695</v>
      </c>
    </row>
    <row r="1041" spans="1:6" x14ac:dyDescent="0.25">
      <c r="A1041" s="11" t="s">
        <v>2859</v>
      </c>
      <c r="B1041" s="11" t="s">
        <v>3684</v>
      </c>
      <c r="C1041" s="11" t="s">
        <v>3809</v>
      </c>
      <c r="D1041" s="11" t="s">
        <v>6066</v>
      </c>
      <c r="E1041" s="11" t="s">
        <v>3810</v>
      </c>
      <c r="F1041" t="s">
        <v>3577</v>
      </c>
    </row>
    <row r="1042" spans="1:6" x14ac:dyDescent="0.25">
      <c r="A1042" s="11" t="s">
        <v>2859</v>
      </c>
      <c r="B1042" s="11" t="s">
        <v>3684</v>
      </c>
      <c r="C1042" s="11" t="s">
        <v>3811</v>
      </c>
      <c r="D1042" s="11" t="s">
        <v>6066</v>
      </c>
      <c r="E1042" s="11" t="s">
        <v>3812</v>
      </c>
      <c r="F1042" t="s">
        <v>3577</v>
      </c>
    </row>
    <row r="1043" spans="1:6" x14ac:dyDescent="0.25">
      <c r="A1043" s="11" t="s">
        <v>2859</v>
      </c>
      <c r="B1043" s="11" t="s">
        <v>3684</v>
      </c>
      <c r="C1043" s="11" t="s">
        <v>3813</v>
      </c>
      <c r="D1043" s="11" t="s">
        <v>6066</v>
      </c>
      <c r="E1043" s="11" t="s">
        <v>3814</v>
      </c>
      <c r="F1043" t="s">
        <v>3695</v>
      </c>
    </row>
    <row r="1044" spans="1:6" x14ac:dyDescent="0.25">
      <c r="A1044" s="11" t="s">
        <v>2859</v>
      </c>
      <c r="B1044" s="11" t="s">
        <v>3684</v>
      </c>
      <c r="C1044" s="11" t="s">
        <v>3815</v>
      </c>
      <c r="D1044" s="11" t="s">
        <v>6066</v>
      </c>
      <c r="E1044" s="11" t="s">
        <v>3816</v>
      </c>
      <c r="F1044" t="s">
        <v>3724</v>
      </c>
    </row>
    <row r="1045" spans="1:6" x14ac:dyDescent="0.25">
      <c r="A1045" s="11" t="s">
        <v>2859</v>
      </c>
      <c r="B1045" s="11" t="s">
        <v>3684</v>
      </c>
      <c r="C1045" s="11" t="s">
        <v>3817</v>
      </c>
      <c r="D1045" s="11" t="s">
        <v>6066</v>
      </c>
      <c r="E1045" s="11" t="s">
        <v>3818</v>
      </c>
      <c r="F1045" t="s">
        <v>3577</v>
      </c>
    </row>
    <row r="1046" spans="1:6" x14ac:dyDescent="0.25">
      <c r="A1046" s="11" t="s">
        <v>2859</v>
      </c>
      <c r="B1046" s="11" t="s">
        <v>3684</v>
      </c>
      <c r="C1046" s="11" t="s">
        <v>1929</v>
      </c>
      <c r="D1046" s="11" t="s">
        <v>6066</v>
      </c>
      <c r="E1046" s="11" t="s">
        <v>1583</v>
      </c>
      <c r="F1046" t="s">
        <v>3695</v>
      </c>
    </row>
    <row r="1047" spans="1:6" x14ac:dyDescent="0.25">
      <c r="A1047" s="11" t="s">
        <v>2859</v>
      </c>
      <c r="B1047" s="11" t="s">
        <v>3684</v>
      </c>
      <c r="C1047" s="11" t="s">
        <v>3819</v>
      </c>
      <c r="D1047" s="11" t="s">
        <v>6066</v>
      </c>
      <c r="E1047" s="11" t="s">
        <v>3820</v>
      </c>
      <c r="F1047" t="s">
        <v>3712</v>
      </c>
    </row>
    <row r="1048" spans="1:6" x14ac:dyDescent="0.25">
      <c r="A1048" s="11" t="s">
        <v>2859</v>
      </c>
      <c r="B1048" s="11" t="s">
        <v>3684</v>
      </c>
      <c r="C1048" s="11" t="s">
        <v>3821</v>
      </c>
      <c r="D1048" s="11" t="s">
        <v>6066</v>
      </c>
      <c r="E1048" s="11" t="s">
        <v>3822</v>
      </c>
      <c r="F1048" t="s">
        <v>3687</v>
      </c>
    </row>
    <row r="1049" spans="1:6" x14ac:dyDescent="0.25">
      <c r="A1049" s="11" t="s">
        <v>2859</v>
      </c>
      <c r="B1049" s="11" t="s">
        <v>3684</v>
      </c>
      <c r="C1049" s="11" t="s">
        <v>3823</v>
      </c>
      <c r="D1049" s="11" t="s">
        <v>6066</v>
      </c>
      <c r="E1049" s="11" t="s">
        <v>3824</v>
      </c>
      <c r="F1049" t="s">
        <v>3695</v>
      </c>
    </row>
    <row r="1050" spans="1:6" x14ac:dyDescent="0.25">
      <c r="A1050" s="11" t="s">
        <v>2859</v>
      </c>
      <c r="B1050" s="11" t="s">
        <v>3684</v>
      </c>
      <c r="C1050" s="11" t="s">
        <v>3825</v>
      </c>
      <c r="D1050" s="11" t="s">
        <v>6066</v>
      </c>
      <c r="E1050" s="11" t="s">
        <v>3826</v>
      </c>
      <c r="F1050" t="s">
        <v>3695</v>
      </c>
    </row>
    <row r="1051" spans="1:6" x14ac:dyDescent="0.25">
      <c r="A1051" s="11" t="s">
        <v>2859</v>
      </c>
      <c r="B1051" s="11" t="s">
        <v>3684</v>
      </c>
      <c r="C1051" s="11" t="s">
        <v>3827</v>
      </c>
      <c r="D1051" s="11" t="s">
        <v>6066</v>
      </c>
      <c r="E1051" s="11" t="s">
        <v>3828</v>
      </c>
      <c r="F1051" t="s">
        <v>3690</v>
      </c>
    </row>
    <row r="1052" spans="1:6" x14ac:dyDescent="0.25">
      <c r="A1052" s="11" t="s">
        <v>2859</v>
      </c>
      <c r="B1052" s="11" t="s">
        <v>3684</v>
      </c>
      <c r="C1052" s="11" t="s">
        <v>3829</v>
      </c>
      <c r="D1052" s="11" t="s">
        <v>6066</v>
      </c>
      <c r="E1052" s="11" t="s">
        <v>3830</v>
      </c>
      <c r="F1052" t="s">
        <v>3577</v>
      </c>
    </row>
    <row r="1053" spans="1:6" x14ac:dyDescent="0.25">
      <c r="A1053" s="11" t="s">
        <v>2859</v>
      </c>
      <c r="B1053" s="11" t="s">
        <v>3684</v>
      </c>
      <c r="C1053" s="11" t="s">
        <v>3831</v>
      </c>
      <c r="D1053" s="11" t="s">
        <v>6066</v>
      </c>
      <c r="E1053" s="11" t="s">
        <v>3832</v>
      </c>
      <c r="F1053" t="s">
        <v>3712</v>
      </c>
    </row>
    <row r="1054" spans="1:6" x14ac:dyDescent="0.25">
      <c r="A1054" s="11" t="s">
        <v>2859</v>
      </c>
      <c r="B1054" s="11" t="s">
        <v>3684</v>
      </c>
      <c r="C1054" s="11" t="s">
        <v>3833</v>
      </c>
      <c r="D1054" s="11" t="s">
        <v>6066</v>
      </c>
      <c r="E1054" s="11" t="s">
        <v>3834</v>
      </c>
      <c r="F1054" t="s">
        <v>3577</v>
      </c>
    </row>
    <row r="1055" spans="1:6" x14ac:dyDescent="0.25">
      <c r="A1055" s="11" t="s">
        <v>2859</v>
      </c>
      <c r="B1055" s="11" t="s">
        <v>3684</v>
      </c>
      <c r="C1055" s="11" t="s">
        <v>3835</v>
      </c>
      <c r="D1055" s="11" t="s">
        <v>6066</v>
      </c>
      <c r="E1055" s="11" t="s">
        <v>3836</v>
      </c>
      <c r="F1055" t="s">
        <v>3577</v>
      </c>
    </row>
    <row r="1056" spans="1:6" x14ac:dyDescent="0.25">
      <c r="A1056" s="11" t="s">
        <v>2859</v>
      </c>
      <c r="B1056" s="11" t="s">
        <v>3684</v>
      </c>
      <c r="C1056" s="11" t="s">
        <v>3837</v>
      </c>
      <c r="D1056" s="11" t="s">
        <v>6066</v>
      </c>
      <c r="E1056" s="11" t="s">
        <v>3838</v>
      </c>
      <c r="F1056" t="s">
        <v>3289</v>
      </c>
    </row>
    <row r="1057" spans="1:6" x14ac:dyDescent="0.25">
      <c r="A1057" s="11" t="s">
        <v>2859</v>
      </c>
      <c r="B1057" s="11" t="s">
        <v>3684</v>
      </c>
      <c r="C1057" s="11" t="s">
        <v>3839</v>
      </c>
      <c r="D1057" s="11" t="s">
        <v>6066</v>
      </c>
      <c r="E1057" s="11" t="s">
        <v>3840</v>
      </c>
      <c r="F1057" t="s">
        <v>3577</v>
      </c>
    </row>
    <row r="1058" spans="1:6" x14ac:dyDescent="0.25">
      <c r="A1058" s="11" t="s">
        <v>2859</v>
      </c>
      <c r="B1058" s="11" t="s">
        <v>3684</v>
      </c>
      <c r="C1058" s="11" t="s">
        <v>3841</v>
      </c>
      <c r="D1058" s="11" t="s">
        <v>6066</v>
      </c>
      <c r="E1058" s="11" t="s">
        <v>3842</v>
      </c>
      <c r="F1058" t="s">
        <v>3577</v>
      </c>
    </row>
    <row r="1059" spans="1:6" x14ac:dyDescent="0.25">
      <c r="A1059" s="11" t="s">
        <v>2859</v>
      </c>
      <c r="B1059" s="11" t="s">
        <v>3684</v>
      </c>
      <c r="C1059" s="11" t="s">
        <v>1517</v>
      </c>
      <c r="D1059" s="11" t="s">
        <v>6066</v>
      </c>
      <c r="E1059" s="11" t="s">
        <v>1518</v>
      </c>
      <c r="F1059" t="s">
        <v>3712</v>
      </c>
    </row>
    <row r="1060" spans="1:6" x14ac:dyDescent="0.25">
      <c r="A1060" s="11" t="s">
        <v>2859</v>
      </c>
      <c r="B1060" s="11" t="s">
        <v>3684</v>
      </c>
      <c r="C1060" s="11" t="s">
        <v>3843</v>
      </c>
      <c r="D1060" s="11" t="s">
        <v>6066</v>
      </c>
      <c r="E1060" s="11" t="s">
        <v>3844</v>
      </c>
      <c r="F1060" t="s">
        <v>3695</v>
      </c>
    </row>
    <row r="1061" spans="1:6" x14ac:dyDescent="0.25">
      <c r="A1061" s="11" t="s">
        <v>2859</v>
      </c>
      <c r="B1061" s="11" t="s">
        <v>3684</v>
      </c>
      <c r="C1061" s="11" t="s">
        <v>3845</v>
      </c>
      <c r="D1061" s="11" t="s">
        <v>6066</v>
      </c>
      <c r="E1061" s="11" t="s">
        <v>3846</v>
      </c>
      <c r="F1061" t="s">
        <v>3695</v>
      </c>
    </row>
    <row r="1062" spans="1:6" x14ac:dyDescent="0.25">
      <c r="A1062" s="11" t="s">
        <v>2859</v>
      </c>
      <c r="B1062" s="11" t="s">
        <v>3684</v>
      </c>
      <c r="C1062" s="11" t="s">
        <v>3847</v>
      </c>
      <c r="D1062" s="11" t="s">
        <v>6066</v>
      </c>
      <c r="E1062" s="11" t="s">
        <v>3848</v>
      </c>
      <c r="F1062" t="s">
        <v>3715</v>
      </c>
    </row>
    <row r="1063" spans="1:6" x14ac:dyDescent="0.25">
      <c r="A1063" s="11" t="s">
        <v>2859</v>
      </c>
      <c r="B1063" s="11" t="s">
        <v>3684</v>
      </c>
      <c r="C1063" s="11" t="s">
        <v>3849</v>
      </c>
      <c r="D1063" s="11" t="s">
        <v>6066</v>
      </c>
      <c r="E1063" s="11" t="s">
        <v>3850</v>
      </c>
      <c r="F1063" t="s">
        <v>3724</v>
      </c>
    </row>
    <row r="1064" spans="1:6" x14ac:dyDescent="0.25">
      <c r="A1064" s="11" t="s">
        <v>2859</v>
      </c>
      <c r="B1064" s="11" t="s">
        <v>3684</v>
      </c>
      <c r="C1064" s="11" t="s">
        <v>3851</v>
      </c>
      <c r="D1064" s="11" t="s">
        <v>6066</v>
      </c>
      <c r="E1064" s="11" t="s">
        <v>3852</v>
      </c>
      <c r="F1064" t="s">
        <v>3695</v>
      </c>
    </row>
    <row r="1065" spans="1:6" x14ac:dyDescent="0.25">
      <c r="A1065" s="11" t="s">
        <v>2859</v>
      </c>
      <c r="B1065" s="11" t="s">
        <v>3684</v>
      </c>
      <c r="C1065" s="11" t="s">
        <v>3853</v>
      </c>
      <c r="D1065" s="11" t="s">
        <v>6066</v>
      </c>
      <c r="E1065" s="11" t="s">
        <v>3854</v>
      </c>
      <c r="F1065" t="s">
        <v>3695</v>
      </c>
    </row>
    <row r="1066" spans="1:6" x14ac:dyDescent="0.25">
      <c r="A1066" s="11" t="s">
        <v>2859</v>
      </c>
      <c r="B1066" s="11" t="s">
        <v>3684</v>
      </c>
      <c r="C1066" s="11" t="s">
        <v>3855</v>
      </c>
      <c r="D1066" s="11" t="s">
        <v>6066</v>
      </c>
      <c r="E1066" s="11" t="s">
        <v>3856</v>
      </c>
      <c r="F1066" t="s">
        <v>3690</v>
      </c>
    </row>
    <row r="1067" spans="1:6" x14ac:dyDescent="0.25">
      <c r="A1067" s="11" t="s">
        <v>2859</v>
      </c>
      <c r="B1067" s="11" t="s">
        <v>3684</v>
      </c>
      <c r="C1067" s="11" t="s">
        <v>3857</v>
      </c>
      <c r="D1067" s="11" t="s">
        <v>6066</v>
      </c>
      <c r="E1067" s="11" t="s">
        <v>3858</v>
      </c>
      <c r="F1067" t="s">
        <v>3687</v>
      </c>
    </row>
    <row r="1068" spans="1:6" x14ac:dyDescent="0.25">
      <c r="A1068" s="11" t="s">
        <v>2859</v>
      </c>
      <c r="B1068" s="11" t="s">
        <v>3684</v>
      </c>
      <c r="C1068" s="11" t="s">
        <v>3859</v>
      </c>
      <c r="D1068" s="11" t="s">
        <v>6066</v>
      </c>
      <c r="E1068" s="11" t="s">
        <v>3860</v>
      </c>
      <c r="F1068" t="s">
        <v>3690</v>
      </c>
    </row>
    <row r="1069" spans="1:6" x14ac:dyDescent="0.25">
      <c r="A1069" s="11" t="s">
        <v>2859</v>
      </c>
      <c r="B1069" s="11" t="s">
        <v>3684</v>
      </c>
      <c r="C1069" s="11" t="s">
        <v>3861</v>
      </c>
      <c r="D1069" s="11" t="s">
        <v>6066</v>
      </c>
      <c r="E1069" s="11" t="s">
        <v>3862</v>
      </c>
      <c r="F1069" t="s">
        <v>3577</v>
      </c>
    </row>
    <row r="1070" spans="1:6" x14ac:dyDescent="0.25">
      <c r="A1070" s="11" t="s">
        <v>5566</v>
      </c>
      <c r="B1070" s="11" t="s">
        <v>5567</v>
      </c>
      <c r="C1070" s="11" t="s">
        <v>5568</v>
      </c>
      <c r="D1070" s="11" t="s">
        <v>6066</v>
      </c>
      <c r="E1070" s="11" t="s">
        <v>5569</v>
      </c>
      <c r="F1070" t="s">
        <v>5570</v>
      </c>
    </row>
    <row r="1071" spans="1:6" x14ac:dyDescent="0.25">
      <c r="A1071" s="11" t="s">
        <v>5566</v>
      </c>
      <c r="B1071" s="11" t="s">
        <v>5567</v>
      </c>
      <c r="C1071" s="11" t="s">
        <v>5571</v>
      </c>
      <c r="D1071" s="11" t="s">
        <v>6066</v>
      </c>
      <c r="E1071" s="11" t="s">
        <v>5572</v>
      </c>
      <c r="F1071" t="s">
        <v>5570</v>
      </c>
    </row>
    <row r="1072" spans="1:6" x14ac:dyDescent="0.25">
      <c r="A1072" s="11" t="s">
        <v>5566</v>
      </c>
      <c r="B1072" s="11" t="s">
        <v>5567</v>
      </c>
      <c r="C1072" s="11" t="s">
        <v>5573</v>
      </c>
      <c r="D1072" s="11" t="s">
        <v>6066</v>
      </c>
      <c r="E1072" s="11" t="s">
        <v>5574</v>
      </c>
      <c r="F1072" t="s">
        <v>5570</v>
      </c>
    </row>
    <row r="1073" spans="1:6" x14ac:dyDescent="0.25">
      <c r="A1073" s="11" t="s">
        <v>5566</v>
      </c>
      <c r="B1073" s="11" t="s">
        <v>5567</v>
      </c>
      <c r="C1073" s="11" t="s">
        <v>5575</v>
      </c>
      <c r="D1073" s="11" t="s">
        <v>6066</v>
      </c>
      <c r="E1073" s="11" t="s">
        <v>5576</v>
      </c>
      <c r="F1073" t="s">
        <v>5570</v>
      </c>
    </row>
    <row r="1074" spans="1:6" x14ac:dyDescent="0.25">
      <c r="A1074" s="11" t="s">
        <v>5566</v>
      </c>
      <c r="B1074" s="11" t="s">
        <v>5567</v>
      </c>
      <c r="C1074" s="11" t="s">
        <v>5577</v>
      </c>
      <c r="D1074" s="11" t="s">
        <v>6066</v>
      </c>
      <c r="E1074" s="11" t="s">
        <v>5578</v>
      </c>
      <c r="F1074" t="s">
        <v>5579</v>
      </c>
    </row>
    <row r="1075" spans="1:6" x14ac:dyDescent="0.25">
      <c r="A1075" s="11" t="s">
        <v>5566</v>
      </c>
      <c r="B1075" s="11" t="s">
        <v>5567</v>
      </c>
      <c r="C1075" s="11" t="s">
        <v>5580</v>
      </c>
      <c r="D1075" s="11" t="s">
        <v>6066</v>
      </c>
      <c r="E1075" s="11" t="s">
        <v>5581</v>
      </c>
      <c r="F1075" t="s">
        <v>5582</v>
      </c>
    </row>
    <row r="1076" spans="1:6" x14ac:dyDescent="0.25">
      <c r="A1076" s="11" t="s">
        <v>5566</v>
      </c>
      <c r="B1076" s="11" t="s">
        <v>5567</v>
      </c>
      <c r="C1076" s="11" t="s">
        <v>5583</v>
      </c>
      <c r="D1076" s="11" t="s">
        <v>6066</v>
      </c>
      <c r="E1076" s="11" t="s">
        <v>5584</v>
      </c>
      <c r="F1076" t="s">
        <v>5582</v>
      </c>
    </row>
    <row r="1077" spans="1:6" x14ac:dyDescent="0.25">
      <c r="A1077" s="11" t="s">
        <v>5566</v>
      </c>
      <c r="B1077" s="11" t="s">
        <v>5567</v>
      </c>
      <c r="C1077" s="11" t="s">
        <v>5585</v>
      </c>
      <c r="D1077" s="11" t="s">
        <v>6066</v>
      </c>
      <c r="E1077" s="11" t="s">
        <v>5586</v>
      </c>
      <c r="F1077" t="s">
        <v>5582</v>
      </c>
    </row>
    <row r="1078" spans="1:6" x14ac:dyDescent="0.25">
      <c r="A1078" s="11" t="s">
        <v>5566</v>
      </c>
      <c r="B1078" s="11" t="s">
        <v>5567</v>
      </c>
      <c r="C1078" s="11" t="s">
        <v>5587</v>
      </c>
      <c r="D1078" s="11" t="s">
        <v>6066</v>
      </c>
      <c r="E1078" s="11" t="s">
        <v>5588</v>
      </c>
      <c r="F1078" t="s">
        <v>5589</v>
      </c>
    </row>
    <row r="1079" spans="1:6" x14ac:dyDescent="0.25">
      <c r="A1079" s="11" t="s">
        <v>5566</v>
      </c>
      <c r="B1079" s="11" t="s">
        <v>5567</v>
      </c>
      <c r="C1079" s="11" t="s">
        <v>5590</v>
      </c>
      <c r="D1079" s="11" t="s">
        <v>6066</v>
      </c>
      <c r="E1079" s="11" t="s">
        <v>5591</v>
      </c>
      <c r="F1079" t="s">
        <v>5570</v>
      </c>
    </row>
    <row r="1080" spans="1:6" x14ac:dyDescent="0.25">
      <c r="A1080" s="11" t="s">
        <v>5566</v>
      </c>
      <c r="B1080" s="11" t="s">
        <v>5567</v>
      </c>
      <c r="C1080" s="11" t="s">
        <v>5592</v>
      </c>
      <c r="D1080" s="11" t="s">
        <v>6066</v>
      </c>
      <c r="E1080" s="11" t="s">
        <v>5593</v>
      </c>
      <c r="F1080" t="s">
        <v>5579</v>
      </c>
    </row>
    <row r="1081" spans="1:6" x14ac:dyDescent="0.25">
      <c r="A1081" s="11" t="s">
        <v>5566</v>
      </c>
      <c r="B1081" s="11" t="s">
        <v>5567</v>
      </c>
      <c r="C1081" s="11" t="s">
        <v>5594</v>
      </c>
      <c r="D1081" s="11" t="s">
        <v>6066</v>
      </c>
      <c r="E1081" s="11" t="s">
        <v>5595</v>
      </c>
      <c r="F1081" t="s">
        <v>5582</v>
      </c>
    </row>
    <row r="1082" spans="1:6" x14ac:dyDescent="0.25">
      <c r="A1082" s="11" t="s">
        <v>5566</v>
      </c>
      <c r="B1082" s="11" t="s">
        <v>5567</v>
      </c>
      <c r="C1082" s="11" t="s">
        <v>5596</v>
      </c>
      <c r="D1082" s="11" t="s">
        <v>6066</v>
      </c>
      <c r="E1082" s="11" t="s">
        <v>5597</v>
      </c>
      <c r="F1082" t="s">
        <v>5598</v>
      </c>
    </row>
    <row r="1083" spans="1:6" x14ac:dyDescent="0.25">
      <c r="A1083" s="11" t="s">
        <v>5566</v>
      </c>
      <c r="B1083" s="11" t="s">
        <v>5567</v>
      </c>
      <c r="C1083" s="11" t="s">
        <v>5599</v>
      </c>
      <c r="D1083" s="11" t="s">
        <v>6066</v>
      </c>
      <c r="E1083" s="11" t="s">
        <v>5600</v>
      </c>
      <c r="F1083" t="s">
        <v>5601</v>
      </c>
    </row>
    <row r="1084" spans="1:6" x14ac:dyDescent="0.25">
      <c r="A1084" s="11" t="s">
        <v>5566</v>
      </c>
      <c r="B1084" s="11" t="s">
        <v>5567</v>
      </c>
      <c r="C1084" s="11" t="s">
        <v>5602</v>
      </c>
      <c r="D1084" s="11" t="s">
        <v>6066</v>
      </c>
      <c r="E1084" s="11" t="s">
        <v>5603</v>
      </c>
      <c r="F1084" t="s">
        <v>5570</v>
      </c>
    </row>
    <row r="1085" spans="1:6" x14ac:dyDescent="0.25">
      <c r="A1085" s="11" t="s">
        <v>5566</v>
      </c>
      <c r="B1085" s="11" t="s">
        <v>5567</v>
      </c>
      <c r="C1085" s="11" t="s">
        <v>5604</v>
      </c>
      <c r="D1085" s="11" t="s">
        <v>6066</v>
      </c>
      <c r="E1085" s="11" t="s">
        <v>5605</v>
      </c>
      <c r="F1085" t="s">
        <v>5601</v>
      </c>
    </row>
    <row r="1086" spans="1:6" x14ac:dyDescent="0.25">
      <c r="A1086" s="11" t="s">
        <v>5566</v>
      </c>
      <c r="B1086" s="11" t="s">
        <v>5567</v>
      </c>
      <c r="C1086" s="11" t="s">
        <v>5606</v>
      </c>
      <c r="D1086" s="11" t="s">
        <v>6066</v>
      </c>
      <c r="E1086" s="11" t="s">
        <v>5607</v>
      </c>
      <c r="F1086" t="s">
        <v>5570</v>
      </c>
    </row>
    <row r="1087" spans="1:6" x14ac:dyDescent="0.25">
      <c r="A1087" s="11" t="s">
        <v>5566</v>
      </c>
      <c r="B1087" s="11" t="s">
        <v>5567</v>
      </c>
      <c r="C1087" s="11" t="s">
        <v>4284</v>
      </c>
      <c r="D1087" s="11" t="s">
        <v>6066</v>
      </c>
      <c r="E1087" s="11" t="s">
        <v>4285</v>
      </c>
      <c r="F1087" t="s">
        <v>5570</v>
      </c>
    </row>
    <row r="1088" spans="1:6" x14ac:dyDescent="0.25">
      <c r="A1088" s="11" t="s">
        <v>5566</v>
      </c>
      <c r="B1088" s="11" t="s">
        <v>5567</v>
      </c>
      <c r="C1088" s="11" t="s">
        <v>5608</v>
      </c>
      <c r="D1088" s="11" t="s">
        <v>6066</v>
      </c>
      <c r="E1088" s="11" t="s">
        <v>5609</v>
      </c>
      <c r="F1088" t="s">
        <v>5579</v>
      </c>
    </row>
    <row r="1089" spans="1:6" x14ac:dyDescent="0.25">
      <c r="A1089" s="11" t="s">
        <v>5566</v>
      </c>
      <c r="B1089" s="11" t="s">
        <v>5567</v>
      </c>
      <c r="C1089" s="11" t="s">
        <v>5610</v>
      </c>
      <c r="D1089" s="11" t="s">
        <v>6066</v>
      </c>
      <c r="E1089" s="11" t="s">
        <v>5611</v>
      </c>
      <c r="F1089" t="s">
        <v>5582</v>
      </c>
    </row>
    <row r="1090" spans="1:6" x14ac:dyDescent="0.25">
      <c r="A1090" s="11" t="s">
        <v>5566</v>
      </c>
      <c r="B1090" s="11" t="s">
        <v>5567</v>
      </c>
      <c r="C1090" s="11" t="s">
        <v>5612</v>
      </c>
      <c r="D1090" s="11" t="s">
        <v>6066</v>
      </c>
      <c r="E1090" s="11" t="s">
        <v>5613</v>
      </c>
      <c r="F1090" t="s">
        <v>5570</v>
      </c>
    </row>
    <row r="1091" spans="1:6" x14ac:dyDescent="0.25">
      <c r="A1091" s="11" t="s">
        <v>5566</v>
      </c>
      <c r="B1091" s="11" t="s">
        <v>5567</v>
      </c>
      <c r="C1091" s="11" t="s">
        <v>5614</v>
      </c>
      <c r="D1091" s="11" t="s">
        <v>6066</v>
      </c>
      <c r="E1091" s="11" t="s">
        <v>5615</v>
      </c>
      <c r="F1091" t="s">
        <v>5589</v>
      </c>
    </row>
    <row r="1092" spans="1:6" x14ac:dyDescent="0.25">
      <c r="A1092" s="11" t="s">
        <v>5566</v>
      </c>
      <c r="B1092" s="11" t="s">
        <v>5567</v>
      </c>
      <c r="C1092" s="11" t="s">
        <v>5616</v>
      </c>
      <c r="D1092" s="11" t="s">
        <v>6066</v>
      </c>
      <c r="E1092" s="11" t="s">
        <v>5617</v>
      </c>
      <c r="F1092" t="s">
        <v>5618</v>
      </c>
    </row>
    <row r="1093" spans="1:6" x14ac:dyDescent="0.25">
      <c r="A1093" s="11" t="s">
        <v>5566</v>
      </c>
      <c r="B1093" s="11" t="s">
        <v>5567</v>
      </c>
      <c r="C1093" s="11" t="s">
        <v>5619</v>
      </c>
      <c r="D1093" s="11" t="s">
        <v>6066</v>
      </c>
      <c r="E1093" s="11" t="s">
        <v>5620</v>
      </c>
      <c r="F1093" t="s">
        <v>5621</v>
      </c>
    </row>
    <row r="1094" spans="1:6" x14ac:dyDescent="0.25">
      <c r="A1094" s="11" t="s">
        <v>5566</v>
      </c>
      <c r="B1094" s="11" t="s">
        <v>5567</v>
      </c>
      <c r="C1094" s="11" t="s">
        <v>5622</v>
      </c>
      <c r="D1094" s="11" t="s">
        <v>6067</v>
      </c>
      <c r="E1094" s="11" t="s">
        <v>5623</v>
      </c>
      <c r="F1094" t="s">
        <v>5589</v>
      </c>
    </row>
    <row r="1095" spans="1:6" x14ac:dyDescent="0.25">
      <c r="A1095" s="11" t="s">
        <v>5566</v>
      </c>
      <c r="B1095" s="11" t="s">
        <v>5567</v>
      </c>
      <c r="C1095" s="11" t="s">
        <v>5624</v>
      </c>
      <c r="D1095" s="11" t="s">
        <v>6066</v>
      </c>
      <c r="E1095" s="11" t="s">
        <v>5625</v>
      </c>
      <c r="F1095" t="s">
        <v>5621</v>
      </c>
    </row>
    <row r="1096" spans="1:6" x14ac:dyDescent="0.25">
      <c r="A1096" s="11" t="s">
        <v>5566</v>
      </c>
      <c r="B1096" s="11" t="s">
        <v>5567</v>
      </c>
      <c r="C1096" s="11" t="s">
        <v>5626</v>
      </c>
      <c r="D1096" s="11" t="s">
        <v>6066</v>
      </c>
      <c r="E1096" s="11" t="s">
        <v>5627</v>
      </c>
      <c r="F1096" t="s">
        <v>5601</v>
      </c>
    </row>
    <row r="1097" spans="1:6" x14ac:dyDescent="0.25">
      <c r="A1097" s="11" t="s">
        <v>5566</v>
      </c>
      <c r="B1097" s="11" t="s">
        <v>5567</v>
      </c>
      <c r="C1097" s="11" t="s">
        <v>5628</v>
      </c>
      <c r="D1097" s="11" t="s">
        <v>6066</v>
      </c>
      <c r="E1097" s="11" t="s">
        <v>5629</v>
      </c>
      <c r="F1097" t="s">
        <v>5598</v>
      </c>
    </row>
    <row r="1098" spans="1:6" x14ac:dyDescent="0.25">
      <c r="A1098" s="11" t="s">
        <v>5566</v>
      </c>
      <c r="B1098" s="11" t="s">
        <v>5567</v>
      </c>
      <c r="C1098" s="11" t="s">
        <v>5630</v>
      </c>
      <c r="D1098" s="11" t="s">
        <v>6066</v>
      </c>
      <c r="E1098" s="11" t="s">
        <v>5631</v>
      </c>
      <c r="F1098" t="s">
        <v>5598</v>
      </c>
    </row>
    <row r="1099" spans="1:6" x14ac:dyDescent="0.25">
      <c r="A1099" s="11" t="s">
        <v>5566</v>
      </c>
      <c r="B1099" s="11" t="s">
        <v>5567</v>
      </c>
      <c r="C1099" s="11" t="s">
        <v>5632</v>
      </c>
      <c r="D1099" s="11" t="s">
        <v>6066</v>
      </c>
      <c r="E1099" s="11" t="s">
        <v>5633</v>
      </c>
      <c r="F1099" t="s">
        <v>5601</v>
      </c>
    </row>
    <row r="1100" spans="1:6" x14ac:dyDescent="0.25">
      <c r="A1100" s="11" t="s">
        <v>5566</v>
      </c>
      <c r="B1100" s="11" t="s">
        <v>5567</v>
      </c>
      <c r="C1100" s="11" t="s">
        <v>5634</v>
      </c>
      <c r="D1100" s="11" t="s">
        <v>6066</v>
      </c>
      <c r="E1100" s="11" t="s">
        <v>5635</v>
      </c>
      <c r="F1100" t="s">
        <v>5579</v>
      </c>
    </row>
    <row r="1101" spans="1:6" x14ac:dyDescent="0.25">
      <c r="A1101" s="11" t="s">
        <v>5566</v>
      </c>
      <c r="B1101" s="11" t="s">
        <v>5567</v>
      </c>
      <c r="C1101" s="11" t="s">
        <v>5636</v>
      </c>
      <c r="D1101" s="11" t="s">
        <v>6067</v>
      </c>
      <c r="E1101" s="11" t="s">
        <v>5637</v>
      </c>
      <c r="F1101" t="s">
        <v>5601</v>
      </c>
    </row>
    <row r="1102" spans="1:6" x14ac:dyDescent="0.25">
      <c r="A1102" s="11" t="s">
        <v>5566</v>
      </c>
      <c r="B1102" s="11" t="s">
        <v>5567</v>
      </c>
      <c r="C1102" s="11" t="s">
        <v>5638</v>
      </c>
      <c r="D1102" s="11" t="s">
        <v>6066</v>
      </c>
      <c r="E1102" s="11" t="s">
        <v>5639</v>
      </c>
      <c r="F1102" t="s">
        <v>5621</v>
      </c>
    </row>
    <row r="1103" spans="1:6" x14ac:dyDescent="0.25">
      <c r="A1103" s="11" t="s">
        <v>5566</v>
      </c>
      <c r="B1103" s="11" t="s">
        <v>5567</v>
      </c>
      <c r="C1103" s="11" t="s">
        <v>5640</v>
      </c>
      <c r="D1103" s="11" t="s">
        <v>6066</v>
      </c>
      <c r="E1103" s="11" t="s">
        <v>5641</v>
      </c>
      <c r="F1103" t="s">
        <v>5618</v>
      </c>
    </row>
    <row r="1104" spans="1:6" x14ac:dyDescent="0.25">
      <c r="A1104" s="11" t="s">
        <v>5566</v>
      </c>
      <c r="B1104" s="11" t="s">
        <v>5567</v>
      </c>
      <c r="C1104" s="11" t="s">
        <v>5642</v>
      </c>
      <c r="D1104" s="11" t="s">
        <v>6066</v>
      </c>
      <c r="E1104" s="11" t="s">
        <v>5643</v>
      </c>
      <c r="F1104" t="s">
        <v>5579</v>
      </c>
    </row>
    <row r="1105" spans="1:6" x14ac:dyDescent="0.25">
      <c r="A1105" s="11" t="s">
        <v>5566</v>
      </c>
      <c r="B1105" s="11" t="s">
        <v>5567</v>
      </c>
      <c r="C1105" s="11" t="s">
        <v>5644</v>
      </c>
      <c r="D1105" s="11" t="s">
        <v>6066</v>
      </c>
      <c r="E1105" s="11" t="s">
        <v>5645</v>
      </c>
      <c r="F1105" t="s">
        <v>5570</v>
      </c>
    </row>
    <row r="1106" spans="1:6" x14ac:dyDescent="0.25">
      <c r="A1106" s="11" t="s">
        <v>5566</v>
      </c>
      <c r="B1106" s="11" t="s">
        <v>5567</v>
      </c>
      <c r="C1106" s="11" t="s">
        <v>5646</v>
      </c>
      <c r="D1106" s="11" t="s">
        <v>6066</v>
      </c>
      <c r="E1106" s="11" t="s">
        <v>5647</v>
      </c>
      <c r="F1106" t="s">
        <v>5618</v>
      </c>
    </row>
    <row r="1107" spans="1:6" x14ac:dyDescent="0.25">
      <c r="A1107" s="11" t="s">
        <v>5566</v>
      </c>
      <c r="B1107" s="11" t="s">
        <v>5567</v>
      </c>
      <c r="C1107" s="11" t="s">
        <v>5648</v>
      </c>
      <c r="D1107" s="11" t="s">
        <v>6066</v>
      </c>
      <c r="E1107" s="11" t="s">
        <v>5649</v>
      </c>
      <c r="F1107" t="s">
        <v>5579</v>
      </c>
    </row>
    <row r="1108" spans="1:6" x14ac:dyDescent="0.25">
      <c r="A1108" s="11" t="s">
        <v>5566</v>
      </c>
      <c r="B1108" s="11" t="s">
        <v>5567</v>
      </c>
      <c r="C1108" s="11" t="s">
        <v>5650</v>
      </c>
      <c r="D1108" s="11" t="s">
        <v>6066</v>
      </c>
      <c r="E1108" s="11" t="s">
        <v>5651</v>
      </c>
      <c r="F1108" t="s">
        <v>5582</v>
      </c>
    </row>
    <row r="1109" spans="1:6" x14ac:dyDescent="0.25">
      <c r="A1109" s="11" t="s">
        <v>5566</v>
      </c>
      <c r="B1109" s="11" t="s">
        <v>5567</v>
      </c>
      <c r="C1109" s="11" t="s">
        <v>5652</v>
      </c>
      <c r="D1109" s="11" t="s">
        <v>6066</v>
      </c>
      <c r="E1109" s="11" t="s">
        <v>5653</v>
      </c>
      <c r="F1109" t="s">
        <v>5601</v>
      </c>
    </row>
    <row r="1110" spans="1:6" x14ac:dyDescent="0.25">
      <c r="A1110" s="11" t="s">
        <v>5566</v>
      </c>
      <c r="B1110" s="11" t="s">
        <v>5567</v>
      </c>
      <c r="C1110" s="11" t="s">
        <v>5654</v>
      </c>
      <c r="D1110" s="11" t="s">
        <v>6066</v>
      </c>
      <c r="E1110" s="11" t="s">
        <v>5655</v>
      </c>
      <c r="F1110" t="s">
        <v>5570</v>
      </c>
    </row>
    <row r="1111" spans="1:6" x14ac:dyDescent="0.25">
      <c r="A1111" s="11" t="s">
        <v>5566</v>
      </c>
      <c r="B1111" s="11" t="s">
        <v>5567</v>
      </c>
      <c r="C1111" s="11" t="s">
        <v>5656</v>
      </c>
      <c r="D1111" s="11" t="s">
        <v>6066</v>
      </c>
      <c r="E1111" s="11" t="s">
        <v>5657</v>
      </c>
      <c r="F1111" t="s">
        <v>5601</v>
      </c>
    </row>
    <row r="1112" spans="1:6" x14ac:dyDescent="0.25">
      <c r="A1112" s="11" t="s">
        <v>5566</v>
      </c>
      <c r="B1112" s="11" t="s">
        <v>5567</v>
      </c>
      <c r="C1112" s="11" t="s">
        <v>5658</v>
      </c>
      <c r="D1112" s="11" t="s">
        <v>6066</v>
      </c>
      <c r="E1112" s="11" t="s">
        <v>5659</v>
      </c>
      <c r="F1112" t="s">
        <v>5582</v>
      </c>
    </row>
    <row r="1113" spans="1:6" x14ac:dyDescent="0.25">
      <c r="A1113" s="11" t="s">
        <v>5566</v>
      </c>
      <c r="B1113" s="11" t="s">
        <v>5567</v>
      </c>
      <c r="C1113" s="11" t="s">
        <v>5660</v>
      </c>
      <c r="D1113" s="11" t="s">
        <v>6066</v>
      </c>
      <c r="E1113" s="11" t="s">
        <v>5661</v>
      </c>
      <c r="F1113" t="s">
        <v>5589</v>
      </c>
    </row>
    <row r="1114" spans="1:6" x14ac:dyDescent="0.25">
      <c r="A1114" s="11" t="s">
        <v>5566</v>
      </c>
      <c r="B1114" s="11" t="s">
        <v>5567</v>
      </c>
      <c r="C1114" s="11" t="s">
        <v>5662</v>
      </c>
      <c r="D1114" s="11" t="s">
        <v>6066</v>
      </c>
      <c r="E1114" s="11" t="s">
        <v>5663</v>
      </c>
      <c r="F1114" t="s">
        <v>5570</v>
      </c>
    </row>
    <row r="1115" spans="1:6" x14ac:dyDescent="0.25">
      <c r="A1115" s="11" t="s">
        <v>5566</v>
      </c>
      <c r="B1115" s="11" t="s">
        <v>5567</v>
      </c>
      <c r="C1115" s="11" t="s">
        <v>5664</v>
      </c>
      <c r="D1115" s="11" t="s">
        <v>6066</v>
      </c>
      <c r="E1115" s="11" t="s">
        <v>5665</v>
      </c>
      <c r="F1115" t="s">
        <v>5582</v>
      </c>
    </row>
    <row r="1116" spans="1:6" x14ac:dyDescent="0.25">
      <c r="A1116" s="11" t="s">
        <v>5566</v>
      </c>
      <c r="B1116" s="11" t="s">
        <v>5567</v>
      </c>
      <c r="C1116" s="11" t="s">
        <v>4722</v>
      </c>
      <c r="D1116" s="11" t="s">
        <v>6066</v>
      </c>
      <c r="E1116" s="11" t="s">
        <v>4723</v>
      </c>
      <c r="F1116" t="s">
        <v>5570</v>
      </c>
    </row>
    <row r="1117" spans="1:6" x14ac:dyDescent="0.25">
      <c r="A1117" s="11" t="s">
        <v>5566</v>
      </c>
      <c r="B1117" s="11" t="s">
        <v>5567</v>
      </c>
      <c r="C1117" s="11" t="s">
        <v>5666</v>
      </c>
      <c r="D1117" s="11" t="s">
        <v>6066</v>
      </c>
      <c r="E1117" s="11" t="s">
        <v>5667</v>
      </c>
      <c r="F1117" t="s">
        <v>5589</v>
      </c>
    </row>
    <row r="1118" spans="1:6" x14ac:dyDescent="0.25">
      <c r="A1118" s="11" t="s">
        <v>5566</v>
      </c>
      <c r="B1118" s="11" t="s">
        <v>5567</v>
      </c>
      <c r="C1118" s="11" t="s">
        <v>5668</v>
      </c>
      <c r="D1118" s="11" t="s">
        <v>6066</v>
      </c>
      <c r="E1118" s="11" t="s">
        <v>5669</v>
      </c>
      <c r="F1118" t="s">
        <v>5570</v>
      </c>
    </row>
    <row r="1119" spans="1:6" x14ac:dyDescent="0.25">
      <c r="A1119" s="11" t="s">
        <v>5566</v>
      </c>
      <c r="B1119" s="11" t="s">
        <v>5567</v>
      </c>
      <c r="C1119" s="11" t="s">
        <v>5670</v>
      </c>
      <c r="D1119" s="11" t="s">
        <v>6066</v>
      </c>
      <c r="E1119" s="11" t="s">
        <v>5671</v>
      </c>
      <c r="F1119" t="s">
        <v>5570</v>
      </c>
    </row>
    <row r="1120" spans="1:6" x14ac:dyDescent="0.25">
      <c r="A1120" s="11" t="s">
        <v>5566</v>
      </c>
      <c r="B1120" s="11" t="s">
        <v>5567</v>
      </c>
      <c r="C1120" s="11" t="s">
        <v>5672</v>
      </c>
      <c r="D1120" s="11" t="s">
        <v>6066</v>
      </c>
      <c r="E1120" s="11" t="s">
        <v>5673</v>
      </c>
      <c r="F1120" t="s">
        <v>5570</v>
      </c>
    </row>
    <row r="1121" spans="1:6" x14ac:dyDescent="0.25">
      <c r="A1121" s="11" t="s">
        <v>5566</v>
      </c>
      <c r="B1121" s="11" t="s">
        <v>5567</v>
      </c>
      <c r="C1121" s="11" t="s">
        <v>5674</v>
      </c>
      <c r="D1121" s="11" t="s">
        <v>6066</v>
      </c>
      <c r="E1121" s="11" t="s">
        <v>5675</v>
      </c>
      <c r="F1121" t="s">
        <v>5582</v>
      </c>
    </row>
    <row r="1122" spans="1:6" x14ac:dyDescent="0.25">
      <c r="A1122" s="11" t="s">
        <v>5566</v>
      </c>
      <c r="B1122" s="11" t="s">
        <v>5567</v>
      </c>
      <c r="C1122" s="11" t="s">
        <v>5676</v>
      </c>
      <c r="D1122" s="11" t="s">
        <v>6066</v>
      </c>
      <c r="E1122" s="11" t="s">
        <v>5677</v>
      </c>
      <c r="F1122" t="s">
        <v>5618</v>
      </c>
    </row>
    <row r="1123" spans="1:6" x14ac:dyDescent="0.25">
      <c r="A1123" s="11" t="s">
        <v>5566</v>
      </c>
      <c r="B1123" s="11" t="s">
        <v>5567</v>
      </c>
      <c r="C1123" s="11" t="s">
        <v>5678</v>
      </c>
      <c r="D1123" s="11" t="s">
        <v>6066</v>
      </c>
      <c r="E1123" s="11" t="s">
        <v>5679</v>
      </c>
      <c r="F1123" t="s">
        <v>5589</v>
      </c>
    </row>
    <row r="1124" spans="1:6" x14ac:dyDescent="0.25">
      <c r="A1124" s="11" t="s">
        <v>5566</v>
      </c>
      <c r="B1124" s="11" t="s">
        <v>5567</v>
      </c>
      <c r="C1124" s="11" t="s">
        <v>5680</v>
      </c>
      <c r="D1124" s="11" t="s">
        <v>6066</v>
      </c>
      <c r="E1124" s="11" t="s">
        <v>5681</v>
      </c>
      <c r="F1124" t="s">
        <v>5589</v>
      </c>
    </row>
    <row r="1125" spans="1:6" x14ac:dyDescent="0.25">
      <c r="A1125" s="11" t="s">
        <v>5566</v>
      </c>
      <c r="B1125" s="11" t="s">
        <v>5567</v>
      </c>
      <c r="C1125" s="11" t="s">
        <v>5682</v>
      </c>
      <c r="D1125" s="11" t="s">
        <v>6066</v>
      </c>
      <c r="E1125" s="11" t="s">
        <v>5683</v>
      </c>
      <c r="F1125" t="s">
        <v>5621</v>
      </c>
    </row>
    <row r="1126" spans="1:6" x14ac:dyDescent="0.25">
      <c r="A1126" s="11" t="s">
        <v>5566</v>
      </c>
      <c r="B1126" s="11" t="s">
        <v>5567</v>
      </c>
      <c r="C1126" s="11" t="s">
        <v>5684</v>
      </c>
      <c r="D1126" s="11" t="s">
        <v>6066</v>
      </c>
      <c r="E1126" s="11" t="s">
        <v>5685</v>
      </c>
      <c r="F1126" t="s">
        <v>5598</v>
      </c>
    </row>
    <row r="1127" spans="1:6" x14ac:dyDescent="0.25">
      <c r="A1127" s="11" t="s">
        <v>5566</v>
      </c>
      <c r="B1127" s="11" t="s">
        <v>5567</v>
      </c>
      <c r="C1127" s="11" t="s">
        <v>5686</v>
      </c>
      <c r="D1127" s="11" t="s">
        <v>6066</v>
      </c>
      <c r="E1127" s="11" t="s">
        <v>5687</v>
      </c>
      <c r="F1127" t="s">
        <v>5589</v>
      </c>
    </row>
    <row r="1128" spans="1:6" x14ac:dyDescent="0.25">
      <c r="A1128" s="11" t="s">
        <v>5566</v>
      </c>
      <c r="B1128" s="11" t="s">
        <v>5567</v>
      </c>
      <c r="C1128" s="11" t="s">
        <v>5688</v>
      </c>
      <c r="D1128" s="11" t="s">
        <v>6066</v>
      </c>
      <c r="E1128" s="11" t="s">
        <v>5689</v>
      </c>
      <c r="F1128" t="s">
        <v>5579</v>
      </c>
    </row>
    <row r="1129" spans="1:6" x14ac:dyDescent="0.25">
      <c r="A1129" s="11" t="s">
        <v>5566</v>
      </c>
      <c r="B1129" s="11" t="s">
        <v>5567</v>
      </c>
      <c r="C1129" s="11" t="s">
        <v>5690</v>
      </c>
      <c r="D1129" s="11" t="s">
        <v>6066</v>
      </c>
      <c r="E1129" s="11" t="s">
        <v>5691</v>
      </c>
      <c r="F1129" t="s">
        <v>5598</v>
      </c>
    </row>
    <row r="1130" spans="1:6" x14ac:dyDescent="0.25">
      <c r="A1130" s="11" t="s">
        <v>5566</v>
      </c>
      <c r="B1130" s="11" t="s">
        <v>5567</v>
      </c>
      <c r="C1130" s="11" t="s">
        <v>5692</v>
      </c>
      <c r="D1130" s="11" t="s">
        <v>6066</v>
      </c>
      <c r="E1130" s="11" t="s">
        <v>5693</v>
      </c>
      <c r="F1130" t="s">
        <v>5621</v>
      </c>
    </row>
    <row r="1131" spans="1:6" x14ac:dyDescent="0.25">
      <c r="A1131" s="11" t="s">
        <v>5566</v>
      </c>
      <c r="B1131" s="11" t="s">
        <v>5567</v>
      </c>
      <c r="C1131" s="11" t="s">
        <v>5694</v>
      </c>
      <c r="D1131" s="11" t="s">
        <v>6066</v>
      </c>
      <c r="E1131" s="11" t="s">
        <v>5695</v>
      </c>
      <c r="F1131" t="s">
        <v>5601</v>
      </c>
    </row>
    <row r="1132" spans="1:6" x14ac:dyDescent="0.25">
      <c r="A1132" s="11" t="s">
        <v>5566</v>
      </c>
      <c r="B1132" s="11" t="s">
        <v>5567</v>
      </c>
      <c r="C1132" s="11" t="s">
        <v>5696</v>
      </c>
      <c r="D1132" s="11" t="s">
        <v>6066</v>
      </c>
      <c r="E1132" s="11" t="s">
        <v>5697</v>
      </c>
      <c r="F1132" t="s">
        <v>5582</v>
      </c>
    </row>
    <row r="1133" spans="1:6" x14ac:dyDescent="0.25">
      <c r="A1133" s="11" t="s">
        <v>5566</v>
      </c>
      <c r="B1133" s="11" t="s">
        <v>5567</v>
      </c>
      <c r="C1133" s="11" t="s">
        <v>5698</v>
      </c>
      <c r="D1133" s="11" t="s">
        <v>6066</v>
      </c>
      <c r="E1133" s="11" t="s">
        <v>5699</v>
      </c>
      <c r="F1133" t="s">
        <v>5582</v>
      </c>
    </row>
    <row r="1134" spans="1:6" x14ac:dyDescent="0.25">
      <c r="A1134" s="11" t="s">
        <v>5566</v>
      </c>
      <c r="B1134" s="11" t="s">
        <v>5567</v>
      </c>
      <c r="C1134" s="11" t="s">
        <v>5700</v>
      </c>
      <c r="D1134" s="11" t="s">
        <v>6066</v>
      </c>
      <c r="E1134" s="11" t="s">
        <v>5701</v>
      </c>
      <c r="F1134" t="s">
        <v>5618</v>
      </c>
    </row>
    <row r="1135" spans="1:6" x14ac:dyDescent="0.25">
      <c r="A1135" s="11" t="s">
        <v>5566</v>
      </c>
      <c r="B1135" s="11" t="s">
        <v>5567</v>
      </c>
      <c r="C1135" s="11" t="s">
        <v>5702</v>
      </c>
      <c r="D1135" s="11" t="s">
        <v>6066</v>
      </c>
      <c r="E1135" s="11" t="s">
        <v>5703</v>
      </c>
      <c r="F1135" t="s">
        <v>5589</v>
      </c>
    </row>
    <row r="1136" spans="1:6" x14ac:dyDescent="0.25">
      <c r="A1136" s="11" t="s">
        <v>5566</v>
      </c>
      <c r="B1136" s="11" t="s">
        <v>5567</v>
      </c>
      <c r="C1136" s="11" t="s">
        <v>5704</v>
      </c>
      <c r="D1136" s="11" t="s">
        <v>6066</v>
      </c>
      <c r="E1136" s="11" t="s">
        <v>5705</v>
      </c>
      <c r="F1136" t="s">
        <v>5589</v>
      </c>
    </row>
    <row r="1137" spans="1:6" x14ac:dyDescent="0.25">
      <c r="A1137" s="11" t="s">
        <v>5566</v>
      </c>
      <c r="B1137" s="11" t="s">
        <v>5567</v>
      </c>
      <c r="C1137" s="11" t="s">
        <v>5706</v>
      </c>
      <c r="D1137" s="11" t="s">
        <v>6066</v>
      </c>
      <c r="E1137" s="11" t="s">
        <v>5707</v>
      </c>
      <c r="F1137" t="s">
        <v>5579</v>
      </c>
    </row>
    <row r="1138" spans="1:6" x14ac:dyDescent="0.25">
      <c r="A1138" s="11" t="s">
        <v>5566</v>
      </c>
      <c r="B1138" s="11" t="s">
        <v>5567</v>
      </c>
      <c r="C1138" s="11" t="s">
        <v>5708</v>
      </c>
      <c r="D1138" s="11" t="s">
        <v>6066</v>
      </c>
      <c r="E1138" s="11" t="s">
        <v>5709</v>
      </c>
      <c r="F1138" t="s">
        <v>5589</v>
      </c>
    </row>
    <row r="1139" spans="1:6" x14ac:dyDescent="0.25">
      <c r="A1139" s="11" t="s">
        <v>5566</v>
      </c>
      <c r="B1139" s="11" t="s">
        <v>5567</v>
      </c>
      <c r="C1139" s="11" t="s">
        <v>5710</v>
      </c>
      <c r="D1139" s="11" t="s">
        <v>6066</v>
      </c>
      <c r="E1139" s="11" t="s">
        <v>5711</v>
      </c>
      <c r="F1139" t="s">
        <v>5582</v>
      </c>
    </row>
    <row r="1140" spans="1:6" x14ac:dyDescent="0.25">
      <c r="A1140" s="11" t="s">
        <v>5566</v>
      </c>
      <c r="B1140" s="11" t="s">
        <v>5567</v>
      </c>
      <c r="C1140" s="11" t="s">
        <v>1741</v>
      </c>
      <c r="D1140" s="11" t="s">
        <v>6066</v>
      </c>
      <c r="E1140" s="11" t="s">
        <v>1742</v>
      </c>
      <c r="F1140" t="s">
        <v>5618</v>
      </c>
    </row>
    <row r="1141" spans="1:6" x14ac:dyDescent="0.25">
      <c r="A1141" s="11" t="s">
        <v>5566</v>
      </c>
      <c r="B1141" s="11" t="s">
        <v>5567</v>
      </c>
      <c r="C1141" s="11" t="s">
        <v>5712</v>
      </c>
      <c r="D1141" s="11" t="s">
        <v>6066</v>
      </c>
      <c r="E1141" s="11" t="s">
        <v>5713</v>
      </c>
      <c r="F1141" t="s">
        <v>5570</v>
      </c>
    </row>
    <row r="1142" spans="1:6" x14ac:dyDescent="0.25">
      <c r="A1142" s="11" t="s">
        <v>5566</v>
      </c>
      <c r="B1142" s="11" t="s">
        <v>5567</v>
      </c>
      <c r="C1142" s="11" t="s">
        <v>5714</v>
      </c>
      <c r="D1142" s="11" t="s">
        <v>6066</v>
      </c>
      <c r="E1142" s="11" t="s">
        <v>5715</v>
      </c>
      <c r="F1142" t="s">
        <v>5570</v>
      </c>
    </row>
    <row r="1143" spans="1:6" x14ac:dyDescent="0.25">
      <c r="A1143" s="11" t="s">
        <v>5566</v>
      </c>
      <c r="B1143" s="11" t="s">
        <v>5567</v>
      </c>
      <c r="C1143" s="11" t="s">
        <v>5716</v>
      </c>
      <c r="D1143" s="11" t="s">
        <v>6066</v>
      </c>
      <c r="E1143" s="11" t="s">
        <v>5717</v>
      </c>
      <c r="F1143" t="s">
        <v>5570</v>
      </c>
    </row>
    <row r="1144" spans="1:6" x14ac:dyDescent="0.25">
      <c r="A1144" s="11" t="s">
        <v>5566</v>
      </c>
      <c r="B1144" s="11" t="s">
        <v>5567</v>
      </c>
      <c r="C1144" s="11" t="s">
        <v>5718</v>
      </c>
      <c r="D1144" s="11" t="s">
        <v>6066</v>
      </c>
      <c r="E1144" s="11" t="s">
        <v>5719</v>
      </c>
      <c r="F1144" t="s">
        <v>5570</v>
      </c>
    </row>
    <row r="1145" spans="1:6" x14ac:dyDescent="0.25">
      <c r="A1145" s="11" t="s">
        <v>5566</v>
      </c>
      <c r="B1145" s="11" t="s">
        <v>5567</v>
      </c>
      <c r="C1145" s="11" t="s">
        <v>5720</v>
      </c>
      <c r="D1145" s="11" t="s">
        <v>6066</v>
      </c>
      <c r="E1145" s="11" t="s">
        <v>5721</v>
      </c>
      <c r="F1145" t="s">
        <v>5618</v>
      </c>
    </row>
    <row r="1146" spans="1:6" x14ac:dyDescent="0.25">
      <c r="A1146" s="11" t="s">
        <v>5566</v>
      </c>
      <c r="B1146" s="11" t="s">
        <v>5567</v>
      </c>
      <c r="C1146" s="11" t="s">
        <v>5722</v>
      </c>
      <c r="D1146" s="11" t="s">
        <v>6067</v>
      </c>
      <c r="E1146" s="11" t="s">
        <v>5723</v>
      </c>
      <c r="F1146" t="s">
        <v>5618</v>
      </c>
    </row>
    <row r="1147" spans="1:6" x14ac:dyDescent="0.25">
      <c r="A1147" s="11" t="s">
        <v>5566</v>
      </c>
      <c r="B1147" s="11" t="s">
        <v>5567</v>
      </c>
      <c r="C1147" s="11" t="s">
        <v>5724</v>
      </c>
      <c r="D1147" s="11" t="s">
        <v>6066</v>
      </c>
      <c r="E1147" s="11" t="s">
        <v>5725</v>
      </c>
      <c r="F1147" t="s">
        <v>5582</v>
      </c>
    </row>
    <row r="1148" spans="1:6" x14ac:dyDescent="0.25">
      <c r="A1148" s="11" t="s">
        <v>5566</v>
      </c>
      <c r="B1148" s="11" t="s">
        <v>5567</v>
      </c>
      <c r="C1148" s="11" t="s">
        <v>5726</v>
      </c>
      <c r="D1148" s="11" t="s">
        <v>6066</v>
      </c>
      <c r="E1148" s="11" t="s">
        <v>5727</v>
      </c>
      <c r="F1148" t="s">
        <v>5601</v>
      </c>
    </row>
    <row r="1149" spans="1:6" x14ac:dyDescent="0.25">
      <c r="A1149" s="11" t="s">
        <v>5566</v>
      </c>
      <c r="B1149" s="11" t="s">
        <v>5567</v>
      </c>
      <c r="C1149" s="11" t="s">
        <v>5728</v>
      </c>
      <c r="D1149" s="11" t="s">
        <v>6066</v>
      </c>
      <c r="E1149" s="11" t="s">
        <v>5729</v>
      </c>
      <c r="F1149" t="s">
        <v>5601</v>
      </c>
    </row>
    <row r="1150" spans="1:6" x14ac:dyDescent="0.25">
      <c r="A1150" s="11" t="s">
        <v>5566</v>
      </c>
      <c r="B1150" s="11" t="s">
        <v>5567</v>
      </c>
      <c r="C1150" s="11" t="s">
        <v>5730</v>
      </c>
      <c r="D1150" s="11" t="s">
        <v>6066</v>
      </c>
      <c r="E1150" s="11" t="s">
        <v>5731</v>
      </c>
      <c r="F1150" t="s">
        <v>5589</v>
      </c>
    </row>
    <row r="1151" spans="1:6" x14ac:dyDescent="0.25">
      <c r="A1151" s="11" t="s">
        <v>5566</v>
      </c>
      <c r="B1151" s="11" t="s">
        <v>5567</v>
      </c>
      <c r="C1151" s="11" t="s">
        <v>5732</v>
      </c>
      <c r="D1151" s="11" t="s">
        <v>6066</v>
      </c>
      <c r="E1151" s="11" t="s">
        <v>5733</v>
      </c>
      <c r="F1151" t="s">
        <v>5582</v>
      </c>
    </row>
    <row r="1152" spans="1:6" x14ac:dyDescent="0.25">
      <c r="A1152" s="11" t="s">
        <v>5566</v>
      </c>
      <c r="B1152" s="11" t="s">
        <v>5567</v>
      </c>
      <c r="C1152" s="11" t="s">
        <v>5734</v>
      </c>
      <c r="D1152" s="11" t="s">
        <v>6066</v>
      </c>
      <c r="E1152" s="11" t="s">
        <v>5735</v>
      </c>
      <c r="F1152" t="s">
        <v>5582</v>
      </c>
    </row>
    <row r="1153" spans="1:6" x14ac:dyDescent="0.25">
      <c r="A1153" s="11" t="s">
        <v>5566</v>
      </c>
      <c r="B1153" s="11" t="s">
        <v>5567</v>
      </c>
      <c r="C1153" s="11" t="s">
        <v>5736</v>
      </c>
      <c r="D1153" s="11" t="s">
        <v>6066</v>
      </c>
      <c r="E1153" s="11" t="s">
        <v>5737</v>
      </c>
      <c r="F1153" t="s">
        <v>5621</v>
      </c>
    </row>
    <row r="1154" spans="1:6" x14ac:dyDescent="0.25">
      <c r="A1154" s="11" t="s">
        <v>5566</v>
      </c>
      <c r="B1154" s="11" t="s">
        <v>5567</v>
      </c>
      <c r="C1154" s="11" t="s">
        <v>5738</v>
      </c>
      <c r="D1154" s="11" t="s">
        <v>6066</v>
      </c>
      <c r="E1154" s="11" t="s">
        <v>5739</v>
      </c>
      <c r="F1154" t="s">
        <v>5621</v>
      </c>
    </row>
    <row r="1155" spans="1:6" x14ac:dyDescent="0.25">
      <c r="A1155" s="11" t="s">
        <v>5566</v>
      </c>
      <c r="B1155" s="11" t="s">
        <v>5567</v>
      </c>
      <c r="C1155" s="11" t="s">
        <v>5740</v>
      </c>
      <c r="D1155" s="11" t="s">
        <v>6066</v>
      </c>
      <c r="E1155" s="11" t="s">
        <v>5741</v>
      </c>
      <c r="F1155" t="s">
        <v>5621</v>
      </c>
    </row>
    <row r="1156" spans="1:6" x14ac:dyDescent="0.25">
      <c r="A1156" s="11" t="s">
        <v>5566</v>
      </c>
      <c r="B1156" s="11" t="s">
        <v>5567</v>
      </c>
      <c r="C1156" s="11" t="s">
        <v>5742</v>
      </c>
      <c r="D1156" s="11" t="s">
        <v>6066</v>
      </c>
      <c r="E1156" s="11" t="s">
        <v>5743</v>
      </c>
      <c r="F1156" t="s">
        <v>5621</v>
      </c>
    </row>
    <row r="1157" spans="1:6" x14ac:dyDescent="0.25">
      <c r="A1157" s="11" t="s">
        <v>5566</v>
      </c>
      <c r="B1157" s="11" t="s">
        <v>5567</v>
      </c>
      <c r="C1157" s="11" t="s">
        <v>5744</v>
      </c>
      <c r="D1157" s="11" t="s">
        <v>6066</v>
      </c>
      <c r="E1157" s="11" t="s">
        <v>5745</v>
      </c>
      <c r="F1157" t="s">
        <v>5589</v>
      </c>
    </row>
    <row r="1158" spans="1:6" x14ac:dyDescent="0.25">
      <c r="A1158" s="11" t="s">
        <v>5566</v>
      </c>
      <c r="B1158" s="11" t="s">
        <v>5567</v>
      </c>
      <c r="C1158" s="11" t="s">
        <v>5746</v>
      </c>
      <c r="D1158" s="11" t="s">
        <v>6066</v>
      </c>
      <c r="E1158" s="11" t="s">
        <v>5747</v>
      </c>
      <c r="F1158" t="s">
        <v>5579</v>
      </c>
    </row>
    <row r="1159" spans="1:6" x14ac:dyDescent="0.25">
      <c r="A1159" s="11" t="s">
        <v>5566</v>
      </c>
      <c r="B1159" s="11" t="s">
        <v>5567</v>
      </c>
      <c r="C1159" s="11" t="s">
        <v>5748</v>
      </c>
      <c r="D1159" s="11" t="s">
        <v>6066</v>
      </c>
      <c r="E1159" s="11" t="s">
        <v>5749</v>
      </c>
      <c r="F1159" t="s">
        <v>5589</v>
      </c>
    </row>
    <row r="1160" spans="1:6" x14ac:dyDescent="0.25">
      <c r="A1160" s="11" t="s">
        <v>5566</v>
      </c>
      <c r="B1160" s="11" t="s">
        <v>5567</v>
      </c>
      <c r="C1160" s="11" t="s">
        <v>5750</v>
      </c>
      <c r="D1160" s="11" t="s">
        <v>6066</v>
      </c>
      <c r="E1160" s="11" t="s">
        <v>5751</v>
      </c>
      <c r="F1160" t="s">
        <v>5601</v>
      </c>
    </row>
    <row r="1161" spans="1:6" x14ac:dyDescent="0.25">
      <c r="A1161" s="11" t="s">
        <v>5566</v>
      </c>
      <c r="B1161" s="11" t="s">
        <v>5567</v>
      </c>
      <c r="C1161" s="11" t="s">
        <v>5752</v>
      </c>
      <c r="D1161" s="11" t="s">
        <v>6066</v>
      </c>
      <c r="E1161" s="11" t="s">
        <v>5753</v>
      </c>
      <c r="F1161" t="s">
        <v>5582</v>
      </c>
    </row>
    <row r="1162" spans="1:6" x14ac:dyDescent="0.25">
      <c r="A1162" s="11" t="s">
        <v>5566</v>
      </c>
      <c r="B1162" s="11" t="s">
        <v>5567</v>
      </c>
      <c r="C1162" s="11" t="s">
        <v>5754</v>
      </c>
      <c r="D1162" s="11" t="s">
        <v>6066</v>
      </c>
      <c r="E1162" s="11" t="s">
        <v>5755</v>
      </c>
      <c r="F1162" t="s">
        <v>5589</v>
      </c>
    </row>
    <row r="1163" spans="1:6" x14ac:dyDescent="0.25">
      <c r="A1163" s="11" t="s">
        <v>5566</v>
      </c>
      <c r="B1163" s="11" t="s">
        <v>5567</v>
      </c>
      <c r="C1163" s="11" t="s">
        <v>5756</v>
      </c>
      <c r="D1163" s="11" t="s">
        <v>6066</v>
      </c>
      <c r="E1163" s="11" t="s">
        <v>5757</v>
      </c>
      <c r="F1163" t="s">
        <v>5589</v>
      </c>
    </row>
    <row r="1164" spans="1:6" x14ac:dyDescent="0.25">
      <c r="A1164" s="11" t="s">
        <v>5566</v>
      </c>
      <c r="B1164" s="11" t="s">
        <v>5567</v>
      </c>
      <c r="C1164" s="11" t="s">
        <v>5758</v>
      </c>
      <c r="D1164" s="11" t="s">
        <v>6066</v>
      </c>
      <c r="E1164" s="11" t="s">
        <v>5759</v>
      </c>
      <c r="F1164" t="s">
        <v>5601</v>
      </c>
    </row>
    <row r="1165" spans="1:6" x14ac:dyDescent="0.25">
      <c r="A1165" s="11" t="s">
        <v>5566</v>
      </c>
      <c r="B1165" s="11" t="s">
        <v>5567</v>
      </c>
      <c r="C1165" s="11" t="s">
        <v>5760</v>
      </c>
      <c r="D1165" s="11" t="s">
        <v>6066</v>
      </c>
      <c r="E1165" s="11" t="s">
        <v>5761</v>
      </c>
      <c r="F1165" t="s">
        <v>5579</v>
      </c>
    </row>
    <row r="1166" spans="1:6" x14ac:dyDescent="0.25">
      <c r="A1166" s="11" t="s">
        <v>5566</v>
      </c>
      <c r="B1166" s="11" t="s">
        <v>5567</v>
      </c>
      <c r="C1166" s="11" t="s">
        <v>5762</v>
      </c>
      <c r="D1166" s="11" t="s">
        <v>6066</v>
      </c>
      <c r="E1166" s="11" t="s">
        <v>5763</v>
      </c>
      <c r="F1166" t="s">
        <v>5598</v>
      </c>
    </row>
    <row r="1167" spans="1:6" x14ac:dyDescent="0.25">
      <c r="A1167" s="11" t="s">
        <v>5566</v>
      </c>
      <c r="B1167" s="11" t="s">
        <v>5567</v>
      </c>
      <c r="C1167" s="11" t="s">
        <v>5764</v>
      </c>
      <c r="D1167" s="11" t="s">
        <v>6066</v>
      </c>
      <c r="E1167" s="11" t="s">
        <v>5765</v>
      </c>
      <c r="F1167" t="s">
        <v>5621</v>
      </c>
    </row>
    <row r="1168" spans="1:6" x14ac:dyDescent="0.25">
      <c r="A1168" s="11" t="s">
        <v>5566</v>
      </c>
      <c r="B1168" s="11" t="s">
        <v>5567</v>
      </c>
      <c r="C1168" s="11" t="s">
        <v>5766</v>
      </c>
      <c r="D1168" s="11" t="s">
        <v>6066</v>
      </c>
      <c r="E1168" s="11" t="s">
        <v>5767</v>
      </c>
      <c r="F1168" t="s">
        <v>5570</v>
      </c>
    </row>
    <row r="1169" spans="1:6" x14ac:dyDescent="0.25">
      <c r="A1169" s="11" t="s">
        <v>5566</v>
      </c>
      <c r="B1169" s="11" t="s">
        <v>5567</v>
      </c>
      <c r="C1169" s="11" t="s">
        <v>5768</v>
      </c>
      <c r="D1169" s="11" t="s">
        <v>6066</v>
      </c>
      <c r="E1169" s="11" t="s">
        <v>5769</v>
      </c>
      <c r="F1169" t="s">
        <v>5570</v>
      </c>
    </row>
    <row r="1170" spans="1:6" x14ac:dyDescent="0.25">
      <c r="A1170" s="11" t="s">
        <v>5566</v>
      </c>
      <c r="B1170" s="11" t="s">
        <v>5567</v>
      </c>
      <c r="C1170" s="11" t="s">
        <v>5770</v>
      </c>
      <c r="D1170" s="11" t="s">
        <v>6066</v>
      </c>
      <c r="E1170" s="11" t="s">
        <v>5771</v>
      </c>
      <c r="F1170" t="s">
        <v>5589</v>
      </c>
    </row>
    <row r="1171" spans="1:6" x14ac:dyDescent="0.25">
      <c r="A1171" s="11" t="s">
        <v>5566</v>
      </c>
      <c r="B1171" s="11" t="s">
        <v>5567</v>
      </c>
      <c r="C1171" s="11" t="s">
        <v>5772</v>
      </c>
      <c r="D1171" s="11" t="s">
        <v>6066</v>
      </c>
      <c r="E1171" s="11" t="s">
        <v>5773</v>
      </c>
      <c r="F1171" t="s">
        <v>5618</v>
      </c>
    </row>
    <row r="1172" spans="1:6" x14ac:dyDescent="0.25">
      <c r="A1172" s="11" t="s">
        <v>5566</v>
      </c>
      <c r="B1172" s="11" t="s">
        <v>5567</v>
      </c>
      <c r="C1172" s="11" t="s">
        <v>5774</v>
      </c>
      <c r="D1172" s="11" t="s">
        <v>6066</v>
      </c>
      <c r="E1172" s="11" t="s">
        <v>5775</v>
      </c>
      <c r="F1172" t="s">
        <v>5601</v>
      </c>
    </row>
    <row r="1173" spans="1:6" x14ac:dyDescent="0.25">
      <c r="A1173" s="11" t="s">
        <v>5566</v>
      </c>
      <c r="B1173" s="11" t="s">
        <v>5567</v>
      </c>
      <c r="C1173" s="11" t="s">
        <v>5776</v>
      </c>
      <c r="D1173" s="11" t="s">
        <v>6066</v>
      </c>
      <c r="E1173" s="11" t="s">
        <v>5777</v>
      </c>
      <c r="F1173" t="s">
        <v>5582</v>
      </c>
    </row>
    <row r="1174" spans="1:6" x14ac:dyDescent="0.25">
      <c r="A1174" s="11" t="s">
        <v>5566</v>
      </c>
      <c r="B1174" s="11" t="s">
        <v>5567</v>
      </c>
      <c r="C1174" s="11" t="s">
        <v>5778</v>
      </c>
      <c r="D1174" s="11" t="s">
        <v>6067</v>
      </c>
      <c r="E1174" s="11" t="s">
        <v>5779</v>
      </c>
      <c r="F1174" t="s">
        <v>5601</v>
      </c>
    </row>
    <row r="1175" spans="1:6" x14ac:dyDescent="0.25">
      <c r="A1175" s="11" t="s">
        <v>5566</v>
      </c>
      <c r="B1175" s="11" t="s">
        <v>5567</v>
      </c>
      <c r="C1175" s="11" t="s">
        <v>5780</v>
      </c>
      <c r="D1175" s="11" t="s">
        <v>6066</v>
      </c>
      <c r="E1175" s="11" t="s">
        <v>5781</v>
      </c>
      <c r="F1175" t="s">
        <v>5621</v>
      </c>
    </row>
    <row r="1176" spans="1:6" x14ac:dyDescent="0.25">
      <c r="A1176" s="11" t="s">
        <v>5566</v>
      </c>
      <c r="B1176" s="11" t="s">
        <v>5567</v>
      </c>
      <c r="C1176" s="11" t="s">
        <v>633</v>
      </c>
      <c r="D1176" s="11" t="s">
        <v>6066</v>
      </c>
      <c r="E1176" s="11" t="s">
        <v>634</v>
      </c>
      <c r="F1176" t="s">
        <v>5589</v>
      </c>
    </row>
    <row r="1177" spans="1:6" x14ac:dyDescent="0.25">
      <c r="A1177" s="11" t="s">
        <v>5566</v>
      </c>
      <c r="B1177" s="11" t="s">
        <v>5567</v>
      </c>
      <c r="C1177" s="11" t="s">
        <v>5782</v>
      </c>
      <c r="D1177" s="11" t="s">
        <v>6066</v>
      </c>
      <c r="E1177" s="11" t="s">
        <v>5783</v>
      </c>
      <c r="F1177" t="s">
        <v>5589</v>
      </c>
    </row>
    <row r="1178" spans="1:6" x14ac:dyDescent="0.25">
      <c r="A1178" s="11" t="s">
        <v>5566</v>
      </c>
      <c r="B1178" s="11" t="s">
        <v>5567</v>
      </c>
      <c r="C1178" s="11" t="s">
        <v>5784</v>
      </c>
      <c r="D1178" s="11" t="s">
        <v>6066</v>
      </c>
      <c r="E1178" s="11" t="s">
        <v>5785</v>
      </c>
      <c r="F1178" t="s">
        <v>5570</v>
      </c>
    </row>
    <row r="1179" spans="1:6" x14ac:dyDescent="0.25">
      <c r="A1179" s="11" t="s">
        <v>5566</v>
      </c>
      <c r="B1179" s="11" t="s">
        <v>5567</v>
      </c>
      <c r="C1179" s="11" t="s">
        <v>135</v>
      </c>
      <c r="D1179" s="11" t="s">
        <v>6066</v>
      </c>
      <c r="E1179" s="11" t="s">
        <v>2353</v>
      </c>
      <c r="F1179" t="s">
        <v>5582</v>
      </c>
    </row>
    <row r="1180" spans="1:6" x14ac:dyDescent="0.25">
      <c r="A1180" s="11" t="s">
        <v>5566</v>
      </c>
      <c r="B1180" s="11" t="s">
        <v>5567</v>
      </c>
      <c r="C1180" s="11" t="s">
        <v>5786</v>
      </c>
      <c r="D1180" s="11" t="s">
        <v>6066</v>
      </c>
      <c r="E1180" s="11" t="s">
        <v>5787</v>
      </c>
      <c r="F1180" t="s">
        <v>5589</v>
      </c>
    </row>
    <row r="1181" spans="1:6" x14ac:dyDescent="0.25">
      <c r="A1181" s="11" t="s">
        <v>5566</v>
      </c>
      <c r="B1181" s="11" t="s">
        <v>5567</v>
      </c>
      <c r="C1181" s="11" t="s">
        <v>5788</v>
      </c>
      <c r="D1181" s="11" t="s">
        <v>6066</v>
      </c>
      <c r="E1181" s="11" t="s">
        <v>5789</v>
      </c>
      <c r="F1181" t="s">
        <v>5589</v>
      </c>
    </row>
    <row r="1182" spans="1:6" x14ac:dyDescent="0.25">
      <c r="A1182" s="11" t="s">
        <v>5566</v>
      </c>
      <c r="B1182" s="11" t="s">
        <v>5567</v>
      </c>
      <c r="C1182" s="11" t="s">
        <v>3091</v>
      </c>
      <c r="D1182" s="11" t="s">
        <v>6066</v>
      </c>
      <c r="E1182" s="11" t="s">
        <v>3092</v>
      </c>
      <c r="F1182" t="s">
        <v>5589</v>
      </c>
    </row>
    <row r="1183" spans="1:6" x14ac:dyDescent="0.25">
      <c r="A1183" s="11" t="s">
        <v>5566</v>
      </c>
      <c r="B1183" s="11" t="s">
        <v>5567</v>
      </c>
      <c r="C1183" s="11" t="s">
        <v>5790</v>
      </c>
      <c r="D1183" s="11" t="s">
        <v>6066</v>
      </c>
      <c r="E1183" s="11" t="s">
        <v>5791</v>
      </c>
      <c r="F1183" t="s">
        <v>5579</v>
      </c>
    </row>
    <row r="1184" spans="1:6" x14ac:dyDescent="0.25">
      <c r="A1184" s="11" t="s">
        <v>5566</v>
      </c>
      <c r="B1184" s="11" t="s">
        <v>5567</v>
      </c>
      <c r="C1184" s="11" t="s">
        <v>5792</v>
      </c>
      <c r="D1184" s="11" t="s">
        <v>6066</v>
      </c>
      <c r="E1184" s="11" t="s">
        <v>5793</v>
      </c>
      <c r="F1184" t="s">
        <v>5618</v>
      </c>
    </row>
    <row r="1185" spans="1:6" x14ac:dyDescent="0.25">
      <c r="A1185" s="11" t="s">
        <v>5566</v>
      </c>
      <c r="B1185" s="11" t="s">
        <v>5567</v>
      </c>
      <c r="C1185" s="11" t="s">
        <v>5794</v>
      </c>
      <c r="D1185" s="11" t="s">
        <v>6067</v>
      </c>
      <c r="E1185" s="11" t="s">
        <v>5795</v>
      </c>
      <c r="F1185" t="s">
        <v>5579</v>
      </c>
    </row>
    <row r="1186" spans="1:6" x14ac:dyDescent="0.25">
      <c r="A1186" s="11" t="s">
        <v>5566</v>
      </c>
      <c r="B1186" s="11" t="s">
        <v>5567</v>
      </c>
      <c r="C1186" s="11" t="s">
        <v>5796</v>
      </c>
      <c r="D1186" s="11" t="s">
        <v>6066</v>
      </c>
      <c r="E1186" s="11" t="s">
        <v>5797</v>
      </c>
      <c r="F1186" t="s">
        <v>5589</v>
      </c>
    </row>
    <row r="1187" spans="1:6" x14ac:dyDescent="0.25">
      <c r="A1187" s="11" t="s">
        <v>5566</v>
      </c>
      <c r="B1187" s="11" t="s">
        <v>5567</v>
      </c>
      <c r="C1187" s="11" t="s">
        <v>5798</v>
      </c>
      <c r="D1187" s="11" t="s">
        <v>6066</v>
      </c>
      <c r="E1187" s="11" t="s">
        <v>5799</v>
      </c>
      <c r="F1187" t="s">
        <v>5582</v>
      </c>
    </row>
    <row r="1188" spans="1:6" x14ac:dyDescent="0.25">
      <c r="A1188" s="11" t="s">
        <v>5566</v>
      </c>
      <c r="B1188" s="11" t="s">
        <v>5567</v>
      </c>
      <c r="C1188" s="11" t="s">
        <v>5800</v>
      </c>
      <c r="D1188" s="11" t="s">
        <v>6067</v>
      </c>
      <c r="E1188" s="11" t="s">
        <v>5801</v>
      </c>
      <c r="F1188" t="s">
        <v>5589</v>
      </c>
    </row>
    <row r="1189" spans="1:6" x14ac:dyDescent="0.25">
      <c r="A1189" s="11" t="s">
        <v>5566</v>
      </c>
      <c r="B1189" s="11" t="s">
        <v>5567</v>
      </c>
      <c r="C1189" s="11" t="s">
        <v>5802</v>
      </c>
      <c r="D1189" s="11" t="s">
        <v>6066</v>
      </c>
      <c r="E1189" s="11" t="s">
        <v>5803</v>
      </c>
      <c r="F1189" t="s">
        <v>5570</v>
      </c>
    </row>
    <row r="1190" spans="1:6" x14ac:dyDescent="0.25">
      <c r="A1190" s="11" t="s">
        <v>5566</v>
      </c>
      <c r="B1190" s="11" t="s">
        <v>5567</v>
      </c>
      <c r="C1190" s="11" t="s">
        <v>5804</v>
      </c>
      <c r="D1190" s="11" t="s">
        <v>6066</v>
      </c>
      <c r="E1190" s="11" t="s">
        <v>5805</v>
      </c>
      <c r="F1190" t="s">
        <v>5589</v>
      </c>
    </row>
    <row r="1191" spans="1:6" x14ac:dyDescent="0.25">
      <c r="A1191" s="11" t="s">
        <v>5566</v>
      </c>
      <c r="B1191" s="11" t="s">
        <v>5567</v>
      </c>
      <c r="C1191" s="11" t="s">
        <v>5806</v>
      </c>
      <c r="D1191" s="11" t="s">
        <v>6066</v>
      </c>
      <c r="E1191" s="11" t="s">
        <v>5807</v>
      </c>
      <c r="F1191" t="s">
        <v>5601</v>
      </c>
    </row>
    <row r="1192" spans="1:6" x14ac:dyDescent="0.25">
      <c r="A1192" s="11" t="s">
        <v>5566</v>
      </c>
      <c r="B1192" s="11" t="s">
        <v>5567</v>
      </c>
      <c r="C1192" s="11" t="s">
        <v>5808</v>
      </c>
      <c r="D1192" s="11" t="s">
        <v>6066</v>
      </c>
      <c r="E1192" s="11" t="s">
        <v>5809</v>
      </c>
      <c r="F1192" t="s">
        <v>5601</v>
      </c>
    </row>
    <row r="1193" spans="1:6" x14ac:dyDescent="0.25">
      <c r="A1193" s="11" t="s">
        <v>5566</v>
      </c>
      <c r="B1193" s="11" t="s">
        <v>5567</v>
      </c>
      <c r="C1193" s="11" t="s">
        <v>5810</v>
      </c>
      <c r="D1193" s="11" t="s">
        <v>6066</v>
      </c>
      <c r="E1193" s="11" t="s">
        <v>5811</v>
      </c>
      <c r="F1193" t="s">
        <v>5621</v>
      </c>
    </row>
    <row r="1194" spans="1:6" x14ac:dyDescent="0.25">
      <c r="A1194" s="11" t="s">
        <v>5566</v>
      </c>
      <c r="B1194" s="11" t="s">
        <v>5567</v>
      </c>
      <c r="C1194" s="11" t="s">
        <v>5812</v>
      </c>
      <c r="D1194" s="11" t="s">
        <v>6066</v>
      </c>
      <c r="E1194" s="11" t="s">
        <v>5813</v>
      </c>
      <c r="F1194" t="s">
        <v>5589</v>
      </c>
    </row>
    <row r="1195" spans="1:6" x14ac:dyDescent="0.25">
      <c r="A1195" s="11" t="s">
        <v>5566</v>
      </c>
      <c r="B1195" s="11" t="s">
        <v>5567</v>
      </c>
      <c r="C1195" s="11" t="s">
        <v>5814</v>
      </c>
      <c r="D1195" s="11" t="s">
        <v>6066</v>
      </c>
      <c r="E1195" s="11" t="s">
        <v>5815</v>
      </c>
      <c r="F1195" t="s">
        <v>5598</v>
      </c>
    </row>
    <row r="1196" spans="1:6" x14ac:dyDescent="0.25">
      <c r="A1196" s="11" t="s">
        <v>5566</v>
      </c>
      <c r="B1196" s="11" t="s">
        <v>5567</v>
      </c>
      <c r="C1196" s="11" t="s">
        <v>5816</v>
      </c>
      <c r="D1196" s="11" t="s">
        <v>6066</v>
      </c>
      <c r="E1196" s="11" t="s">
        <v>5817</v>
      </c>
      <c r="F1196" t="s">
        <v>5582</v>
      </c>
    </row>
    <row r="1197" spans="1:6" x14ac:dyDescent="0.25">
      <c r="A1197" s="11" t="s">
        <v>5566</v>
      </c>
      <c r="B1197" s="11" t="s">
        <v>5567</v>
      </c>
      <c r="C1197" s="11" t="s">
        <v>5818</v>
      </c>
      <c r="D1197" s="11" t="s">
        <v>6066</v>
      </c>
      <c r="E1197" s="11" t="s">
        <v>5819</v>
      </c>
      <c r="F1197" t="s">
        <v>5582</v>
      </c>
    </row>
    <row r="1198" spans="1:6" x14ac:dyDescent="0.25">
      <c r="A1198" s="11" t="s">
        <v>5566</v>
      </c>
      <c r="B1198" s="11" t="s">
        <v>5567</v>
      </c>
      <c r="C1198" s="11" t="s">
        <v>5820</v>
      </c>
      <c r="D1198" s="11" t="s">
        <v>6066</v>
      </c>
      <c r="E1198" s="11" t="s">
        <v>5821</v>
      </c>
      <c r="F1198" t="s">
        <v>5579</v>
      </c>
    </row>
    <row r="1199" spans="1:6" x14ac:dyDescent="0.25">
      <c r="A1199" s="11" t="s">
        <v>5566</v>
      </c>
      <c r="B1199" s="11" t="s">
        <v>5567</v>
      </c>
      <c r="C1199" s="11" t="s">
        <v>5822</v>
      </c>
      <c r="D1199" s="11" t="s">
        <v>6066</v>
      </c>
      <c r="E1199" s="11" t="s">
        <v>5823</v>
      </c>
      <c r="F1199" t="s">
        <v>5582</v>
      </c>
    </row>
    <row r="1200" spans="1:6" x14ac:dyDescent="0.25">
      <c r="A1200" s="11" t="s">
        <v>5566</v>
      </c>
      <c r="B1200" s="11" t="s">
        <v>5567</v>
      </c>
      <c r="C1200" s="11" t="s">
        <v>5824</v>
      </c>
      <c r="D1200" s="11" t="s">
        <v>6066</v>
      </c>
      <c r="E1200" s="11" t="s">
        <v>5825</v>
      </c>
      <c r="F1200" t="s">
        <v>5618</v>
      </c>
    </row>
    <row r="1201" spans="1:6" x14ac:dyDescent="0.25">
      <c r="A1201" s="11" t="s">
        <v>5566</v>
      </c>
      <c r="B1201" s="11" t="s">
        <v>5567</v>
      </c>
      <c r="C1201" s="11" t="s">
        <v>5826</v>
      </c>
      <c r="D1201" s="11" t="s">
        <v>6066</v>
      </c>
      <c r="E1201" s="11" t="s">
        <v>5827</v>
      </c>
      <c r="F1201" t="s">
        <v>5579</v>
      </c>
    </row>
    <row r="1202" spans="1:6" x14ac:dyDescent="0.25">
      <c r="A1202" s="11" t="s">
        <v>5566</v>
      </c>
      <c r="B1202" s="11" t="s">
        <v>5567</v>
      </c>
      <c r="C1202" s="11" t="s">
        <v>5828</v>
      </c>
      <c r="D1202" s="11" t="s">
        <v>6066</v>
      </c>
      <c r="E1202" s="11" t="s">
        <v>5829</v>
      </c>
      <c r="F1202" t="s">
        <v>5579</v>
      </c>
    </row>
    <row r="1203" spans="1:6" x14ac:dyDescent="0.25">
      <c r="A1203" s="11" t="s">
        <v>5566</v>
      </c>
      <c r="B1203" s="11" t="s">
        <v>5567</v>
      </c>
      <c r="C1203" s="11" t="s">
        <v>5830</v>
      </c>
      <c r="D1203" s="11" t="s">
        <v>6066</v>
      </c>
      <c r="E1203" s="11" t="s">
        <v>5831</v>
      </c>
      <c r="F1203" t="s">
        <v>5601</v>
      </c>
    </row>
    <row r="1204" spans="1:6" x14ac:dyDescent="0.25">
      <c r="A1204" s="11" t="s">
        <v>5566</v>
      </c>
      <c r="B1204" s="11" t="s">
        <v>5567</v>
      </c>
      <c r="C1204" s="11" t="s">
        <v>5832</v>
      </c>
      <c r="D1204" s="11" t="s">
        <v>6067</v>
      </c>
      <c r="E1204" s="11" t="s">
        <v>5833</v>
      </c>
      <c r="F1204" t="s">
        <v>5618</v>
      </c>
    </row>
    <row r="1205" spans="1:6" x14ac:dyDescent="0.25">
      <c r="A1205" s="11" t="s">
        <v>5566</v>
      </c>
      <c r="B1205" s="11" t="s">
        <v>5567</v>
      </c>
      <c r="C1205" s="11" t="s">
        <v>5834</v>
      </c>
      <c r="D1205" s="11" t="s">
        <v>6066</v>
      </c>
      <c r="E1205" s="11" t="s">
        <v>5835</v>
      </c>
      <c r="F1205" t="s">
        <v>5589</v>
      </c>
    </row>
    <row r="1206" spans="1:6" x14ac:dyDescent="0.25">
      <c r="A1206" s="11" t="s">
        <v>5566</v>
      </c>
      <c r="B1206" s="11" t="s">
        <v>5567</v>
      </c>
      <c r="C1206" s="11" t="s">
        <v>5836</v>
      </c>
      <c r="D1206" s="11" t="s">
        <v>6067</v>
      </c>
      <c r="E1206" s="11" t="s">
        <v>5837</v>
      </c>
      <c r="F1206" t="s">
        <v>5618</v>
      </c>
    </row>
    <row r="1207" spans="1:6" x14ac:dyDescent="0.25">
      <c r="A1207" s="11" t="s">
        <v>5566</v>
      </c>
      <c r="B1207" s="11" t="s">
        <v>5567</v>
      </c>
      <c r="C1207" s="11" t="s">
        <v>5838</v>
      </c>
      <c r="D1207" s="11" t="s">
        <v>6066</v>
      </c>
      <c r="E1207" s="11" t="s">
        <v>5839</v>
      </c>
      <c r="F1207" t="s">
        <v>5601</v>
      </c>
    </row>
    <row r="1208" spans="1:6" x14ac:dyDescent="0.25">
      <c r="A1208" s="11" t="s">
        <v>5566</v>
      </c>
      <c r="B1208" s="11" t="s">
        <v>5567</v>
      </c>
      <c r="C1208" s="11" t="s">
        <v>5840</v>
      </c>
      <c r="D1208" s="11" t="s">
        <v>6066</v>
      </c>
      <c r="E1208" s="11" t="s">
        <v>5841</v>
      </c>
      <c r="F1208" t="s">
        <v>5582</v>
      </c>
    </row>
    <row r="1209" spans="1:6" x14ac:dyDescent="0.25">
      <c r="A1209" s="11" t="s">
        <v>5566</v>
      </c>
      <c r="B1209" s="11" t="s">
        <v>5567</v>
      </c>
      <c r="C1209" s="11" t="s">
        <v>5842</v>
      </c>
      <c r="D1209" s="11" t="s">
        <v>6066</v>
      </c>
      <c r="E1209" s="11" t="s">
        <v>5843</v>
      </c>
      <c r="F1209" t="s">
        <v>5621</v>
      </c>
    </row>
    <row r="1210" spans="1:6" x14ac:dyDescent="0.25">
      <c r="A1210" s="11" t="s">
        <v>5566</v>
      </c>
      <c r="B1210" s="11" t="s">
        <v>5567</v>
      </c>
      <c r="C1210" s="11" t="s">
        <v>5844</v>
      </c>
      <c r="D1210" s="11" t="s">
        <v>6066</v>
      </c>
      <c r="E1210" s="11" t="s">
        <v>5845</v>
      </c>
      <c r="F1210" t="s">
        <v>5589</v>
      </c>
    </row>
    <row r="1211" spans="1:6" x14ac:dyDescent="0.25">
      <c r="A1211" s="11" t="s">
        <v>5566</v>
      </c>
      <c r="B1211" s="11" t="s">
        <v>5567</v>
      </c>
      <c r="C1211" s="11" t="s">
        <v>5846</v>
      </c>
      <c r="D1211" s="11" t="s">
        <v>6066</v>
      </c>
      <c r="E1211" s="11" t="s">
        <v>5847</v>
      </c>
      <c r="F1211" t="s">
        <v>5598</v>
      </c>
    </row>
    <row r="1212" spans="1:6" x14ac:dyDescent="0.25">
      <c r="A1212" s="11" t="s">
        <v>5566</v>
      </c>
      <c r="B1212" s="11" t="s">
        <v>5567</v>
      </c>
      <c r="C1212" s="11" t="s">
        <v>4026</v>
      </c>
      <c r="D1212" s="11" t="s">
        <v>6066</v>
      </c>
      <c r="E1212" s="11" t="s">
        <v>4027</v>
      </c>
      <c r="F1212" t="s">
        <v>5582</v>
      </c>
    </row>
    <row r="1213" spans="1:6" x14ac:dyDescent="0.25">
      <c r="A1213" s="11" t="s">
        <v>5566</v>
      </c>
      <c r="B1213" s="11" t="s">
        <v>5567</v>
      </c>
      <c r="C1213" s="11" t="s">
        <v>5848</v>
      </c>
      <c r="D1213" s="11" t="s">
        <v>6066</v>
      </c>
      <c r="E1213" s="11" t="s">
        <v>5849</v>
      </c>
      <c r="F1213" t="s">
        <v>5570</v>
      </c>
    </row>
    <row r="1214" spans="1:6" x14ac:dyDescent="0.25">
      <c r="A1214" s="11" t="s">
        <v>5566</v>
      </c>
      <c r="B1214" s="11" t="s">
        <v>5567</v>
      </c>
      <c r="C1214" s="11" t="s">
        <v>5850</v>
      </c>
      <c r="D1214" s="11" t="s">
        <v>6066</v>
      </c>
      <c r="E1214" s="11" t="s">
        <v>5851</v>
      </c>
      <c r="F1214" t="s">
        <v>5570</v>
      </c>
    </row>
    <row r="1215" spans="1:6" x14ac:dyDescent="0.25">
      <c r="A1215" s="11" t="s">
        <v>5566</v>
      </c>
      <c r="B1215" s="11" t="s">
        <v>5567</v>
      </c>
      <c r="C1215" s="11" t="s">
        <v>5852</v>
      </c>
      <c r="D1215" s="11" t="s">
        <v>6066</v>
      </c>
      <c r="E1215" s="11" t="s">
        <v>5853</v>
      </c>
      <c r="F1215" t="s">
        <v>5598</v>
      </c>
    </row>
    <row r="1216" spans="1:6" x14ac:dyDescent="0.25">
      <c r="A1216" s="11" t="s">
        <v>5566</v>
      </c>
      <c r="B1216" s="11" t="s">
        <v>5567</v>
      </c>
      <c r="C1216" s="11" t="s">
        <v>5854</v>
      </c>
      <c r="D1216" s="11" t="s">
        <v>6067</v>
      </c>
      <c r="E1216" s="11" t="s">
        <v>5855</v>
      </c>
      <c r="F1216" t="s">
        <v>5601</v>
      </c>
    </row>
    <row r="1217" spans="1:6" x14ac:dyDescent="0.25">
      <c r="A1217" s="11" t="s">
        <v>5566</v>
      </c>
      <c r="B1217" s="11" t="s">
        <v>5567</v>
      </c>
      <c r="C1217" s="11" t="s">
        <v>5856</v>
      </c>
      <c r="D1217" s="11" t="s">
        <v>6066</v>
      </c>
      <c r="E1217" s="11" t="s">
        <v>5857</v>
      </c>
      <c r="F1217" t="s">
        <v>5598</v>
      </c>
    </row>
    <row r="1218" spans="1:6" x14ac:dyDescent="0.25">
      <c r="A1218" s="11" t="s">
        <v>5566</v>
      </c>
      <c r="B1218" s="11" t="s">
        <v>5567</v>
      </c>
      <c r="C1218" s="11" t="s">
        <v>5858</v>
      </c>
      <c r="D1218" s="11" t="s">
        <v>6066</v>
      </c>
      <c r="E1218" s="11" t="s">
        <v>5859</v>
      </c>
      <c r="F1218" t="s">
        <v>5589</v>
      </c>
    </row>
    <row r="1219" spans="1:6" x14ac:dyDescent="0.25">
      <c r="A1219" s="11" t="s">
        <v>5566</v>
      </c>
      <c r="B1219" s="11" t="s">
        <v>5567</v>
      </c>
      <c r="C1219" s="11" t="s">
        <v>5860</v>
      </c>
      <c r="D1219" s="11" t="s">
        <v>6067</v>
      </c>
      <c r="E1219" s="11" t="s">
        <v>5861</v>
      </c>
      <c r="F1219" t="s">
        <v>5589</v>
      </c>
    </row>
    <row r="1220" spans="1:6" x14ac:dyDescent="0.25">
      <c r="A1220" s="11" t="s">
        <v>5566</v>
      </c>
      <c r="B1220" s="11" t="s">
        <v>5567</v>
      </c>
      <c r="C1220" s="11" t="s">
        <v>5862</v>
      </c>
      <c r="D1220" s="11" t="s">
        <v>6066</v>
      </c>
      <c r="E1220" s="11" t="s">
        <v>5863</v>
      </c>
      <c r="F1220" t="s">
        <v>5601</v>
      </c>
    </row>
    <row r="1221" spans="1:6" x14ac:dyDescent="0.25">
      <c r="A1221" s="11" t="s">
        <v>5566</v>
      </c>
      <c r="B1221" s="11" t="s">
        <v>5567</v>
      </c>
      <c r="C1221" s="11" t="s">
        <v>5864</v>
      </c>
      <c r="D1221" s="11" t="s">
        <v>6067</v>
      </c>
      <c r="E1221" s="11" t="s">
        <v>5865</v>
      </c>
      <c r="F1221" t="s">
        <v>5621</v>
      </c>
    </row>
    <row r="1222" spans="1:6" x14ac:dyDescent="0.25">
      <c r="A1222" s="11" t="s">
        <v>5566</v>
      </c>
      <c r="B1222" s="11" t="s">
        <v>5567</v>
      </c>
      <c r="C1222" s="11" t="s">
        <v>5866</v>
      </c>
      <c r="D1222" s="11" t="s">
        <v>6066</v>
      </c>
      <c r="E1222" s="11" t="s">
        <v>5867</v>
      </c>
      <c r="F1222" t="s">
        <v>5618</v>
      </c>
    </row>
    <row r="1223" spans="1:6" x14ac:dyDescent="0.25">
      <c r="A1223" s="11" t="s">
        <v>5566</v>
      </c>
      <c r="B1223" s="11" t="s">
        <v>5567</v>
      </c>
      <c r="C1223" s="11" t="s">
        <v>5868</v>
      </c>
      <c r="D1223" s="11" t="s">
        <v>6066</v>
      </c>
      <c r="E1223" s="11" t="s">
        <v>5869</v>
      </c>
      <c r="F1223" t="s">
        <v>5582</v>
      </c>
    </row>
    <row r="1224" spans="1:6" x14ac:dyDescent="0.25">
      <c r="A1224" s="11" t="s">
        <v>5566</v>
      </c>
      <c r="B1224" s="11" t="s">
        <v>5567</v>
      </c>
      <c r="C1224" s="11" t="s">
        <v>5870</v>
      </c>
      <c r="D1224" s="11" t="s">
        <v>6066</v>
      </c>
      <c r="E1224" s="11" t="s">
        <v>5871</v>
      </c>
      <c r="F1224" t="s">
        <v>5570</v>
      </c>
    </row>
    <row r="1225" spans="1:6" x14ac:dyDescent="0.25">
      <c r="A1225" s="11" t="s">
        <v>5566</v>
      </c>
      <c r="B1225" s="11" t="s">
        <v>5567</v>
      </c>
      <c r="C1225" s="11" t="s">
        <v>5872</v>
      </c>
      <c r="D1225" s="11" t="s">
        <v>6066</v>
      </c>
      <c r="E1225" s="11" t="s">
        <v>5873</v>
      </c>
      <c r="F1225" t="s">
        <v>5589</v>
      </c>
    </row>
    <row r="1226" spans="1:6" x14ac:dyDescent="0.25">
      <c r="A1226" s="11" t="s">
        <v>5566</v>
      </c>
      <c r="B1226" s="11" t="s">
        <v>5567</v>
      </c>
      <c r="C1226" s="11" t="s">
        <v>5874</v>
      </c>
      <c r="D1226" s="11" t="s">
        <v>6066</v>
      </c>
      <c r="E1226" s="11" t="s">
        <v>5875</v>
      </c>
      <c r="F1226" t="s">
        <v>5601</v>
      </c>
    </row>
    <row r="1227" spans="1:6" x14ac:dyDescent="0.25">
      <c r="A1227" s="11" t="s">
        <v>5566</v>
      </c>
      <c r="B1227" s="11" t="s">
        <v>5567</v>
      </c>
      <c r="C1227" s="11" t="s">
        <v>5876</v>
      </c>
      <c r="D1227" s="11" t="s">
        <v>6066</v>
      </c>
      <c r="E1227" s="11" t="s">
        <v>5877</v>
      </c>
      <c r="F1227" t="s">
        <v>5589</v>
      </c>
    </row>
    <row r="1228" spans="1:6" x14ac:dyDescent="0.25">
      <c r="A1228" s="11" t="s">
        <v>5566</v>
      </c>
      <c r="B1228" s="11" t="s">
        <v>5567</v>
      </c>
      <c r="C1228" s="11" t="s">
        <v>5878</v>
      </c>
      <c r="D1228" s="11" t="s">
        <v>6066</v>
      </c>
      <c r="E1228" s="11" t="s">
        <v>5879</v>
      </c>
      <c r="F1228" t="s">
        <v>5618</v>
      </c>
    </row>
    <row r="1229" spans="1:6" x14ac:dyDescent="0.25">
      <c r="A1229" s="11" t="s">
        <v>5566</v>
      </c>
      <c r="B1229" s="11" t="s">
        <v>5567</v>
      </c>
      <c r="C1229" s="11" t="s">
        <v>5880</v>
      </c>
      <c r="D1229" s="11" t="s">
        <v>6066</v>
      </c>
      <c r="E1229" s="11" t="s">
        <v>5881</v>
      </c>
      <c r="F1229" t="s">
        <v>5601</v>
      </c>
    </row>
    <row r="1230" spans="1:6" x14ac:dyDescent="0.25">
      <c r="A1230" s="11" t="s">
        <v>5566</v>
      </c>
      <c r="B1230" s="11" t="s">
        <v>5567</v>
      </c>
      <c r="C1230" s="11" t="s">
        <v>5882</v>
      </c>
      <c r="D1230" s="11" t="s">
        <v>6066</v>
      </c>
      <c r="E1230" s="11" t="s">
        <v>5883</v>
      </c>
      <c r="F1230" t="s">
        <v>5621</v>
      </c>
    </row>
    <row r="1231" spans="1:6" x14ac:dyDescent="0.25">
      <c r="A1231" s="11" t="s">
        <v>5566</v>
      </c>
      <c r="B1231" s="11" t="s">
        <v>5567</v>
      </c>
      <c r="C1231" s="11" t="s">
        <v>5884</v>
      </c>
      <c r="D1231" s="11" t="s">
        <v>6066</v>
      </c>
      <c r="E1231" s="11" t="s">
        <v>5885</v>
      </c>
      <c r="F1231" t="s">
        <v>5601</v>
      </c>
    </row>
    <row r="1232" spans="1:6" x14ac:dyDescent="0.25">
      <c r="A1232" s="11" t="s">
        <v>5566</v>
      </c>
      <c r="B1232" s="11" t="s">
        <v>5567</v>
      </c>
      <c r="C1232" s="11" t="s">
        <v>5886</v>
      </c>
      <c r="D1232" s="11" t="s">
        <v>6066</v>
      </c>
      <c r="E1232" s="11" t="s">
        <v>5887</v>
      </c>
      <c r="F1232" t="s">
        <v>5570</v>
      </c>
    </row>
    <row r="1233" spans="1:6" x14ac:dyDescent="0.25">
      <c r="A1233" s="11" t="s">
        <v>5566</v>
      </c>
      <c r="B1233" s="11" t="s">
        <v>5567</v>
      </c>
      <c r="C1233" s="11" t="s">
        <v>5888</v>
      </c>
      <c r="D1233" s="11" t="s">
        <v>6066</v>
      </c>
      <c r="E1233" s="11" t="s">
        <v>5889</v>
      </c>
      <c r="F1233" t="s">
        <v>5582</v>
      </c>
    </row>
    <row r="1234" spans="1:6" x14ac:dyDescent="0.25">
      <c r="A1234" s="11" t="s">
        <v>5566</v>
      </c>
      <c r="B1234" s="11" t="s">
        <v>5567</v>
      </c>
      <c r="C1234" s="11" t="s">
        <v>5890</v>
      </c>
      <c r="D1234" s="11" t="s">
        <v>6066</v>
      </c>
      <c r="E1234" s="11" t="s">
        <v>5891</v>
      </c>
      <c r="F1234" t="s">
        <v>5582</v>
      </c>
    </row>
    <row r="1235" spans="1:6" x14ac:dyDescent="0.25">
      <c r="A1235" s="11" t="s">
        <v>5566</v>
      </c>
      <c r="B1235" s="11" t="s">
        <v>5567</v>
      </c>
      <c r="C1235" s="11" t="s">
        <v>5892</v>
      </c>
      <c r="D1235" s="11" t="s">
        <v>6066</v>
      </c>
      <c r="E1235" s="11" t="s">
        <v>5893</v>
      </c>
      <c r="F1235" t="s">
        <v>5601</v>
      </c>
    </row>
    <row r="1236" spans="1:6" x14ac:dyDescent="0.25">
      <c r="A1236" s="11" t="s">
        <v>5566</v>
      </c>
      <c r="B1236" s="11" t="s">
        <v>5567</v>
      </c>
      <c r="C1236" s="11" t="s">
        <v>5410</v>
      </c>
      <c r="D1236" s="11" t="s">
        <v>6066</v>
      </c>
      <c r="E1236" s="11" t="s">
        <v>5411</v>
      </c>
      <c r="F1236" t="s">
        <v>5570</v>
      </c>
    </row>
    <row r="1237" spans="1:6" x14ac:dyDescent="0.25">
      <c r="A1237" s="11" t="s">
        <v>5566</v>
      </c>
      <c r="B1237" s="11" t="s">
        <v>5567</v>
      </c>
      <c r="C1237" s="11" t="s">
        <v>5894</v>
      </c>
      <c r="D1237" s="11" t="s">
        <v>6066</v>
      </c>
      <c r="E1237" s="11" t="s">
        <v>5895</v>
      </c>
      <c r="F1237" t="s">
        <v>5598</v>
      </c>
    </row>
    <row r="1238" spans="1:6" x14ac:dyDescent="0.25">
      <c r="A1238" s="11" t="s">
        <v>5566</v>
      </c>
      <c r="B1238" s="11" t="s">
        <v>5567</v>
      </c>
      <c r="C1238" s="11" t="s">
        <v>5896</v>
      </c>
      <c r="D1238" s="11" t="s">
        <v>6066</v>
      </c>
      <c r="E1238" s="11" t="s">
        <v>5897</v>
      </c>
      <c r="F1238" t="s">
        <v>5582</v>
      </c>
    </row>
    <row r="1239" spans="1:6" x14ac:dyDescent="0.25">
      <c r="A1239" s="11" t="s">
        <v>5566</v>
      </c>
      <c r="B1239" s="11" t="s">
        <v>5567</v>
      </c>
      <c r="C1239" s="11" t="s">
        <v>5898</v>
      </c>
      <c r="D1239" s="11" t="s">
        <v>6066</v>
      </c>
      <c r="E1239" s="11" t="s">
        <v>5899</v>
      </c>
      <c r="F1239" t="s">
        <v>5598</v>
      </c>
    </row>
    <row r="1240" spans="1:6" x14ac:dyDescent="0.25">
      <c r="A1240" s="11" t="s">
        <v>5566</v>
      </c>
      <c r="B1240" s="11" t="s">
        <v>5567</v>
      </c>
      <c r="C1240" s="11" t="s">
        <v>5900</v>
      </c>
      <c r="D1240" s="11" t="s">
        <v>6066</v>
      </c>
      <c r="E1240" s="11" t="s">
        <v>5901</v>
      </c>
      <c r="F1240" t="s">
        <v>5582</v>
      </c>
    </row>
    <row r="1241" spans="1:6" x14ac:dyDescent="0.25">
      <c r="A1241" s="11" t="s">
        <v>5566</v>
      </c>
      <c r="B1241" s="11" t="s">
        <v>5567</v>
      </c>
      <c r="C1241" s="11" t="s">
        <v>5902</v>
      </c>
      <c r="D1241" s="11" t="s">
        <v>6066</v>
      </c>
      <c r="E1241" s="11" t="s">
        <v>5903</v>
      </c>
      <c r="F1241" t="s">
        <v>5582</v>
      </c>
    </row>
    <row r="1242" spans="1:6" x14ac:dyDescent="0.25">
      <c r="A1242" s="11" t="s">
        <v>5566</v>
      </c>
      <c r="B1242" s="11" t="s">
        <v>5567</v>
      </c>
      <c r="C1242" s="11" t="s">
        <v>5904</v>
      </c>
      <c r="D1242" s="11" t="s">
        <v>6067</v>
      </c>
      <c r="E1242" s="11" t="s">
        <v>5905</v>
      </c>
      <c r="F1242" t="s">
        <v>5621</v>
      </c>
    </row>
    <row r="1243" spans="1:6" x14ac:dyDescent="0.25">
      <c r="A1243" s="11" t="s">
        <v>5566</v>
      </c>
      <c r="B1243" s="11" t="s">
        <v>5567</v>
      </c>
      <c r="C1243" s="11" t="s">
        <v>5906</v>
      </c>
      <c r="D1243" s="11" t="s">
        <v>6066</v>
      </c>
      <c r="E1243" s="11" t="s">
        <v>5907</v>
      </c>
      <c r="F1243" t="s">
        <v>5582</v>
      </c>
    </row>
    <row r="1244" spans="1:6" x14ac:dyDescent="0.25">
      <c r="A1244" s="11" t="s">
        <v>5566</v>
      </c>
      <c r="B1244" s="11" t="s">
        <v>5567</v>
      </c>
      <c r="C1244" s="11" t="s">
        <v>5908</v>
      </c>
      <c r="D1244" s="11" t="s">
        <v>6066</v>
      </c>
      <c r="E1244" s="11" t="s">
        <v>5909</v>
      </c>
      <c r="F1244" t="s">
        <v>5579</v>
      </c>
    </row>
    <row r="1245" spans="1:6" x14ac:dyDescent="0.25">
      <c r="A1245" s="11" t="s">
        <v>5566</v>
      </c>
      <c r="B1245" s="11" t="s">
        <v>5567</v>
      </c>
      <c r="C1245" s="11" t="s">
        <v>5910</v>
      </c>
      <c r="D1245" s="11" t="s">
        <v>6066</v>
      </c>
      <c r="E1245" s="11" t="s">
        <v>5911</v>
      </c>
      <c r="F1245" t="s">
        <v>5621</v>
      </c>
    </row>
    <row r="1246" spans="1:6" x14ac:dyDescent="0.25">
      <c r="A1246" s="11" t="s">
        <v>5566</v>
      </c>
      <c r="B1246" s="11" t="s">
        <v>5567</v>
      </c>
      <c r="C1246" s="11" t="s">
        <v>5912</v>
      </c>
      <c r="D1246" s="11" t="s">
        <v>6066</v>
      </c>
      <c r="E1246" s="11" t="s">
        <v>5913</v>
      </c>
      <c r="F1246" t="s">
        <v>5589</v>
      </c>
    </row>
    <row r="1247" spans="1:6" x14ac:dyDescent="0.25">
      <c r="A1247" s="11" t="s">
        <v>5566</v>
      </c>
      <c r="B1247" s="11" t="s">
        <v>5567</v>
      </c>
      <c r="C1247" s="11" t="s">
        <v>5914</v>
      </c>
      <c r="D1247" s="11" t="s">
        <v>6066</v>
      </c>
      <c r="E1247" s="11" t="s">
        <v>5915</v>
      </c>
      <c r="F1247" t="s">
        <v>5570</v>
      </c>
    </row>
    <row r="1248" spans="1:6" x14ac:dyDescent="0.25">
      <c r="A1248" s="11" t="s">
        <v>5566</v>
      </c>
      <c r="B1248" s="11" t="s">
        <v>5567</v>
      </c>
      <c r="C1248" s="11" t="s">
        <v>5916</v>
      </c>
      <c r="D1248" s="11" t="s">
        <v>6066</v>
      </c>
      <c r="E1248" s="11" t="s">
        <v>5917</v>
      </c>
      <c r="F1248" t="s">
        <v>5582</v>
      </c>
    </row>
    <row r="1249" spans="1:6" x14ac:dyDescent="0.25">
      <c r="A1249" s="11" t="s">
        <v>5566</v>
      </c>
      <c r="B1249" s="11" t="s">
        <v>5567</v>
      </c>
      <c r="C1249" s="11" t="s">
        <v>5918</v>
      </c>
      <c r="D1249" s="11" t="s">
        <v>6066</v>
      </c>
      <c r="E1249" s="11" t="s">
        <v>5919</v>
      </c>
      <c r="F1249" t="s">
        <v>5621</v>
      </c>
    </row>
    <row r="1250" spans="1:6" x14ac:dyDescent="0.25">
      <c r="A1250" s="11" t="s">
        <v>5566</v>
      </c>
      <c r="B1250" s="11" t="s">
        <v>5567</v>
      </c>
      <c r="C1250" s="11" t="s">
        <v>5920</v>
      </c>
      <c r="D1250" s="11" t="s">
        <v>6066</v>
      </c>
      <c r="E1250" s="11" t="s">
        <v>5921</v>
      </c>
      <c r="F1250" t="s">
        <v>5601</v>
      </c>
    </row>
    <row r="1251" spans="1:6" x14ac:dyDescent="0.25">
      <c r="A1251" s="11" t="s">
        <v>5566</v>
      </c>
      <c r="B1251" s="11" t="s">
        <v>5567</v>
      </c>
      <c r="C1251" s="11" t="s">
        <v>5922</v>
      </c>
      <c r="D1251" s="11" t="s">
        <v>6066</v>
      </c>
      <c r="E1251" s="11" t="s">
        <v>5923</v>
      </c>
      <c r="F1251" t="s">
        <v>5570</v>
      </c>
    </row>
    <row r="1252" spans="1:6" x14ac:dyDescent="0.25">
      <c r="A1252" s="11" t="s">
        <v>5566</v>
      </c>
      <c r="B1252" s="11" t="s">
        <v>5567</v>
      </c>
      <c r="C1252" s="11" t="s">
        <v>5924</v>
      </c>
      <c r="D1252" s="11" t="s">
        <v>6066</v>
      </c>
      <c r="E1252" s="11" t="s">
        <v>5925</v>
      </c>
      <c r="F1252" t="s">
        <v>5582</v>
      </c>
    </row>
    <row r="1253" spans="1:6" x14ac:dyDescent="0.25">
      <c r="A1253" s="11" t="s">
        <v>5566</v>
      </c>
      <c r="B1253" s="11" t="s">
        <v>5567</v>
      </c>
      <c r="C1253" s="11" t="s">
        <v>5926</v>
      </c>
      <c r="D1253" s="11" t="s">
        <v>6066</v>
      </c>
      <c r="E1253" s="11" t="s">
        <v>5927</v>
      </c>
      <c r="F1253" t="s">
        <v>5618</v>
      </c>
    </row>
    <row r="1254" spans="1:6" x14ac:dyDescent="0.25">
      <c r="A1254" s="11" t="s">
        <v>5566</v>
      </c>
      <c r="B1254" s="11" t="s">
        <v>5567</v>
      </c>
      <c r="C1254" s="11" t="s">
        <v>5928</v>
      </c>
      <c r="D1254" s="11" t="s">
        <v>6066</v>
      </c>
      <c r="E1254" s="11" t="s">
        <v>5929</v>
      </c>
      <c r="F1254" t="s">
        <v>5601</v>
      </c>
    </row>
    <row r="1255" spans="1:6" x14ac:dyDescent="0.25">
      <c r="A1255" s="11" t="s">
        <v>5566</v>
      </c>
      <c r="B1255" s="11" t="s">
        <v>5567</v>
      </c>
      <c r="C1255" s="11" t="s">
        <v>5930</v>
      </c>
      <c r="D1255" s="11" t="s">
        <v>6066</v>
      </c>
      <c r="E1255" s="11" t="s">
        <v>5931</v>
      </c>
      <c r="F1255" t="s">
        <v>5601</v>
      </c>
    </row>
    <row r="1256" spans="1:6" x14ac:dyDescent="0.25">
      <c r="A1256" s="11" t="s">
        <v>5566</v>
      </c>
      <c r="B1256" s="11" t="s">
        <v>5567</v>
      </c>
      <c r="C1256" s="11" t="s">
        <v>5932</v>
      </c>
      <c r="D1256" s="11" t="s">
        <v>6066</v>
      </c>
      <c r="E1256" s="11" t="s">
        <v>5933</v>
      </c>
      <c r="F1256" t="s">
        <v>5601</v>
      </c>
    </row>
    <row r="1257" spans="1:6" x14ac:dyDescent="0.25">
      <c r="A1257" s="11" t="s">
        <v>5566</v>
      </c>
      <c r="B1257" s="11" t="s">
        <v>5567</v>
      </c>
      <c r="C1257" s="11" t="s">
        <v>5934</v>
      </c>
      <c r="D1257" s="11" t="s">
        <v>6066</v>
      </c>
      <c r="E1257" s="11" t="s">
        <v>5935</v>
      </c>
      <c r="F1257" t="s">
        <v>5582</v>
      </c>
    </row>
    <row r="1258" spans="1:6" x14ac:dyDescent="0.25">
      <c r="A1258" s="11" t="s">
        <v>5566</v>
      </c>
      <c r="B1258" s="11" t="s">
        <v>5567</v>
      </c>
      <c r="C1258" s="11" t="s">
        <v>5936</v>
      </c>
      <c r="D1258" s="11" t="s">
        <v>6067</v>
      </c>
      <c r="E1258" s="11" t="s">
        <v>5937</v>
      </c>
      <c r="F1258" t="s">
        <v>5589</v>
      </c>
    </row>
    <row r="1259" spans="1:6" x14ac:dyDescent="0.25">
      <c r="A1259" s="11" t="s">
        <v>5566</v>
      </c>
      <c r="B1259" s="11" t="s">
        <v>5567</v>
      </c>
      <c r="C1259" s="11" t="s">
        <v>5938</v>
      </c>
      <c r="D1259" s="11" t="s">
        <v>6066</v>
      </c>
      <c r="E1259" s="11" t="s">
        <v>5939</v>
      </c>
      <c r="F1259" t="s">
        <v>5601</v>
      </c>
    </row>
    <row r="1260" spans="1:6" x14ac:dyDescent="0.25">
      <c r="A1260" s="11" t="s">
        <v>5566</v>
      </c>
      <c r="B1260" s="11" t="s">
        <v>5567</v>
      </c>
      <c r="C1260" s="11" t="s">
        <v>5940</v>
      </c>
      <c r="D1260" s="11" t="s">
        <v>6066</v>
      </c>
      <c r="E1260" s="11" t="s">
        <v>5941</v>
      </c>
      <c r="F1260" t="s">
        <v>5621</v>
      </c>
    </row>
    <row r="1261" spans="1:6" x14ac:dyDescent="0.25">
      <c r="A1261" s="11" t="s">
        <v>5566</v>
      </c>
      <c r="B1261" s="11" t="s">
        <v>5567</v>
      </c>
      <c r="C1261" s="11" t="s">
        <v>5942</v>
      </c>
      <c r="D1261" s="11" t="s">
        <v>6066</v>
      </c>
      <c r="E1261" s="11" t="s">
        <v>5943</v>
      </c>
      <c r="F1261" t="s">
        <v>5601</v>
      </c>
    </row>
    <row r="1262" spans="1:6" x14ac:dyDescent="0.25">
      <c r="A1262" s="11" t="s">
        <v>5566</v>
      </c>
      <c r="B1262" s="11" t="s">
        <v>5567</v>
      </c>
      <c r="C1262" s="11" t="s">
        <v>5944</v>
      </c>
      <c r="D1262" s="11" t="s">
        <v>6066</v>
      </c>
      <c r="E1262" s="11" t="s">
        <v>5945</v>
      </c>
      <c r="F1262" t="s">
        <v>5589</v>
      </c>
    </row>
    <row r="1263" spans="1:6" x14ac:dyDescent="0.25">
      <c r="A1263" s="11" t="s">
        <v>5566</v>
      </c>
      <c r="B1263" s="11" t="s">
        <v>5567</v>
      </c>
      <c r="C1263" s="11" t="s">
        <v>5946</v>
      </c>
      <c r="D1263" s="11" t="s">
        <v>6066</v>
      </c>
      <c r="E1263" s="11" t="s">
        <v>5947</v>
      </c>
      <c r="F1263" t="s">
        <v>5601</v>
      </c>
    </row>
    <row r="1264" spans="1:6" x14ac:dyDescent="0.25">
      <c r="A1264" s="11" t="s">
        <v>5566</v>
      </c>
      <c r="B1264" s="11" t="s">
        <v>5567</v>
      </c>
      <c r="C1264" s="11" t="s">
        <v>5948</v>
      </c>
      <c r="D1264" s="11" t="s">
        <v>6066</v>
      </c>
      <c r="E1264" s="11" t="s">
        <v>5949</v>
      </c>
      <c r="F1264" t="s">
        <v>5601</v>
      </c>
    </row>
    <row r="1265" spans="1:6" x14ac:dyDescent="0.25">
      <c r="A1265" s="11" t="s">
        <v>5566</v>
      </c>
      <c r="B1265" s="11" t="s">
        <v>5567</v>
      </c>
      <c r="C1265" s="11" t="s">
        <v>5950</v>
      </c>
      <c r="D1265" s="11" t="s">
        <v>6066</v>
      </c>
      <c r="E1265" s="11" t="s">
        <v>5951</v>
      </c>
      <c r="F1265" t="s">
        <v>5598</v>
      </c>
    </row>
    <row r="1266" spans="1:6" x14ac:dyDescent="0.25">
      <c r="A1266" s="11" t="s">
        <v>5566</v>
      </c>
      <c r="B1266" s="11" t="s">
        <v>5567</v>
      </c>
      <c r="C1266" s="11" t="s">
        <v>5952</v>
      </c>
      <c r="D1266" s="11" t="s">
        <v>6066</v>
      </c>
      <c r="E1266" s="11" t="s">
        <v>5953</v>
      </c>
      <c r="F1266" t="s">
        <v>5582</v>
      </c>
    </row>
    <row r="1267" spans="1:6" x14ac:dyDescent="0.25">
      <c r="A1267" s="11" t="s">
        <v>5566</v>
      </c>
      <c r="B1267" s="11" t="s">
        <v>5567</v>
      </c>
      <c r="C1267" s="11" t="s">
        <v>5954</v>
      </c>
      <c r="D1267" s="11" t="s">
        <v>6066</v>
      </c>
      <c r="E1267" s="11" t="s">
        <v>5955</v>
      </c>
      <c r="F1267" t="s">
        <v>5621</v>
      </c>
    </row>
    <row r="1268" spans="1:6" x14ac:dyDescent="0.25">
      <c r="A1268" s="11" t="s">
        <v>5566</v>
      </c>
      <c r="B1268" s="11" t="s">
        <v>5567</v>
      </c>
      <c r="C1268" s="11" t="s">
        <v>5956</v>
      </c>
      <c r="D1268" s="11" t="s">
        <v>6066</v>
      </c>
      <c r="E1268" s="11" t="s">
        <v>5957</v>
      </c>
      <c r="F1268" t="s">
        <v>5618</v>
      </c>
    </row>
    <row r="1269" spans="1:6" x14ac:dyDescent="0.25">
      <c r="A1269" s="11" t="s">
        <v>5566</v>
      </c>
      <c r="B1269" s="11" t="s">
        <v>5567</v>
      </c>
      <c r="C1269" s="11" t="s">
        <v>5958</v>
      </c>
      <c r="D1269" s="11" t="s">
        <v>6066</v>
      </c>
      <c r="E1269" s="11" t="s">
        <v>5959</v>
      </c>
      <c r="F1269" t="s">
        <v>5621</v>
      </c>
    </row>
    <row r="1270" spans="1:6" x14ac:dyDescent="0.25">
      <c r="A1270" s="11" t="s">
        <v>5566</v>
      </c>
      <c r="B1270" s="11" t="s">
        <v>5567</v>
      </c>
      <c r="C1270" s="11" t="s">
        <v>5960</v>
      </c>
      <c r="D1270" s="11" t="s">
        <v>6066</v>
      </c>
      <c r="E1270" s="11" t="s">
        <v>5961</v>
      </c>
      <c r="F1270" t="s">
        <v>5601</v>
      </c>
    </row>
    <row r="1271" spans="1:6" x14ac:dyDescent="0.25">
      <c r="A1271" s="11" t="s">
        <v>5566</v>
      </c>
      <c r="B1271" s="11" t="s">
        <v>5567</v>
      </c>
      <c r="C1271" s="11" t="s">
        <v>5962</v>
      </c>
      <c r="D1271" s="11" t="s">
        <v>6066</v>
      </c>
      <c r="E1271" s="11" t="s">
        <v>5963</v>
      </c>
      <c r="F1271" t="s">
        <v>5598</v>
      </c>
    </row>
    <row r="1272" spans="1:6" x14ac:dyDescent="0.25">
      <c r="A1272" s="11" t="s">
        <v>5566</v>
      </c>
      <c r="B1272" s="11" t="s">
        <v>5567</v>
      </c>
      <c r="C1272" s="11" t="s">
        <v>5964</v>
      </c>
      <c r="D1272" s="11" t="s">
        <v>6066</v>
      </c>
      <c r="E1272" s="11" t="s">
        <v>5965</v>
      </c>
      <c r="F1272" t="s">
        <v>5598</v>
      </c>
    </row>
    <row r="1273" spans="1:6" x14ac:dyDescent="0.25">
      <c r="A1273" s="11" t="s">
        <v>5566</v>
      </c>
      <c r="B1273" s="11" t="s">
        <v>5567</v>
      </c>
      <c r="C1273" s="11" t="s">
        <v>5966</v>
      </c>
      <c r="D1273" s="11" t="s">
        <v>6066</v>
      </c>
      <c r="E1273" s="11" t="s">
        <v>5967</v>
      </c>
      <c r="F1273" t="s">
        <v>5589</v>
      </c>
    </row>
    <row r="1274" spans="1:6" x14ac:dyDescent="0.25">
      <c r="A1274" s="11" t="s">
        <v>5566</v>
      </c>
      <c r="B1274" s="11" t="s">
        <v>5567</v>
      </c>
      <c r="C1274" s="11" t="s">
        <v>5968</v>
      </c>
      <c r="D1274" s="11" t="s">
        <v>6066</v>
      </c>
      <c r="E1274" s="11" t="s">
        <v>5969</v>
      </c>
      <c r="F1274" t="s">
        <v>5589</v>
      </c>
    </row>
    <row r="1275" spans="1:6" x14ac:dyDescent="0.25">
      <c r="A1275" s="11" t="s">
        <v>5566</v>
      </c>
      <c r="B1275" s="11" t="s">
        <v>5567</v>
      </c>
      <c r="C1275" s="11" t="s">
        <v>5970</v>
      </c>
      <c r="D1275" s="11" t="s">
        <v>6066</v>
      </c>
      <c r="E1275" s="11" t="s">
        <v>5971</v>
      </c>
      <c r="F1275" t="s">
        <v>5589</v>
      </c>
    </row>
    <row r="1276" spans="1:6" x14ac:dyDescent="0.25">
      <c r="A1276" s="11" t="s">
        <v>5566</v>
      </c>
      <c r="B1276" s="11" t="s">
        <v>5567</v>
      </c>
      <c r="C1276" s="11" t="s">
        <v>5972</v>
      </c>
      <c r="D1276" s="11" t="s">
        <v>6067</v>
      </c>
      <c r="E1276" s="11" t="s">
        <v>5973</v>
      </c>
      <c r="F1276" t="s">
        <v>5601</v>
      </c>
    </row>
    <row r="1277" spans="1:6" x14ac:dyDescent="0.25">
      <c r="A1277" s="11" t="s">
        <v>5566</v>
      </c>
      <c r="B1277" s="11" t="s">
        <v>5567</v>
      </c>
      <c r="C1277" s="11" t="s">
        <v>5974</v>
      </c>
      <c r="D1277" s="11" t="s">
        <v>6066</v>
      </c>
      <c r="E1277" s="11" t="s">
        <v>5975</v>
      </c>
      <c r="F1277" t="s">
        <v>5618</v>
      </c>
    </row>
    <row r="1278" spans="1:6" x14ac:dyDescent="0.25">
      <c r="A1278" s="11" t="s">
        <v>5566</v>
      </c>
      <c r="B1278" s="11" t="s">
        <v>5567</v>
      </c>
      <c r="C1278" s="11" t="s">
        <v>5976</v>
      </c>
      <c r="D1278" s="11" t="s">
        <v>6066</v>
      </c>
      <c r="E1278" s="11" t="s">
        <v>5977</v>
      </c>
      <c r="F1278" t="s">
        <v>5618</v>
      </c>
    </row>
    <row r="1279" spans="1:6" x14ac:dyDescent="0.25">
      <c r="A1279" s="11" t="s">
        <v>5566</v>
      </c>
      <c r="B1279" s="11" t="s">
        <v>5567</v>
      </c>
      <c r="C1279" s="11" t="s">
        <v>5978</v>
      </c>
      <c r="D1279" s="11" t="s">
        <v>6066</v>
      </c>
      <c r="E1279" s="11" t="s">
        <v>5979</v>
      </c>
      <c r="F1279" t="s">
        <v>5570</v>
      </c>
    </row>
    <row r="1280" spans="1:6" x14ac:dyDescent="0.25">
      <c r="A1280" s="11" t="s">
        <v>5566</v>
      </c>
      <c r="B1280" s="11" t="s">
        <v>5567</v>
      </c>
      <c r="C1280" s="11" t="s">
        <v>5980</v>
      </c>
      <c r="D1280" s="11" t="s">
        <v>6066</v>
      </c>
      <c r="E1280" s="11" t="s">
        <v>5981</v>
      </c>
      <c r="F1280" t="s">
        <v>5621</v>
      </c>
    </row>
    <row r="1281" spans="1:6" x14ac:dyDescent="0.25">
      <c r="A1281" s="11" t="s">
        <v>5566</v>
      </c>
      <c r="B1281" s="11" t="s">
        <v>5567</v>
      </c>
      <c r="C1281" s="11" t="s">
        <v>5982</v>
      </c>
      <c r="D1281" s="11" t="s">
        <v>6066</v>
      </c>
      <c r="E1281" s="11" t="s">
        <v>5983</v>
      </c>
      <c r="F1281" t="s">
        <v>5570</v>
      </c>
    </row>
    <row r="1282" spans="1:6" x14ac:dyDescent="0.25">
      <c r="A1282" s="11" t="s">
        <v>5566</v>
      </c>
      <c r="B1282" s="11" t="s">
        <v>5567</v>
      </c>
      <c r="C1282" s="11" t="s">
        <v>5984</v>
      </c>
      <c r="D1282" s="11" t="s">
        <v>6066</v>
      </c>
      <c r="E1282" s="11" t="s">
        <v>5985</v>
      </c>
      <c r="F1282" t="s">
        <v>5570</v>
      </c>
    </row>
    <row r="1283" spans="1:6" x14ac:dyDescent="0.25">
      <c r="A1283" s="11" t="s">
        <v>5566</v>
      </c>
      <c r="B1283" s="11" t="s">
        <v>5567</v>
      </c>
      <c r="C1283" s="11" t="s">
        <v>5986</v>
      </c>
      <c r="D1283" s="11" t="s">
        <v>6066</v>
      </c>
      <c r="E1283" s="11" t="s">
        <v>5987</v>
      </c>
      <c r="F1283" t="s">
        <v>5601</v>
      </c>
    </row>
    <row r="1284" spans="1:6" x14ac:dyDescent="0.25">
      <c r="A1284" s="11" t="s">
        <v>5566</v>
      </c>
      <c r="B1284" s="11" t="s">
        <v>5567</v>
      </c>
      <c r="C1284" s="11" t="s">
        <v>5988</v>
      </c>
      <c r="D1284" s="11" t="s">
        <v>6066</v>
      </c>
      <c r="E1284" s="11" t="s">
        <v>5989</v>
      </c>
      <c r="F1284" t="s">
        <v>5570</v>
      </c>
    </row>
    <row r="1285" spans="1:6" x14ac:dyDescent="0.25">
      <c r="A1285" s="11" t="s">
        <v>5566</v>
      </c>
      <c r="B1285" s="11" t="s">
        <v>5567</v>
      </c>
      <c r="C1285" s="11" t="s">
        <v>5990</v>
      </c>
      <c r="D1285" s="11" t="s">
        <v>6066</v>
      </c>
      <c r="E1285" s="11" t="s">
        <v>5991</v>
      </c>
      <c r="F1285" t="s">
        <v>5601</v>
      </c>
    </row>
    <row r="1286" spans="1:6" x14ac:dyDescent="0.25">
      <c r="A1286" s="11" t="s">
        <v>5566</v>
      </c>
      <c r="B1286" s="11" t="s">
        <v>5567</v>
      </c>
      <c r="C1286" s="11" t="s">
        <v>5992</v>
      </c>
      <c r="D1286" s="11" t="s">
        <v>6066</v>
      </c>
      <c r="E1286" s="11" t="s">
        <v>5993</v>
      </c>
      <c r="F1286" t="s">
        <v>5582</v>
      </c>
    </row>
    <row r="1287" spans="1:6" x14ac:dyDescent="0.25">
      <c r="A1287" s="11" t="s">
        <v>5566</v>
      </c>
      <c r="B1287" s="11" t="s">
        <v>5567</v>
      </c>
      <c r="C1287" s="11" t="s">
        <v>5994</v>
      </c>
      <c r="D1287" s="11" t="s">
        <v>6067</v>
      </c>
      <c r="E1287" s="11" t="s">
        <v>5995</v>
      </c>
      <c r="F1287" t="s">
        <v>5618</v>
      </c>
    </row>
    <row r="1288" spans="1:6" x14ac:dyDescent="0.25">
      <c r="A1288" s="11" t="s">
        <v>5566</v>
      </c>
      <c r="B1288" s="11" t="s">
        <v>5567</v>
      </c>
      <c r="C1288" s="11" t="s">
        <v>5996</v>
      </c>
      <c r="D1288" s="11" t="s">
        <v>6066</v>
      </c>
      <c r="E1288" s="11" t="s">
        <v>5997</v>
      </c>
      <c r="F1288" t="s">
        <v>5598</v>
      </c>
    </row>
    <row r="1289" spans="1:6" x14ac:dyDescent="0.25">
      <c r="A1289" s="11" t="s">
        <v>5566</v>
      </c>
      <c r="B1289" s="11" t="s">
        <v>5567</v>
      </c>
      <c r="C1289" s="11" t="s">
        <v>5998</v>
      </c>
      <c r="D1289" s="11" t="s">
        <v>6066</v>
      </c>
      <c r="E1289" s="11" t="s">
        <v>5999</v>
      </c>
      <c r="F1289" t="s">
        <v>5582</v>
      </c>
    </row>
    <row r="1290" spans="1:6" x14ac:dyDescent="0.25">
      <c r="A1290" s="11" t="s">
        <v>5566</v>
      </c>
      <c r="B1290" s="11" t="s">
        <v>5567</v>
      </c>
      <c r="C1290" s="11" t="s">
        <v>6000</v>
      </c>
      <c r="D1290" s="11" t="s">
        <v>6066</v>
      </c>
      <c r="E1290" s="11" t="s">
        <v>6001</v>
      </c>
      <c r="F1290" t="s">
        <v>5582</v>
      </c>
    </row>
    <row r="1291" spans="1:6" x14ac:dyDescent="0.25">
      <c r="A1291" s="11" t="s">
        <v>5566</v>
      </c>
      <c r="B1291" s="11" t="s">
        <v>5567</v>
      </c>
      <c r="C1291" s="11" t="s">
        <v>6002</v>
      </c>
      <c r="D1291" s="11" t="s">
        <v>6066</v>
      </c>
      <c r="E1291" s="11" t="s">
        <v>6003</v>
      </c>
      <c r="F1291" t="s">
        <v>5589</v>
      </c>
    </row>
    <row r="1292" spans="1:6" x14ac:dyDescent="0.25">
      <c r="A1292" s="11" t="s">
        <v>5566</v>
      </c>
      <c r="B1292" s="11" t="s">
        <v>5567</v>
      </c>
      <c r="C1292" s="11" t="s">
        <v>6004</v>
      </c>
      <c r="D1292" s="11" t="s">
        <v>6066</v>
      </c>
      <c r="E1292" s="11" t="s">
        <v>6005</v>
      </c>
      <c r="F1292" t="s">
        <v>5601</v>
      </c>
    </row>
    <row r="1293" spans="1:6" x14ac:dyDescent="0.25">
      <c r="A1293" s="11" t="s">
        <v>5566</v>
      </c>
      <c r="B1293" s="11" t="s">
        <v>5567</v>
      </c>
      <c r="C1293" s="11" t="s">
        <v>6006</v>
      </c>
      <c r="D1293" s="11" t="s">
        <v>6066</v>
      </c>
      <c r="E1293" s="11" t="s">
        <v>6007</v>
      </c>
      <c r="F1293" t="s">
        <v>5582</v>
      </c>
    </row>
    <row r="1294" spans="1:6" x14ac:dyDescent="0.25">
      <c r="A1294" s="11" t="s">
        <v>5566</v>
      </c>
      <c r="B1294" s="11" t="s">
        <v>5567</v>
      </c>
      <c r="C1294" s="11" t="s">
        <v>6008</v>
      </c>
      <c r="D1294" s="11" t="s">
        <v>6066</v>
      </c>
      <c r="E1294" s="11" t="s">
        <v>6009</v>
      </c>
      <c r="F1294" t="s">
        <v>5621</v>
      </c>
    </row>
    <row r="1295" spans="1:6" x14ac:dyDescent="0.25">
      <c r="A1295" s="11" t="s">
        <v>5566</v>
      </c>
      <c r="B1295" s="11" t="s">
        <v>5567</v>
      </c>
      <c r="C1295" s="11" t="s">
        <v>6010</v>
      </c>
      <c r="D1295" s="11" t="s">
        <v>6066</v>
      </c>
      <c r="E1295" s="11" t="s">
        <v>6011</v>
      </c>
      <c r="F1295" t="s">
        <v>5601</v>
      </c>
    </row>
    <row r="1296" spans="1:6" x14ac:dyDescent="0.25">
      <c r="A1296" s="11" t="s">
        <v>5566</v>
      </c>
      <c r="B1296" s="11" t="s">
        <v>5567</v>
      </c>
      <c r="C1296" s="11" t="s">
        <v>6012</v>
      </c>
      <c r="D1296" s="11" t="s">
        <v>6066</v>
      </c>
      <c r="E1296" s="11" t="s">
        <v>6013</v>
      </c>
      <c r="F1296" t="s">
        <v>5598</v>
      </c>
    </row>
    <row r="1297" spans="1:6" x14ac:dyDescent="0.25">
      <c r="A1297" s="11" t="s">
        <v>5566</v>
      </c>
      <c r="B1297" s="11" t="s">
        <v>5567</v>
      </c>
      <c r="C1297" s="11" t="s">
        <v>6014</v>
      </c>
      <c r="D1297" s="11" t="s">
        <v>6066</v>
      </c>
      <c r="E1297" s="11" t="s">
        <v>6015</v>
      </c>
      <c r="F1297" t="s">
        <v>5621</v>
      </c>
    </row>
    <row r="1298" spans="1:6" x14ac:dyDescent="0.25">
      <c r="A1298" s="11" t="s">
        <v>2859</v>
      </c>
      <c r="B1298" s="11" t="s">
        <v>3863</v>
      </c>
      <c r="C1298" s="11" t="s">
        <v>3864</v>
      </c>
      <c r="D1298" s="11" t="s">
        <v>6066</v>
      </c>
      <c r="E1298" s="11" t="s">
        <v>3865</v>
      </c>
      <c r="F1298" t="s">
        <v>3866</v>
      </c>
    </row>
    <row r="1299" spans="1:6" x14ac:dyDescent="0.25">
      <c r="A1299" s="11" t="s">
        <v>2859</v>
      </c>
      <c r="B1299" s="11" t="s">
        <v>3863</v>
      </c>
      <c r="C1299" s="11" t="s">
        <v>3867</v>
      </c>
      <c r="D1299" s="11" t="s">
        <v>6066</v>
      </c>
      <c r="E1299" s="11" t="s">
        <v>3868</v>
      </c>
      <c r="F1299" t="s">
        <v>3869</v>
      </c>
    </row>
    <row r="1300" spans="1:6" x14ac:dyDescent="0.25">
      <c r="A1300" s="11" t="s">
        <v>2859</v>
      </c>
      <c r="B1300" s="11" t="s">
        <v>3863</v>
      </c>
      <c r="C1300" s="11" t="s">
        <v>3870</v>
      </c>
      <c r="D1300" s="11" t="s">
        <v>6066</v>
      </c>
      <c r="E1300" s="11" t="s">
        <v>3871</v>
      </c>
      <c r="F1300" t="s">
        <v>3872</v>
      </c>
    </row>
    <row r="1301" spans="1:6" x14ac:dyDescent="0.25">
      <c r="A1301" s="11" t="s">
        <v>2859</v>
      </c>
      <c r="B1301" s="11" t="s">
        <v>3863</v>
      </c>
      <c r="C1301" s="11" t="s">
        <v>3873</v>
      </c>
      <c r="D1301" s="11" t="s">
        <v>6066</v>
      </c>
      <c r="E1301" s="11" t="s">
        <v>3874</v>
      </c>
      <c r="F1301" t="s">
        <v>3872</v>
      </c>
    </row>
    <row r="1302" spans="1:6" x14ac:dyDescent="0.25">
      <c r="A1302" s="11" t="s">
        <v>2859</v>
      </c>
      <c r="B1302" s="11" t="s">
        <v>3863</v>
      </c>
      <c r="C1302" s="11" t="s">
        <v>1584</v>
      </c>
      <c r="D1302" s="11" t="s">
        <v>6066</v>
      </c>
      <c r="E1302" s="11" t="s">
        <v>1585</v>
      </c>
      <c r="F1302" t="s">
        <v>3875</v>
      </c>
    </row>
    <row r="1303" spans="1:6" x14ac:dyDescent="0.25">
      <c r="A1303" s="11" t="s">
        <v>2859</v>
      </c>
      <c r="B1303" s="11" t="s">
        <v>3863</v>
      </c>
      <c r="C1303" s="11" t="s">
        <v>3876</v>
      </c>
      <c r="D1303" s="11" t="s">
        <v>6066</v>
      </c>
      <c r="E1303" s="11" t="s">
        <v>3877</v>
      </c>
      <c r="F1303" t="s">
        <v>3872</v>
      </c>
    </row>
    <row r="1304" spans="1:6" x14ac:dyDescent="0.25">
      <c r="A1304" s="11" t="s">
        <v>2859</v>
      </c>
      <c r="B1304" s="11" t="s">
        <v>3863</v>
      </c>
      <c r="C1304" s="11" t="s">
        <v>3878</v>
      </c>
      <c r="D1304" s="11" t="s">
        <v>6066</v>
      </c>
      <c r="E1304" s="11" t="s">
        <v>3879</v>
      </c>
      <c r="F1304" t="s">
        <v>3880</v>
      </c>
    </row>
    <row r="1305" spans="1:6" x14ac:dyDescent="0.25">
      <c r="A1305" s="11" t="s">
        <v>2859</v>
      </c>
      <c r="B1305" s="11" t="s">
        <v>3863</v>
      </c>
      <c r="C1305" s="11" t="s">
        <v>3881</v>
      </c>
      <c r="D1305" s="11" t="s">
        <v>6066</v>
      </c>
      <c r="E1305" s="11" t="s">
        <v>3882</v>
      </c>
      <c r="F1305" t="s">
        <v>3869</v>
      </c>
    </row>
    <row r="1306" spans="1:6" x14ac:dyDescent="0.25">
      <c r="A1306" s="11" t="s">
        <v>2859</v>
      </c>
      <c r="B1306" s="11" t="s">
        <v>3863</v>
      </c>
      <c r="C1306" s="11" t="s">
        <v>3883</v>
      </c>
      <c r="D1306" s="11" t="s">
        <v>6066</v>
      </c>
      <c r="E1306" s="11" t="s">
        <v>3884</v>
      </c>
      <c r="F1306" t="s">
        <v>3875</v>
      </c>
    </row>
    <row r="1307" spans="1:6" x14ac:dyDescent="0.25">
      <c r="A1307" s="11" t="s">
        <v>2859</v>
      </c>
      <c r="B1307" s="11" t="s">
        <v>3863</v>
      </c>
      <c r="C1307" s="11" t="s">
        <v>3885</v>
      </c>
      <c r="D1307" s="11" t="s">
        <v>6066</v>
      </c>
      <c r="E1307" s="11" t="s">
        <v>3886</v>
      </c>
      <c r="F1307" t="s">
        <v>3887</v>
      </c>
    </row>
    <row r="1308" spans="1:6" x14ac:dyDescent="0.25">
      <c r="A1308" s="11" t="s">
        <v>2859</v>
      </c>
      <c r="B1308" s="11" t="s">
        <v>3863</v>
      </c>
      <c r="C1308" s="11" t="s">
        <v>3888</v>
      </c>
      <c r="D1308" s="11" t="s">
        <v>6066</v>
      </c>
      <c r="E1308" s="11" t="s">
        <v>3889</v>
      </c>
      <c r="F1308" t="s">
        <v>3866</v>
      </c>
    </row>
    <row r="1309" spans="1:6" x14ac:dyDescent="0.25">
      <c r="A1309" s="11" t="s">
        <v>2859</v>
      </c>
      <c r="B1309" s="11" t="s">
        <v>3863</v>
      </c>
      <c r="C1309" s="11" t="s">
        <v>3890</v>
      </c>
      <c r="D1309" s="11" t="s">
        <v>6067</v>
      </c>
      <c r="E1309" s="11" t="s">
        <v>3891</v>
      </c>
    </row>
    <row r="1310" spans="1:6" x14ac:dyDescent="0.25">
      <c r="A1310" s="11" t="s">
        <v>2859</v>
      </c>
      <c r="B1310" s="11" t="s">
        <v>3863</v>
      </c>
      <c r="C1310" s="11" t="s">
        <v>3892</v>
      </c>
      <c r="D1310" s="11" t="s">
        <v>6066</v>
      </c>
      <c r="E1310" s="11" t="s">
        <v>3893</v>
      </c>
      <c r="F1310" t="s">
        <v>3875</v>
      </c>
    </row>
    <row r="1311" spans="1:6" x14ac:dyDescent="0.25">
      <c r="A1311" s="11" t="s">
        <v>2859</v>
      </c>
      <c r="B1311" s="11" t="s">
        <v>3863</v>
      </c>
      <c r="C1311" s="11" t="s">
        <v>3894</v>
      </c>
      <c r="D1311" s="11" t="s">
        <v>6066</v>
      </c>
      <c r="E1311" s="11" t="s">
        <v>3895</v>
      </c>
      <c r="F1311" t="s">
        <v>3875</v>
      </c>
    </row>
    <row r="1312" spans="1:6" x14ac:dyDescent="0.25">
      <c r="A1312" s="11" t="s">
        <v>2859</v>
      </c>
      <c r="B1312" s="11" t="s">
        <v>3863</v>
      </c>
      <c r="C1312" s="11" t="s">
        <v>3896</v>
      </c>
      <c r="D1312" s="11" t="s">
        <v>6066</v>
      </c>
      <c r="E1312" s="11" t="s">
        <v>3897</v>
      </c>
      <c r="F1312" t="s">
        <v>3872</v>
      </c>
    </row>
    <row r="1313" spans="1:6" x14ac:dyDescent="0.25">
      <c r="A1313" s="11" t="s">
        <v>2859</v>
      </c>
      <c r="B1313" s="11" t="s">
        <v>3863</v>
      </c>
      <c r="C1313" s="11" t="s">
        <v>3898</v>
      </c>
      <c r="D1313" s="11" t="s">
        <v>6066</v>
      </c>
      <c r="E1313" s="11" t="s">
        <v>3899</v>
      </c>
      <c r="F1313" t="s">
        <v>3875</v>
      </c>
    </row>
    <row r="1314" spans="1:6" x14ac:dyDescent="0.25">
      <c r="A1314" s="11" t="s">
        <v>2859</v>
      </c>
      <c r="B1314" s="11" t="s">
        <v>3863</v>
      </c>
      <c r="C1314" s="11" t="s">
        <v>3900</v>
      </c>
      <c r="D1314" s="11" t="s">
        <v>6066</v>
      </c>
      <c r="E1314" s="11" t="s">
        <v>3901</v>
      </c>
      <c r="F1314" t="s">
        <v>3880</v>
      </c>
    </row>
    <row r="1315" spans="1:6" x14ac:dyDescent="0.25">
      <c r="A1315" s="11" t="s">
        <v>2859</v>
      </c>
      <c r="B1315" s="11" t="s">
        <v>3863</v>
      </c>
      <c r="C1315" s="11" t="s">
        <v>3902</v>
      </c>
      <c r="D1315" s="11" t="s">
        <v>6066</v>
      </c>
      <c r="E1315" s="11" t="s">
        <v>3903</v>
      </c>
      <c r="F1315" t="s">
        <v>3887</v>
      </c>
    </row>
    <row r="1316" spans="1:6" x14ac:dyDescent="0.25">
      <c r="A1316" s="11" t="s">
        <v>2859</v>
      </c>
      <c r="B1316" s="11" t="s">
        <v>3863</v>
      </c>
      <c r="C1316" s="11" t="s">
        <v>3904</v>
      </c>
      <c r="D1316" s="11" t="s">
        <v>6066</v>
      </c>
      <c r="E1316" s="11" t="s">
        <v>3905</v>
      </c>
      <c r="F1316" t="s">
        <v>3875</v>
      </c>
    </row>
    <row r="1317" spans="1:6" x14ac:dyDescent="0.25">
      <c r="A1317" s="11" t="s">
        <v>2859</v>
      </c>
      <c r="B1317" s="11" t="s">
        <v>3863</v>
      </c>
      <c r="C1317" s="11" t="s">
        <v>3906</v>
      </c>
      <c r="D1317" s="11" t="s">
        <v>6066</v>
      </c>
      <c r="E1317" s="11" t="s">
        <v>3907</v>
      </c>
      <c r="F1317" t="s">
        <v>3880</v>
      </c>
    </row>
    <row r="1318" spans="1:6" x14ac:dyDescent="0.25">
      <c r="A1318" s="11" t="s">
        <v>2859</v>
      </c>
      <c r="B1318" s="11" t="s">
        <v>3863</v>
      </c>
      <c r="C1318" s="11" t="s">
        <v>3908</v>
      </c>
      <c r="D1318" s="11" t="s">
        <v>6066</v>
      </c>
      <c r="E1318" s="11" t="s">
        <v>3909</v>
      </c>
      <c r="F1318" t="s">
        <v>3872</v>
      </c>
    </row>
    <row r="1319" spans="1:6" x14ac:dyDescent="0.25">
      <c r="A1319" s="11" t="s">
        <v>2859</v>
      </c>
      <c r="B1319" s="11" t="s">
        <v>3863</v>
      </c>
      <c r="C1319" s="11" t="s">
        <v>3910</v>
      </c>
      <c r="D1319" s="11" t="s">
        <v>6066</v>
      </c>
      <c r="E1319" s="11" t="s">
        <v>3911</v>
      </c>
      <c r="F1319" t="s">
        <v>3872</v>
      </c>
    </row>
    <row r="1320" spans="1:6" x14ac:dyDescent="0.25">
      <c r="A1320" s="11" t="s">
        <v>2859</v>
      </c>
      <c r="B1320" s="11" t="s">
        <v>3863</v>
      </c>
      <c r="C1320" s="11" t="s">
        <v>3912</v>
      </c>
      <c r="D1320" s="11" t="s">
        <v>6066</v>
      </c>
      <c r="E1320" s="11" t="s">
        <v>3913</v>
      </c>
      <c r="F1320" t="s">
        <v>3872</v>
      </c>
    </row>
    <row r="1321" spans="1:6" x14ac:dyDescent="0.25">
      <c r="A1321" s="11" t="s">
        <v>2859</v>
      </c>
      <c r="B1321" s="11" t="s">
        <v>3863</v>
      </c>
      <c r="C1321" s="11" t="s">
        <v>3914</v>
      </c>
      <c r="D1321" s="11" t="s">
        <v>6066</v>
      </c>
      <c r="E1321" s="11" t="s">
        <v>3915</v>
      </c>
      <c r="F1321" t="s">
        <v>3887</v>
      </c>
    </row>
    <row r="1322" spans="1:6" x14ac:dyDescent="0.25">
      <c r="A1322" s="11" t="s">
        <v>2859</v>
      </c>
      <c r="B1322" s="11" t="s">
        <v>3863</v>
      </c>
      <c r="C1322" s="11" t="s">
        <v>3916</v>
      </c>
      <c r="D1322" s="11" t="s">
        <v>6066</v>
      </c>
      <c r="E1322" s="11" t="s">
        <v>3917</v>
      </c>
      <c r="F1322" t="s">
        <v>3872</v>
      </c>
    </row>
    <row r="1323" spans="1:6" x14ac:dyDescent="0.25">
      <c r="A1323" s="11" t="s">
        <v>2859</v>
      </c>
      <c r="B1323" s="11" t="s">
        <v>3863</v>
      </c>
      <c r="C1323" s="11" t="s">
        <v>3918</v>
      </c>
      <c r="D1323" s="11" t="s">
        <v>6066</v>
      </c>
      <c r="E1323" s="11" t="s">
        <v>3919</v>
      </c>
      <c r="F1323" t="s">
        <v>3872</v>
      </c>
    </row>
    <row r="1324" spans="1:6" x14ac:dyDescent="0.25">
      <c r="A1324" s="11" t="s">
        <v>2859</v>
      </c>
      <c r="B1324" s="11" t="s">
        <v>3863</v>
      </c>
      <c r="C1324" s="11" t="s">
        <v>3920</v>
      </c>
      <c r="D1324" s="11" t="s">
        <v>6066</v>
      </c>
      <c r="E1324" s="11" t="s">
        <v>3921</v>
      </c>
      <c r="F1324" t="s">
        <v>3887</v>
      </c>
    </row>
    <row r="1325" spans="1:6" x14ac:dyDescent="0.25">
      <c r="A1325" s="11" t="s">
        <v>2859</v>
      </c>
      <c r="B1325" s="11" t="s">
        <v>3863</v>
      </c>
      <c r="C1325" s="11" t="s">
        <v>3922</v>
      </c>
      <c r="D1325" s="11" t="s">
        <v>6066</v>
      </c>
      <c r="E1325" s="11" t="s">
        <v>3923</v>
      </c>
      <c r="F1325" t="s">
        <v>3875</v>
      </c>
    </row>
    <row r="1326" spans="1:6" x14ac:dyDescent="0.25">
      <c r="A1326" s="11" t="s">
        <v>2859</v>
      </c>
      <c r="B1326" s="11" t="s">
        <v>3863</v>
      </c>
      <c r="C1326" s="11" t="s">
        <v>3924</v>
      </c>
      <c r="D1326" s="11" t="s">
        <v>6066</v>
      </c>
      <c r="E1326" s="11" t="s">
        <v>3925</v>
      </c>
      <c r="F1326" t="s">
        <v>3872</v>
      </c>
    </row>
    <row r="1327" spans="1:6" x14ac:dyDescent="0.25">
      <c r="A1327" s="11" t="s">
        <v>2859</v>
      </c>
      <c r="B1327" s="11" t="s">
        <v>3863</v>
      </c>
      <c r="C1327" s="11" t="s">
        <v>3926</v>
      </c>
      <c r="D1327" s="11" t="s">
        <v>6066</v>
      </c>
      <c r="E1327" s="11" t="s">
        <v>3927</v>
      </c>
      <c r="F1327" t="s">
        <v>3869</v>
      </c>
    </row>
    <row r="1328" spans="1:6" x14ac:dyDescent="0.25">
      <c r="A1328" s="11" t="s">
        <v>2859</v>
      </c>
      <c r="B1328" s="11" t="s">
        <v>3863</v>
      </c>
      <c r="C1328" s="11" t="s">
        <v>3928</v>
      </c>
      <c r="D1328" s="11" t="s">
        <v>6066</v>
      </c>
      <c r="E1328" s="11" t="s">
        <v>3929</v>
      </c>
      <c r="F1328" t="s">
        <v>3872</v>
      </c>
    </row>
    <row r="1329" spans="1:6" x14ac:dyDescent="0.25">
      <c r="A1329" s="11" t="s">
        <v>2859</v>
      </c>
      <c r="B1329" s="11" t="s">
        <v>3863</v>
      </c>
      <c r="C1329" s="11" t="s">
        <v>1066</v>
      </c>
      <c r="D1329" s="11" t="s">
        <v>6066</v>
      </c>
      <c r="E1329" s="11" t="s">
        <v>1067</v>
      </c>
      <c r="F1329" t="s">
        <v>3872</v>
      </c>
    </row>
    <row r="1330" spans="1:6" x14ac:dyDescent="0.25">
      <c r="A1330" s="11" t="s">
        <v>2859</v>
      </c>
      <c r="B1330" s="11" t="s">
        <v>3863</v>
      </c>
      <c r="C1330" s="11" t="s">
        <v>3930</v>
      </c>
      <c r="D1330" s="11" t="s">
        <v>6066</v>
      </c>
      <c r="E1330" s="11" t="s">
        <v>3931</v>
      </c>
      <c r="F1330" t="s">
        <v>3887</v>
      </c>
    </row>
    <row r="1331" spans="1:6" x14ac:dyDescent="0.25">
      <c r="A1331" s="11" t="s">
        <v>2859</v>
      </c>
      <c r="B1331" s="11" t="s">
        <v>3863</v>
      </c>
      <c r="C1331" s="11" t="s">
        <v>3932</v>
      </c>
      <c r="D1331" s="11" t="s">
        <v>6066</v>
      </c>
      <c r="E1331" s="11" t="s">
        <v>3933</v>
      </c>
      <c r="F1331" t="s">
        <v>3880</v>
      </c>
    </row>
    <row r="1332" spans="1:6" x14ac:dyDescent="0.25">
      <c r="A1332" s="11" t="s">
        <v>2859</v>
      </c>
      <c r="B1332" s="11" t="s">
        <v>3863</v>
      </c>
      <c r="C1332" s="11" t="s">
        <v>3934</v>
      </c>
      <c r="D1332" s="11" t="s">
        <v>6066</v>
      </c>
      <c r="E1332" s="11" t="s">
        <v>3935</v>
      </c>
      <c r="F1332" t="s">
        <v>3875</v>
      </c>
    </row>
    <row r="1333" spans="1:6" x14ac:dyDescent="0.25">
      <c r="A1333" s="11" t="s">
        <v>2859</v>
      </c>
      <c r="B1333" s="11" t="s">
        <v>3863</v>
      </c>
      <c r="C1333" s="11" t="s">
        <v>3936</v>
      </c>
      <c r="D1333" s="11" t="s">
        <v>6066</v>
      </c>
      <c r="E1333" s="11" t="s">
        <v>3937</v>
      </c>
      <c r="F1333" t="s">
        <v>3866</v>
      </c>
    </row>
    <row r="1334" spans="1:6" x14ac:dyDescent="0.25">
      <c r="A1334" s="11" t="s">
        <v>2859</v>
      </c>
      <c r="B1334" s="11" t="s">
        <v>3863</v>
      </c>
      <c r="C1334" s="11" t="s">
        <v>1667</v>
      </c>
      <c r="D1334" s="11" t="s">
        <v>6066</v>
      </c>
      <c r="E1334" s="11" t="s">
        <v>1668</v>
      </c>
      <c r="F1334" t="s">
        <v>3887</v>
      </c>
    </row>
    <row r="1335" spans="1:6" x14ac:dyDescent="0.25">
      <c r="A1335" s="11" t="s">
        <v>2859</v>
      </c>
      <c r="B1335" s="11" t="s">
        <v>3863</v>
      </c>
      <c r="C1335" s="11" t="s">
        <v>3938</v>
      </c>
      <c r="D1335" s="11" t="s">
        <v>6066</v>
      </c>
      <c r="E1335" s="11" t="s">
        <v>3939</v>
      </c>
      <c r="F1335" t="s">
        <v>3887</v>
      </c>
    </row>
    <row r="1336" spans="1:6" x14ac:dyDescent="0.25">
      <c r="A1336" s="11" t="s">
        <v>2859</v>
      </c>
      <c r="B1336" s="11" t="s">
        <v>3863</v>
      </c>
      <c r="C1336" s="11" t="s">
        <v>1679</v>
      </c>
      <c r="D1336" s="11" t="s">
        <v>6066</v>
      </c>
      <c r="E1336" s="11" t="s">
        <v>1680</v>
      </c>
      <c r="F1336" t="s">
        <v>3940</v>
      </c>
    </row>
    <row r="1337" spans="1:6" x14ac:dyDescent="0.25">
      <c r="A1337" s="11" t="s">
        <v>2859</v>
      </c>
      <c r="B1337" s="11" t="s">
        <v>3863</v>
      </c>
      <c r="C1337" s="11" t="s">
        <v>3941</v>
      </c>
      <c r="D1337" s="11" t="s">
        <v>6066</v>
      </c>
      <c r="E1337" s="11" t="s">
        <v>3942</v>
      </c>
      <c r="F1337" t="s">
        <v>3872</v>
      </c>
    </row>
    <row r="1338" spans="1:6" x14ac:dyDescent="0.25">
      <c r="A1338" s="11" t="s">
        <v>2859</v>
      </c>
      <c r="B1338" s="11" t="s">
        <v>3863</v>
      </c>
      <c r="C1338" s="11" t="s">
        <v>2757</v>
      </c>
      <c r="D1338" s="11" t="s">
        <v>6066</v>
      </c>
      <c r="E1338" s="11" t="s">
        <v>2758</v>
      </c>
      <c r="F1338" t="s">
        <v>3866</v>
      </c>
    </row>
    <row r="1339" spans="1:6" x14ac:dyDescent="0.25">
      <c r="A1339" s="11" t="s">
        <v>2859</v>
      </c>
      <c r="B1339" s="11" t="s">
        <v>3863</v>
      </c>
      <c r="C1339" s="11" t="s">
        <v>3943</v>
      </c>
      <c r="D1339" s="11" t="s">
        <v>6066</v>
      </c>
      <c r="E1339" s="11" t="s">
        <v>3944</v>
      </c>
      <c r="F1339" t="s">
        <v>3869</v>
      </c>
    </row>
    <row r="1340" spans="1:6" x14ac:dyDescent="0.25">
      <c r="A1340" s="11" t="s">
        <v>2859</v>
      </c>
      <c r="B1340" s="11" t="s">
        <v>3863</v>
      </c>
      <c r="C1340" s="11" t="s">
        <v>3945</v>
      </c>
      <c r="D1340" s="11" t="s">
        <v>6066</v>
      </c>
      <c r="E1340" s="11" t="s">
        <v>3946</v>
      </c>
      <c r="F1340" t="s">
        <v>3887</v>
      </c>
    </row>
    <row r="1341" spans="1:6" x14ac:dyDescent="0.25">
      <c r="A1341" s="11" t="s">
        <v>2859</v>
      </c>
      <c r="B1341" s="11" t="s">
        <v>3863</v>
      </c>
      <c r="C1341" s="11" t="s">
        <v>3947</v>
      </c>
      <c r="D1341" s="11" t="s">
        <v>6066</v>
      </c>
      <c r="E1341" s="11" t="s">
        <v>3948</v>
      </c>
      <c r="F1341" t="s">
        <v>3875</v>
      </c>
    </row>
    <row r="1342" spans="1:6" x14ac:dyDescent="0.25">
      <c r="A1342" s="11" t="s">
        <v>2859</v>
      </c>
      <c r="B1342" s="11" t="s">
        <v>3863</v>
      </c>
      <c r="C1342" s="11" t="s">
        <v>3949</v>
      </c>
      <c r="D1342" s="11" t="s">
        <v>6066</v>
      </c>
      <c r="E1342" s="11" t="s">
        <v>3950</v>
      </c>
      <c r="F1342" t="s">
        <v>3866</v>
      </c>
    </row>
    <row r="1343" spans="1:6" x14ac:dyDescent="0.25">
      <c r="A1343" s="11" t="s">
        <v>2859</v>
      </c>
      <c r="B1343" s="11" t="s">
        <v>3863</v>
      </c>
      <c r="C1343" s="11" t="s">
        <v>3951</v>
      </c>
      <c r="D1343" s="11" t="s">
        <v>6066</v>
      </c>
      <c r="E1343" s="11" t="s">
        <v>3952</v>
      </c>
      <c r="F1343" t="s">
        <v>3875</v>
      </c>
    </row>
    <row r="1344" spans="1:6" x14ac:dyDescent="0.25">
      <c r="A1344" s="11" t="s">
        <v>2859</v>
      </c>
      <c r="B1344" s="11" t="s">
        <v>3863</v>
      </c>
      <c r="C1344" s="11" t="s">
        <v>3953</v>
      </c>
      <c r="D1344" s="11" t="s">
        <v>6066</v>
      </c>
      <c r="E1344" s="11" t="s">
        <v>3954</v>
      </c>
      <c r="F1344" t="s">
        <v>3869</v>
      </c>
    </row>
    <row r="1345" spans="1:6" x14ac:dyDescent="0.25">
      <c r="A1345" s="11" t="s">
        <v>2859</v>
      </c>
      <c r="B1345" s="11" t="s">
        <v>3863</v>
      </c>
      <c r="C1345" s="11" t="s">
        <v>3955</v>
      </c>
      <c r="D1345" s="11" t="s">
        <v>6066</v>
      </c>
      <c r="E1345" s="11" t="s">
        <v>3956</v>
      </c>
      <c r="F1345" t="s">
        <v>3872</v>
      </c>
    </row>
    <row r="1346" spans="1:6" x14ac:dyDescent="0.25">
      <c r="A1346" s="11" t="s">
        <v>2859</v>
      </c>
      <c r="B1346" s="11" t="s">
        <v>3863</v>
      </c>
      <c r="C1346" s="11" t="s">
        <v>3957</v>
      </c>
      <c r="D1346" s="11" t="s">
        <v>6066</v>
      </c>
      <c r="E1346" s="11" t="s">
        <v>3958</v>
      </c>
      <c r="F1346" t="s">
        <v>3887</v>
      </c>
    </row>
    <row r="1347" spans="1:6" x14ac:dyDescent="0.25">
      <c r="A1347" s="11" t="s">
        <v>2859</v>
      </c>
      <c r="B1347" s="11" t="s">
        <v>3863</v>
      </c>
      <c r="C1347" s="11" t="s">
        <v>3959</v>
      </c>
      <c r="D1347" s="11" t="s">
        <v>6066</v>
      </c>
      <c r="E1347" s="11" t="s">
        <v>3960</v>
      </c>
      <c r="F1347" t="s">
        <v>3866</v>
      </c>
    </row>
    <row r="1348" spans="1:6" x14ac:dyDescent="0.25">
      <c r="A1348" s="11" t="s">
        <v>2859</v>
      </c>
      <c r="B1348" s="11" t="s">
        <v>3863</v>
      </c>
      <c r="C1348" s="11" t="s">
        <v>3961</v>
      </c>
      <c r="D1348" s="11" t="s">
        <v>6066</v>
      </c>
      <c r="E1348" s="11" t="s">
        <v>3962</v>
      </c>
      <c r="F1348" t="s">
        <v>3963</v>
      </c>
    </row>
    <row r="1349" spans="1:6" x14ac:dyDescent="0.25">
      <c r="A1349" s="11" t="s">
        <v>2859</v>
      </c>
      <c r="B1349" s="11" t="s">
        <v>3863</v>
      </c>
      <c r="C1349" s="11" t="s">
        <v>3964</v>
      </c>
      <c r="D1349" s="11" t="s">
        <v>6066</v>
      </c>
      <c r="E1349" s="11" t="s">
        <v>3965</v>
      </c>
      <c r="F1349" t="s">
        <v>3869</v>
      </c>
    </row>
    <row r="1350" spans="1:6" x14ac:dyDescent="0.25">
      <c r="A1350" s="11" t="s">
        <v>2859</v>
      </c>
      <c r="B1350" s="11" t="s">
        <v>3863</v>
      </c>
      <c r="C1350" s="11" t="s">
        <v>3966</v>
      </c>
      <c r="D1350" s="11" t="s">
        <v>6066</v>
      </c>
      <c r="E1350" s="11" t="s">
        <v>3967</v>
      </c>
      <c r="F1350" t="s">
        <v>3866</v>
      </c>
    </row>
    <row r="1351" spans="1:6" x14ac:dyDescent="0.25">
      <c r="A1351" s="11" t="s">
        <v>2859</v>
      </c>
      <c r="B1351" s="11" t="s">
        <v>3863</v>
      </c>
      <c r="C1351" s="11" t="s">
        <v>3968</v>
      </c>
      <c r="D1351" s="11" t="s">
        <v>6066</v>
      </c>
      <c r="E1351" s="11" t="s">
        <v>3969</v>
      </c>
      <c r="F1351" t="s">
        <v>3869</v>
      </c>
    </row>
    <row r="1352" spans="1:6" x14ac:dyDescent="0.25">
      <c r="A1352" s="11" t="s">
        <v>2859</v>
      </c>
      <c r="B1352" s="11" t="s">
        <v>3863</v>
      </c>
      <c r="C1352" s="11" t="s">
        <v>3970</v>
      </c>
      <c r="D1352" s="11" t="s">
        <v>6066</v>
      </c>
      <c r="E1352" s="11" t="s">
        <v>3971</v>
      </c>
      <c r="F1352" t="s">
        <v>3872</v>
      </c>
    </row>
    <row r="1353" spans="1:6" x14ac:dyDescent="0.25">
      <c r="A1353" s="11" t="s">
        <v>2859</v>
      </c>
      <c r="B1353" s="11" t="s">
        <v>3863</v>
      </c>
      <c r="C1353" s="11" t="s">
        <v>3972</v>
      </c>
      <c r="D1353" s="11" t="s">
        <v>6066</v>
      </c>
      <c r="E1353" s="11" t="s">
        <v>3973</v>
      </c>
      <c r="F1353" t="s">
        <v>3872</v>
      </c>
    </row>
    <row r="1354" spans="1:6" x14ac:dyDescent="0.25">
      <c r="A1354" s="11" t="s">
        <v>2859</v>
      </c>
      <c r="B1354" s="11" t="s">
        <v>3863</v>
      </c>
      <c r="C1354" s="11" t="s">
        <v>3974</v>
      </c>
      <c r="D1354" s="11" t="s">
        <v>6066</v>
      </c>
      <c r="E1354" s="11" t="s">
        <v>3975</v>
      </c>
      <c r="F1354" t="s">
        <v>3872</v>
      </c>
    </row>
    <row r="1355" spans="1:6" x14ac:dyDescent="0.25">
      <c r="A1355" s="11" t="s">
        <v>2859</v>
      </c>
      <c r="B1355" s="11" t="s">
        <v>3863</v>
      </c>
      <c r="C1355" s="11" t="s">
        <v>3976</v>
      </c>
      <c r="D1355" s="11" t="s">
        <v>6066</v>
      </c>
      <c r="E1355" s="11" t="s">
        <v>3977</v>
      </c>
      <c r="F1355" t="s">
        <v>3887</v>
      </c>
    </row>
    <row r="1356" spans="1:6" x14ac:dyDescent="0.25">
      <c r="A1356" s="11" t="s">
        <v>2859</v>
      </c>
      <c r="B1356" s="11" t="s">
        <v>3863</v>
      </c>
      <c r="C1356" s="11" t="s">
        <v>2571</v>
      </c>
      <c r="D1356" s="11" t="s">
        <v>6066</v>
      </c>
      <c r="E1356" s="11" t="s">
        <v>2572</v>
      </c>
      <c r="F1356" t="s">
        <v>3866</v>
      </c>
    </row>
    <row r="1357" spans="1:6" x14ac:dyDescent="0.25">
      <c r="A1357" s="11" t="s">
        <v>2859</v>
      </c>
      <c r="B1357" s="11" t="s">
        <v>3863</v>
      </c>
      <c r="C1357" s="11" t="s">
        <v>3980</v>
      </c>
      <c r="D1357" s="11" t="s">
        <v>6066</v>
      </c>
      <c r="E1357" s="11" t="s">
        <v>3981</v>
      </c>
      <c r="F1357" t="s">
        <v>3940</v>
      </c>
    </row>
    <row r="1358" spans="1:6" x14ac:dyDescent="0.25">
      <c r="A1358" s="11" t="s">
        <v>2859</v>
      </c>
      <c r="B1358" s="11" t="s">
        <v>3863</v>
      </c>
      <c r="C1358" s="11" t="s">
        <v>3982</v>
      </c>
      <c r="D1358" s="11" t="s">
        <v>6066</v>
      </c>
      <c r="E1358" s="11" t="s">
        <v>3983</v>
      </c>
      <c r="F1358" t="s">
        <v>3869</v>
      </c>
    </row>
    <row r="1359" spans="1:6" x14ac:dyDescent="0.25">
      <c r="A1359" s="11" t="s">
        <v>2859</v>
      </c>
      <c r="B1359" s="11" t="s">
        <v>3863</v>
      </c>
      <c r="C1359" s="11" t="s">
        <v>3984</v>
      </c>
      <c r="D1359" s="11" t="s">
        <v>6067</v>
      </c>
      <c r="E1359" s="11" t="s">
        <v>3985</v>
      </c>
    </row>
    <row r="1360" spans="1:6" x14ac:dyDescent="0.25">
      <c r="A1360" s="11" t="s">
        <v>2859</v>
      </c>
      <c r="B1360" s="11" t="s">
        <v>3863</v>
      </c>
      <c r="C1360" s="11" t="s">
        <v>3986</v>
      </c>
      <c r="D1360" s="11" t="s">
        <v>6066</v>
      </c>
      <c r="E1360" s="11" t="s">
        <v>3987</v>
      </c>
      <c r="F1360" t="s">
        <v>3869</v>
      </c>
    </row>
    <row r="1361" spans="1:6" x14ac:dyDescent="0.25">
      <c r="A1361" s="11" t="s">
        <v>2859</v>
      </c>
      <c r="B1361" s="11" t="s">
        <v>3863</v>
      </c>
      <c r="C1361" s="11" t="s">
        <v>3978</v>
      </c>
      <c r="D1361" s="11" t="s">
        <v>6066</v>
      </c>
      <c r="E1361" s="11" t="s">
        <v>3979</v>
      </c>
      <c r="F1361" t="s">
        <v>3869</v>
      </c>
    </row>
    <row r="1362" spans="1:6" x14ac:dyDescent="0.25">
      <c r="A1362" s="11" t="s">
        <v>2859</v>
      </c>
      <c r="B1362" s="11" t="s">
        <v>3863</v>
      </c>
      <c r="C1362" s="11" t="s">
        <v>3988</v>
      </c>
      <c r="D1362" s="11" t="s">
        <v>6066</v>
      </c>
      <c r="E1362" s="11" t="s">
        <v>3989</v>
      </c>
      <c r="F1362" t="s">
        <v>3940</v>
      </c>
    </row>
    <row r="1363" spans="1:6" x14ac:dyDescent="0.25">
      <c r="A1363" s="11" t="s">
        <v>2859</v>
      </c>
      <c r="B1363" s="11" t="s">
        <v>3863</v>
      </c>
      <c r="C1363" s="11" t="s">
        <v>3990</v>
      </c>
      <c r="D1363" s="11" t="s">
        <v>6066</v>
      </c>
      <c r="E1363" s="11" t="s">
        <v>3991</v>
      </c>
      <c r="F1363" t="s">
        <v>3875</v>
      </c>
    </row>
    <row r="1364" spans="1:6" x14ac:dyDescent="0.25">
      <c r="A1364" s="11" t="s">
        <v>2859</v>
      </c>
      <c r="B1364" s="11" t="s">
        <v>3863</v>
      </c>
      <c r="C1364" s="11" t="s">
        <v>2601</v>
      </c>
      <c r="D1364" s="11" t="s">
        <v>6066</v>
      </c>
      <c r="E1364" s="11" t="s">
        <v>2602</v>
      </c>
      <c r="F1364" t="s">
        <v>3880</v>
      </c>
    </row>
    <row r="1365" spans="1:6" x14ac:dyDescent="0.25">
      <c r="A1365" s="11" t="s">
        <v>2859</v>
      </c>
      <c r="B1365" s="11" t="s">
        <v>3863</v>
      </c>
      <c r="C1365" s="11" t="s">
        <v>3992</v>
      </c>
      <c r="D1365" s="11" t="s">
        <v>6066</v>
      </c>
      <c r="E1365" s="11" t="s">
        <v>3993</v>
      </c>
      <c r="F1365" t="s">
        <v>3880</v>
      </c>
    </row>
    <row r="1366" spans="1:6" x14ac:dyDescent="0.25">
      <c r="A1366" s="11" t="s">
        <v>2859</v>
      </c>
      <c r="B1366" s="11" t="s">
        <v>3863</v>
      </c>
      <c r="C1366" s="11" t="s">
        <v>3994</v>
      </c>
      <c r="D1366" s="11" t="s">
        <v>6066</v>
      </c>
      <c r="E1366" s="11" t="s">
        <v>3995</v>
      </c>
      <c r="F1366" t="s">
        <v>3872</v>
      </c>
    </row>
    <row r="1367" spans="1:6" x14ac:dyDescent="0.25">
      <c r="A1367" s="11" t="s">
        <v>2859</v>
      </c>
      <c r="B1367" s="11" t="s">
        <v>3863</v>
      </c>
      <c r="C1367" s="11" t="s">
        <v>3996</v>
      </c>
      <c r="D1367" s="11" t="s">
        <v>6066</v>
      </c>
      <c r="E1367" s="11" t="s">
        <v>3997</v>
      </c>
      <c r="F1367" t="s">
        <v>3875</v>
      </c>
    </row>
    <row r="1368" spans="1:6" x14ac:dyDescent="0.25">
      <c r="A1368" s="11" t="s">
        <v>2859</v>
      </c>
      <c r="B1368" s="11" t="s">
        <v>3863</v>
      </c>
      <c r="C1368" s="11" t="s">
        <v>3998</v>
      </c>
      <c r="D1368" s="11" t="s">
        <v>6066</v>
      </c>
      <c r="E1368" s="11" t="s">
        <v>3999</v>
      </c>
      <c r="F1368" t="s">
        <v>3869</v>
      </c>
    </row>
    <row r="1369" spans="1:6" x14ac:dyDescent="0.25">
      <c r="A1369" s="11" t="s">
        <v>2859</v>
      </c>
      <c r="B1369" s="11" t="s">
        <v>3863</v>
      </c>
      <c r="C1369" s="11" t="s">
        <v>4000</v>
      </c>
      <c r="D1369" s="11" t="s">
        <v>6066</v>
      </c>
      <c r="E1369" s="11" t="s">
        <v>4001</v>
      </c>
      <c r="F1369" t="s">
        <v>3869</v>
      </c>
    </row>
    <row r="1370" spans="1:6" x14ac:dyDescent="0.25">
      <c r="A1370" s="11" t="s">
        <v>2859</v>
      </c>
      <c r="B1370" s="11" t="s">
        <v>3863</v>
      </c>
      <c r="C1370" s="11" t="s">
        <v>4002</v>
      </c>
      <c r="D1370" s="11" t="s">
        <v>6066</v>
      </c>
      <c r="E1370" s="11" t="s">
        <v>4003</v>
      </c>
      <c r="F1370" t="s">
        <v>3875</v>
      </c>
    </row>
    <row r="1371" spans="1:6" x14ac:dyDescent="0.25">
      <c r="A1371" s="11" t="s">
        <v>2859</v>
      </c>
      <c r="B1371" s="11" t="s">
        <v>3863</v>
      </c>
      <c r="C1371" s="11" t="s">
        <v>4004</v>
      </c>
      <c r="D1371" s="11" t="s">
        <v>6066</v>
      </c>
      <c r="E1371" s="11" t="s">
        <v>4005</v>
      </c>
      <c r="F1371" t="s">
        <v>3940</v>
      </c>
    </row>
    <row r="1372" spans="1:6" x14ac:dyDescent="0.25">
      <c r="A1372" s="11" t="s">
        <v>2859</v>
      </c>
      <c r="B1372" s="11" t="s">
        <v>3863</v>
      </c>
      <c r="C1372" s="11" t="s">
        <v>4006</v>
      </c>
      <c r="D1372" s="11" t="s">
        <v>6066</v>
      </c>
      <c r="E1372" s="11" t="s">
        <v>4007</v>
      </c>
      <c r="F1372" t="s">
        <v>3872</v>
      </c>
    </row>
    <row r="1373" spans="1:6" x14ac:dyDescent="0.25">
      <c r="A1373" s="11" t="s">
        <v>2859</v>
      </c>
      <c r="B1373" s="11" t="s">
        <v>3863</v>
      </c>
      <c r="C1373" s="11" t="s">
        <v>4008</v>
      </c>
      <c r="D1373" s="11" t="s">
        <v>6066</v>
      </c>
      <c r="E1373" s="11" t="s">
        <v>4009</v>
      </c>
      <c r="F1373" t="s">
        <v>3872</v>
      </c>
    </row>
    <row r="1374" spans="1:6" x14ac:dyDescent="0.25">
      <c r="A1374" s="11" t="s">
        <v>2859</v>
      </c>
      <c r="B1374" s="11" t="s">
        <v>3863</v>
      </c>
      <c r="C1374" s="11" t="s">
        <v>4010</v>
      </c>
      <c r="D1374" s="11" t="s">
        <v>6067</v>
      </c>
      <c r="E1374" s="11" t="s">
        <v>4011</v>
      </c>
    </row>
    <row r="1375" spans="1:6" x14ac:dyDescent="0.25">
      <c r="A1375" s="11" t="s">
        <v>2859</v>
      </c>
      <c r="B1375" s="11" t="s">
        <v>3863</v>
      </c>
      <c r="C1375" s="11" t="s">
        <v>4012</v>
      </c>
      <c r="D1375" s="11" t="s">
        <v>6066</v>
      </c>
      <c r="E1375" s="11" t="s">
        <v>4013</v>
      </c>
      <c r="F1375" t="s">
        <v>3869</v>
      </c>
    </row>
    <row r="1376" spans="1:6" x14ac:dyDescent="0.25">
      <c r="A1376" s="11" t="s">
        <v>2859</v>
      </c>
      <c r="B1376" s="11" t="s">
        <v>3863</v>
      </c>
      <c r="C1376" s="11" t="s">
        <v>4014</v>
      </c>
      <c r="D1376" s="11" t="s">
        <v>6066</v>
      </c>
      <c r="E1376" s="11" t="s">
        <v>4015</v>
      </c>
      <c r="F1376" t="s">
        <v>3866</v>
      </c>
    </row>
    <row r="1377" spans="1:6" x14ac:dyDescent="0.25">
      <c r="A1377" s="11" t="s">
        <v>2859</v>
      </c>
      <c r="B1377" s="11" t="s">
        <v>3863</v>
      </c>
      <c r="C1377" s="11" t="s">
        <v>4016</v>
      </c>
      <c r="D1377" s="11" t="s">
        <v>6066</v>
      </c>
      <c r="E1377" s="11" t="s">
        <v>4017</v>
      </c>
      <c r="F1377" t="s">
        <v>3872</v>
      </c>
    </row>
    <row r="1378" spans="1:6" x14ac:dyDescent="0.25">
      <c r="A1378" s="11" t="s">
        <v>2859</v>
      </c>
      <c r="B1378" s="11" t="s">
        <v>3863</v>
      </c>
      <c r="C1378" s="11" t="s">
        <v>4018</v>
      </c>
      <c r="D1378" s="11" t="s">
        <v>6066</v>
      </c>
      <c r="E1378" s="11" t="s">
        <v>4019</v>
      </c>
      <c r="F1378" t="s">
        <v>3866</v>
      </c>
    </row>
    <row r="1379" spans="1:6" x14ac:dyDescent="0.25">
      <c r="A1379" s="11" t="s">
        <v>2859</v>
      </c>
      <c r="B1379" s="11" t="s">
        <v>3863</v>
      </c>
      <c r="C1379" s="11" t="s">
        <v>4020</v>
      </c>
      <c r="D1379" s="11" t="s">
        <v>6066</v>
      </c>
      <c r="E1379" s="11" t="s">
        <v>4021</v>
      </c>
      <c r="F1379" t="s">
        <v>3880</v>
      </c>
    </row>
    <row r="1380" spans="1:6" x14ac:dyDescent="0.25">
      <c r="A1380" s="11" t="s">
        <v>2859</v>
      </c>
      <c r="B1380" s="11" t="s">
        <v>3863</v>
      </c>
      <c r="C1380" s="11" t="s">
        <v>4022</v>
      </c>
      <c r="D1380" s="11" t="s">
        <v>6066</v>
      </c>
      <c r="E1380" s="11" t="s">
        <v>4023</v>
      </c>
      <c r="F1380" t="s">
        <v>3872</v>
      </c>
    </row>
    <row r="1381" spans="1:6" x14ac:dyDescent="0.25">
      <c r="A1381" s="11" t="s">
        <v>2859</v>
      </c>
      <c r="B1381" s="11" t="s">
        <v>3863</v>
      </c>
      <c r="C1381" s="11" t="s">
        <v>4024</v>
      </c>
      <c r="D1381" s="11" t="s">
        <v>6066</v>
      </c>
      <c r="E1381" s="11" t="s">
        <v>4025</v>
      </c>
      <c r="F1381" t="s">
        <v>3875</v>
      </c>
    </row>
    <row r="1382" spans="1:6" x14ac:dyDescent="0.25">
      <c r="A1382" s="11" t="s">
        <v>2859</v>
      </c>
      <c r="B1382" s="11" t="s">
        <v>3863</v>
      </c>
      <c r="C1382" s="11" t="s">
        <v>4026</v>
      </c>
      <c r="D1382" s="11" t="s">
        <v>6066</v>
      </c>
      <c r="E1382" s="11" t="s">
        <v>4027</v>
      </c>
      <c r="F1382" t="s">
        <v>3866</v>
      </c>
    </row>
    <row r="1383" spans="1:6" x14ac:dyDescent="0.25">
      <c r="A1383" s="11" t="s">
        <v>2859</v>
      </c>
      <c r="B1383" s="11" t="s">
        <v>3863</v>
      </c>
      <c r="C1383" s="11" t="s">
        <v>4028</v>
      </c>
      <c r="D1383" s="11" t="s">
        <v>6066</v>
      </c>
      <c r="E1383" s="11" t="s">
        <v>4029</v>
      </c>
      <c r="F1383" t="s">
        <v>3872</v>
      </c>
    </row>
    <row r="1384" spans="1:6" x14ac:dyDescent="0.25">
      <c r="A1384" s="11" t="s">
        <v>2859</v>
      </c>
      <c r="B1384" s="11" t="s">
        <v>3863</v>
      </c>
      <c r="C1384" s="11" t="s">
        <v>4030</v>
      </c>
      <c r="D1384" s="11" t="s">
        <v>6066</v>
      </c>
      <c r="E1384" s="11" t="s">
        <v>4031</v>
      </c>
      <c r="F1384" t="s">
        <v>3872</v>
      </c>
    </row>
    <row r="1385" spans="1:6" x14ac:dyDescent="0.25">
      <c r="A1385" s="11" t="s">
        <v>2859</v>
      </c>
      <c r="B1385" s="11" t="s">
        <v>3863</v>
      </c>
      <c r="C1385" s="11" t="s">
        <v>4032</v>
      </c>
      <c r="D1385" s="11" t="s">
        <v>6066</v>
      </c>
      <c r="E1385" s="11" t="s">
        <v>4033</v>
      </c>
      <c r="F1385" t="s">
        <v>3872</v>
      </c>
    </row>
    <row r="1386" spans="1:6" x14ac:dyDescent="0.25">
      <c r="A1386" s="11" t="s">
        <v>2859</v>
      </c>
      <c r="B1386" s="11" t="s">
        <v>3863</v>
      </c>
      <c r="C1386" s="11" t="s">
        <v>4034</v>
      </c>
      <c r="D1386" s="11" t="s">
        <v>6066</v>
      </c>
      <c r="E1386" s="11" t="s">
        <v>4035</v>
      </c>
      <c r="F1386" t="s">
        <v>3872</v>
      </c>
    </row>
    <row r="1387" spans="1:6" x14ac:dyDescent="0.25">
      <c r="A1387" s="11" t="s">
        <v>2859</v>
      </c>
      <c r="B1387" s="11" t="s">
        <v>3863</v>
      </c>
      <c r="C1387" s="11" t="s">
        <v>4036</v>
      </c>
      <c r="D1387" s="11" t="s">
        <v>6066</v>
      </c>
      <c r="E1387" s="11" t="s">
        <v>4037</v>
      </c>
      <c r="F1387" t="s">
        <v>3887</v>
      </c>
    </row>
    <row r="1388" spans="1:6" x14ac:dyDescent="0.25">
      <c r="A1388" s="11" t="s">
        <v>2859</v>
      </c>
      <c r="B1388" s="11" t="s">
        <v>3863</v>
      </c>
      <c r="C1388" s="11" t="s">
        <v>4038</v>
      </c>
      <c r="D1388" s="11" t="s">
        <v>6067</v>
      </c>
      <c r="E1388" s="11" t="s">
        <v>4039</v>
      </c>
    </row>
    <row r="1389" spans="1:6" x14ac:dyDescent="0.25">
      <c r="A1389" s="11" t="s">
        <v>2859</v>
      </c>
      <c r="B1389" s="11" t="s">
        <v>3863</v>
      </c>
      <c r="C1389" s="11" t="s">
        <v>4040</v>
      </c>
      <c r="D1389" s="11" t="s">
        <v>6066</v>
      </c>
      <c r="E1389" s="11" t="s">
        <v>4041</v>
      </c>
      <c r="F1389" t="s">
        <v>3887</v>
      </c>
    </row>
    <row r="1390" spans="1:6" x14ac:dyDescent="0.25">
      <c r="A1390" s="11" t="s">
        <v>2859</v>
      </c>
      <c r="B1390" s="11" t="s">
        <v>3863</v>
      </c>
      <c r="C1390" s="11" t="s">
        <v>4042</v>
      </c>
      <c r="D1390" s="11" t="s">
        <v>6067</v>
      </c>
      <c r="E1390" s="11" t="s">
        <v>4043</v>
      </c>
    </row>
    <row r="1391" spans="1:6" x14ac:dyDescent="0.25">
      <c r="A1391" s="11" t="s">
        <v>2859</v>
      </c>
      <c r="B1391" s="11" t="s">
        <v>3863</v>
      </c>
      <c r="C1391" s="11" t="s">
        <v>4044</v>
      </c>
      <c r="D1391" s="11" t="s">
        <v>6066</v>
      </c>
      <c r="E1391" s="11" t="s">
        <v>4045</v>
      </c>
      <c r="F1391" t="s">
        <v>3940</v>
      </c>
    </row>
    <row r="1392" spans="1:6" x14ac:dyDescent="0.25">
      <c r="A1392" s="11" t="s">
        <v>2859</v>
      </c>
      <c r="B1392" s="11" t="s">
        <v>3863</v>
      </c>
      <c r="C1392" s="11" t="s">
        <v>4046</v>
      </c>
      <c r="D1392" s="11" t="s">
        <v>6066</v>
      </c>
      <c r="E1392" s="11" t="s">
        <v>4047</v>
      </c>
      <c r="F1392" t="s">
        <v>3887</v>
      </c>
    </row>
    <row r="1393" spans="1:6" x14ac:dyDescent="0.25">
      <c r="A1393" s="11" t="s">
        <v>2859</v>
      </c>
      <c r="B1393" s="11" t="s">
        <v>3863</v>
      </c>
      <c r="C1393" s="11" t="s">
        <v>4048</v>
      </c>
      <c r="D1393" s="11" t="s">
        <v>6066</v>
      </c>
      <c r="E1393" s="11" t="s">
        <v>4049</v>
      </c>
      <c r="F1393" t="s">
        <v>3875</v>
      </c>
    </row>
    <row r="1394" spans="1:6" x14ac:dyDescent="0.25">
      <c r="A1394" s="11" t="s">
        <v>2859</v>
      </c>
      <c r="B1394" s="11" t="s">
        <v>3863</v>
      </c>
      <c r="C1394" s="11" t="s">
        <v>4050</v>
      </c>
      <c r="D1394" s="11" t="s">
        <v>6066</v>
      </c>
      <c r="E1394" s="11" t="s">
        <v>4051</v>
      </c>
      <c r="F1394" t="s">
        <v>3872</v>
      </c>
    </row>
    <row r="1395" spans="1:6" x14ac:dyDescent="0.25">
      <c r="A1395" s="11" t="s">
        <v>2859</v>
      </c>
      <c r="B1395" s="11" t="s">
        <v>3863</v>
      </c>
      <c r="C1395" s="11" t="s">
        <v>4052</v>
      </c>
      <c r="D1395" s="11" t="s">
        <v>6066</v>
      </c>
      <c r="E1395" s="11" t="s">
        <v>4053</v>
      </c>
      <c r="F1395" t="s">
        <v>3875</v>
      </c>
    </row>
    <row r="1396" spans="1:6" x14ac:dyDescent="0.25">
      <c r="A1396" s="11" t="s">
        <v>2859</v>
      </c>
      <c r="B1396" s="11" t="s">
        <v>3863</v>
      </c>
      <c r="C1396" s="11" t="s">
        <v>4054</v>
      </c>
      <c r="D1396" s="11" t="s">
        <v>6066</v>
      </c>
      <c r="E1396" s="11" t="s">
        <v>4055</v>
      </c>
      <c r="F1396" t="s">
        <v>3940</v>
      </c>
    </row>
    <row r="1397" spans="1:6" x14ac:dyDescent="0.25">
      <c r="A1397" s="11" t="s">
        <v>2859</v>
      </c>
      <c r="B1397" s="11" t="s">
        <v>3863</v>
      </c>
      <c r="C1397" s="11" t="s">
        <v>4056</v>
      </c>
      <c r="D1397" s="11" t="s">
        <v>6066</v>
      </c>
      <c r="E1397" s="11" t="s">
        <v>4057</v>
      </c>
      <c r="F1397" t="s">
        <v>3880</v>
      </c>
    </row>
    <row r="1398" spans="1:6" x14ac:dyDescent="0.25">
      <c r="A1398" s="11" t="s">
        <v>2859</v>
      </c>
      <c r="B1398" s="11" t="s">
        <v>3863</v>
      </c>
      <c r="C1398" s="11" t="s">
        <v>4058</v>
      </c>
      <c r="D1398" s="11" t="s">
        <v>6066</v>
      </c>
      <c r="E1398" s="11" t="s">
        <v>4059</v>
      </c>
      <c r="F1398" t="s">
        <v>3887</v>
      </c>
    </row>
    <row r="1399" spans="1:6" x14ac:dyDescent="0.25">
      <c r="A1399" s="11" t="s">
        <v>2859</v>
      </c>
      <c r="B1399" s="11" t="s">
        <v>3863</v>
      </c>
      <c r="C1399" s="11" t="s">
        <v>1397</v>
      </c>
      <c r="D1399" s="11" t="s">
        <v>6066</v>
      </c>
      <c r="E1399" s="11" t="s">
        <v>1398</v>
      </c>
      <c r="F1399" t="s">
        <v>3872</v>
      </c>
    </row>
    <row r="1400" spans="1:6" x14ac:dyDescent="0.25">
      <c r="A1400" s="11" t="s">
        <v>2859</v>
      </c>
      <c r="B1400" s="11" t="s">
        <v>3863</v>
      </c>
      <c r="C1400" s="11" t="s">
        <v>4060</v>
      </c>
      <c r="D1400" s="11" t="s">
        <v>6066</v>
      </c>
      <c r="E1400" s="11" t="s">
        <v>4061</v>
      </c>
      <c r="F1400" t="s">
        <v>3872</v>
      </c>
    </row>
    <row r="1401" spans="1:6" x14ac:dyDescent="0.25">
      <c r="A1401" s="11" t="s">
        <v>2859</v>
      </c>
      <c r="B1401" s="11" t="s">
        <v>3863</v>
      </c>
      <c r="C1401" s="11" t="s">
        <v>4062</v>
      </c>
      <c r="D1401" s="11" t="s">
        <v>6066</v>
      </c>
      <c r="E1401" s="11" t="s">
        <v>4063</v>
      </c>
      <c r="F1401" t="s">
        <v>3887</v>
      </c>
    </row>
    <row r="1402" spans="1:6" x14ac:dyDescent="0.25">
      <c r="A1402" s="11" t="s">
        <v>2859</v>
      </c>
      <c r="B1402" s="11" t="s">
        <v>3863</v>
      </c>
      <c r="C1402" s="11" t="s">
        <v>1923</v>
      </c>
      <c r="D1402" s="11" t="s">
        <v>6066</v>
      </c>
      <c r="E1402" s="11" t="s">
        <v>1924</v>
      </c>
      <c r="F1402" t="s">
        <v>3872</v>
      </c>
    </row>
    <row r="1403" spans="1:6" x14ac:dyDescent="0.25">
      <c r="A1403" s="11" t="s">
        <v>2859</v>
      </c>
      <c r="B1403" s="11" t="s">
        <v>3863</v>
      </c>
      <c r="C1403" s="11" t="s">
        <v>4064</v>
      </c>
      <c r="D1403" s="11" t="s">
        <v>6066</v>
      </c>
      <c r="E1403" s="11" t="s">
        <v>4065</v>
      </c>
      <c r="F1403" t="s">
        <v>3866</v>
      </c>
    </row>
    <row r="1404" spans="1:6" x14ac:dyDescent="0.25">
      <c r="A1404" s="11" t="s">
        <v>2859</v>
      </c>
      <c r="B1404" s="11" t="s">
        <v>3863</v>
      </c>
      <c r="C1404" s="11" t="s">
        <v>4066</v>
      </c>
      <c r="D1404" s="11" t="s">
        <v>6066</v>
      </c>
      <c r="E1404" s="11" t="s">
        <v>4067</v>
      </c>
      <c r="F1404" t="s">
        <v>3866</v>
      </c>
    </row>
    <row r="1405" spans="1:6" x14ac:dyDescent="0.25">
      <c r="A1405" s="11" t="s">
        <v>2859</v>
      </c>
      <c r="B1405" s="11" t="s">
        <v>3863</v>
      </c>
      <c r="C1405" s="11" t="s">
        <v>4068</v>
      </c>
      <c r="D1405" s="11" t="s">
        <v>6067</v>
      </c>
      <c r="E1405" s="11" t="s">
        <v>4069</v>
      </c>
    </row>
    <row r="1406" spans="1:6" x14ac:dyDescent="0.25">
      <c r="A1406" s="11" t="s">
        <v>2859</v>
      </c>
      <c r="B1406" s="11" t="s">
        <v>3863</v>
      </c>
      <c r="C1406" s="11" t="s">
        <v>4070</v>
      </c>
      <c r="D1406" s="11" t="s">
        <v>6066</v>
      </c>
      <c r="E1406" s="11" t="s">
        <v>4071</v>
      </c>
      <c r="F1406" t="s">
        <v>3940</v>
      </c>
    </row>
    <row r="1407" spans="1:6" x14ac:dyDescent="0.25">
      <c r="A1407" s="11" t="s">
        <v>2859</v>
      </c>
      <c r="B1407" s="11" t="s">
        <v>3863</v>
      </c>
      <c r="C1407" s="11" t="s">
        <v>4072</v>
      </c>
      <c r="D1407" s="11" t="s">
        <v>6066</v>
      </c>
      <c r="E1407" s="11" t="s">
        <v>4073</v>
      </c>
      <c r="F1407" t="s">
        <v>3872</v>
      </c>
    </row>
    <row r="1408" spans="1:6" x14ac:dyDescent="0.25">
      <c r="A1408" s="11" t="s">
        <v>2859</v>
      </c>
      <c r="B1408" s="11" t="s">
        <v>3863</v>
      </c>
      <c r="C1408" s="11" t="s">
        <v>4074</v>
      </c>
      <c r="D1408" s="11" t="s">
        <v>6066</v>
      </c>
      <c r="E1408" s="11" t="s">
        <v>4075</v>
      </c>
      <c r="F1408" t="s">
        <v>3880</v>
      </c>
    </row>
    <row r="1409" spans="1:6" x14ac:dyDescent="0.25">
      <c r="A1409" s="11" t="s">
        <v>2859</v>
      </c>
      <c r="B1409" s="11" t="s">
        <v>3863</v>
      </c>
      <c r="C1409" s="11" t="s">
        <v>4076</v>
      </c>
      <c r="D1409" s="11" t="s">
        <v>6066</v>
      </c>
      <c r="E1409" s="11" t="s">
        <v>4077</v>
      </c>
      <c r="F1409" t="s">
        <v>3869</v>
      </c>
    </row>
    <row r="1410" spans="1:6" x14ac:dyDescent="0.25">
      <c r="A1410" s="11" t="s">
        <v>2859</v>
      </c>
      <c r="B1410" s="11" t="s">
        <v>3863</v>
      </c>
      <c r="C1410" s="11" t="s">
        <v>4078</v>
      </c>
      <c r="D1410" s="11" t="s">
        <v>6066</v>
      </c>
      <c r="E1410" s="11" t="s">
        <v>2193</v>
      </c>
      <c r="F1410" t="s">
        <v>3869</v>
      </c>
    </row>
    <row r="1411" spans="1:6" x14ac:dyDescent="0.25">
      <c r="A1411" s="11" t="s">
        <v>2859</v>
      </c>
      <c r="B1411" s="11" t="s">
        <v>3863</v>
      </c>
      <c r="C1411" s="11" t="s">
        <v>819</v>
      </c>
      <c r="D1411" s="11" t="s">
        <v>6066</v>
      </c>
      <c r="E1411" s="11" t="s">
        <v>820</v>
      </c>
      <c r="F1411" t="s">
        <v>3875</v>
      </c>
    </row>
    <row r="1412" spans="1:6" x14ac:dyDescent="0.25">
      <c r="A1412" s="11" t="s">
        <v>4324</v>
      </c>
      <c r="B1412" s="11" t="s">
        <v>3863</v>
      </c>
      <c r="C1412" s="11" t="s">
        <v>4339</v>
      </c>
      <c r="D1412" s="11" t="s">
        <v>6066</v>
      </c>
      <c r="E1412" s="11" t="s">
        <v>4340</v>
      </c>
      <c r="F1412" t="s">
        <v>3869</v>
      </c>
    </row>
    <row r="1413" spans="1:6" x14ac:dyDescent="0.25">
      <c r="A1413" s="11" t="s">
        <v>2859</v>
      </c>
      <c r="B1413" s="11" t="s">
        <v>3863</v>
      </c>
      <c r="C1413" s="11" t="s">
        <v>4079</v>
      </c>
      <c r="D1413" s="11" t="s">
        <v>6066</v>
      </c>
      <c r="E1413" s="11" t="s">
        <v>4080</v>
      </c>
      <c r="F1413" t="s">
        <v>3866</v>
      </c>
    </row>
    <row r="1414" spans="1:6" x14ac:dyDescent="0.25">
      <c r="A1414" s="11" t="s">
        <v>2859</v>
      </c>
      <c r="B1414" s="11" t="s">
        <v>3863</v>
      </c>
      <c r="C1414" s="11" t="s">
        <v>4081</v>
      </c>
      <c r="D1414" s="11" t="s">
        <v>6066</v>
      </c>
      <c r="E1414" s="11" t="s">
        <v>4082</v>
      </c>
      <c r="F1414" t="s">
        <v>3866</v>
      </c>
    </row>
    <row r="1415" spans="1:6" x14ac:dyDescent="0.25">
      <c r="A1415" s="11" t="s">
        <v>2859</v>
      </c>
      <c r="B1415" s="11" t="s">
        <v>3863</v>
      </c>
      <c r="C1415" s="11" t="s">
        <v>4083</v>
      </c>
      <c r="D1415" s="11" t="s">
        <v>6066</v>
      </c>
      <c r="E1415" s="11" t="s">
        <v>4084</v>
      </c>
      <c r="F1415" t="s">
        <v>3875</v>
      </c>
    </row>
    <row r="1416" spans="1:6" x14ac:dyDescent="0.25">
      <c r="A1416" s="11" t="s">
        <v>2859</v>
      </c>
      <c r="B1416" s="11" t="s">
        <v>3863</v>
      </c>
      <c r="C1416" s="11" t="s">
        <v>4085</v>
      </c>
      <c r="D1416" s="11" t="s">
        <v>6066</v>
      </c>
      <c r="E1416" s="11" t="s">
        <v>4086</v>
      </c>
      <c r="F1416" t="s">
        <v>3940</v>
      </c>
    </row>
    <row r="1417" spans="1:6" x14ac:dyDescent="0.25">
      <c r="A1417" s="11" t="s">
        <v>2859</v>
      </c>
      <c r="B1417" s="11" t="s">
        <v>3863</v>
      </c>
      <c r="C1417" s="11" t="s">
        <v>4087</v>
      </c>
      <c r="D1417" s="11" t="s">
        <v>6066</v>
      </c>
      <c r="E1417" s="11" t="s">
        <v>4088</v>
      </c>
      <c r="F1417" t="s">
        <v>3875</v>
      </c>
    </row>
    <row r="1418" spans="1:6" x14ac:dyDescent="0.25">
      <c r="A1418" s="11" t="s">
        <v>2859</v>
      </c>
      <c r="B1418" s="11" t="s">
        <v>3863</v>
      </c>
      <c r="C1418" s="11" t="s">
        <v>4089</v>
      </c>
      <c r="D1418" s="11" t="s">
        <v>6066</v>
      </c>
      <c r="E1418" s="11" t="s">
        <v>4090</v>
      </c>
      <c r="F1418" t="s">
        <v>3875</v>
      </c>
    </row>
    <row r="1419" spans="1:6" x14ac:dyDescent="0.25">
      <c r="A1419" s="11" t="s">
        <v>2859</v>
      </c>
      <c r="B1419" s="11" t="s">
        <v>3863</v>
      </c>
      <c r="C1419" s="11" t="s">
        <v>4091</v>
      </c>
      <c r="D1419" s="11" t="s">
        <v>6066</v>
      </c>
      <c r="E1419" s="11" t="s">
        <v>4092</v>
      </c>
      <c r="F1419" t="s">
        <v>3869</v>
      </c>
    </row>
    <row r="1420" spans="1:6" x14ac:dyDescent="0.25">
      <c r="A1420" s="11" t="s">
        <v>2859</v>
      </c>
      <c r="B1420" s="11" t="s">
        <v>3863</v>
      </c>
      <c r="C1420" s="11" t="s">
        <v>4093</v>
      </c>
      <c r="D1420" s="11" t="s">
        <v>6066</v>
      </c>
      <c r="E1420" s="11" t="s">
        <v>4094</v>
      </c>
      <c r="F1420" t="s">
        <v>3866</v>
      </c>
    </row>
    <row r="1421" spans="1:6" x14ac:dyDescent="0.25">
      <c r="A1421" s="11" t="s">
        <v>2859</v>
      </c>
      <c r="B1421" s="11" t="s">
        <v>3863</v>
      </c>
      <c r="C1421" s="11" t="s">
        <v>1519</v>
      </c>
      <c r="D1421" s="11" t="s">
        <v>6066</v>
      </c>
      <c r="E1421" s="11" t="s">
        <v>1520</v>
      </c>
      <c r="F1421" t="s">
        <v>3875</v>
      </c>
    </row>
    <row r="1422" spans="1:6" x14ac:dyDescent="0.25">
      <c r="A1422" s="11" t="s">
        <v>2859</v>
      </c>
      <c r="B1422" s="11" t="s">
        <v>3863</v>
      </c>
      <c r="C1422" s="11" t="s">
        <v>4095</v>
      </c>
      <c r="D1422" s="11" t="s">
        <v>6067</v>
      </c>
      <c r="E1422" s="11" t="s">
        <v>4096</v>
      </c>
    </row>
    <row r="1423" spans="1:6" x14ac:dyDescent="0.25">
      <c r="A1423" s="11" t="s">
        <v>2859</v>
      </c>
      <c r="B1423" s="11" t="s">
        <v>3863</v>
      </c>
      <c r="C1423" s="11" t="s">
        <v>221</v>
      </c>
      <c r="D1423" s="11" t="s">
        <v>6067</v>
      </c>
      <c r="E1423" s="11" t="s">
        <v>2440</v>
      </c>
    </row>
    <row r="1424" spans="1:6" x14ac:dyDescent="0.25">
      <c r="A1424" s="11" t="s">
        <v>2859</v>
      </c>
      <c r="B1424" s="11" t="s">
        <v>3863</v>
      </c>
      <c r="C1424" s="11" t="s">
        <v>4097</v>
      </c>
      <c r="D1424" s="11" t="s">
        <v>6066</v>
      </c>
      <c r="E1424" s="11" t="s">
        <v>4098</v>
      </c>
      <c r="F1424" t="s">
        <v>3887</v>
      </c>
    </row>
    <row r="1425" spans="1:6" x14ac:dyDescent="0.25">
      <c r="A1425" s="11" t="s">
        <v>2859</v>
      </c>
      <c r="B1425" s="11" t="s">
        <v>3863</v>
      </c>
      <c r="C1425" s="11" t="s">
        <v>4099</v>
      </c>
      <c r="D1425" s="11" t="s">
        <v>6066</v>
      </c>
      <c r="E1425" s="11" t="s">
        <v>4100</v>
      </c>
      <c r="F1425" t="s">
        <v>3869</v>
      </c>
    </row>
    <row r="1426" spans="1:6" x14ac:dyDescent="0.25">
      <c r="A1426" s="11" t="s">
        <v>2859</v>
      </c>
      <c r="B1426" s="11" t="s">
        <v>3863</v>
      </c>
      <c r="C1426" s="11" t="s">
        <v>4101</v>
      </c>
      <c r="D1426" s="11" t="s">
        <v>6066</v>
      </c>
      <c r="E1426" s="11" t="s">
        <v>4102</v>
      </c>
      <c r="F1426" t="s">
        <v>3872</v>
      </c>
    </row>
    <row r="1427" spans="1:6" x14ac:dyDescent="0.25">
      <c r="A1427" s="11" t="s">
        <v>2859</v>
      </c>
      <c r="B1427" s="11" t="s">
        <v>3863</v>
      </c>
      <c r="C1427" s="11" t="s">
        <v>4103</v>
      </c>
      <c r="D1427" s="11" t="s">
        <v>6066</v>
      </c>
      <c r="E1427" s="11" t="s">
        <v>4104</v>
      </c>
      <c r="F1427" t="s">
        <v>3866</v>
      </c>
    </row>
    <row r="1428" spans="1:6" x14ac:dyDescent="0.25">
      <c r="A1428" s="11" t="s">
        <v>2859</v>
      </c>
      <c r="B1428" s="11" t="s">
        <v>3863</v>
      </c>
      <c r="C1428" s="11" t="s">
        <v>4105</v>
      </c>
      <c r="D1428" s="11" t="s">
        <v>6066</v>
      </c>
      <c r="E1428" s="11" t="s">
        <v>4106</v>
      </c>
      <c r="F1428" t="s">
        <v>3875</v>
      </c>
    </row>
    <row r="1429" spans="1:6" x14ac:dyDescent="0.25">
      <c r="A1429" s="11" t="s">
        <v>2859</v>
      </c>
      <c r="B1429" s="11" t="s">
        <v>3863</v>
      </c>
      <c r="C1429" s="11" t="s">
        <v>4107</v>
      </c>
      <c r="D1429" s="11" t="s">
        <v>6066</v>
      </c>
      <c r="E1429" s="11" t="s">
        <v>4108</v>
      </c>
      <c r="F1429" t="s">
        <v>3866</v>
      </c>
    </row>
    <row r="1430" spans="1:6" x14ac:dyDescent="0.25">
      <c r="A1430" s="11" t="s">
        <v>4324</v>
      </c>
      <c r="B1430" s="11" t="s">
        <v>4341</v>
      </c>
      <c r="C1430" s="11" t="s">
        <v>4342</v>
      </c>
      <c r="D1430" s="11" t="s">
        <v>6066</v>
      </c>
      <c r="E1430" s="11" t="s">
        <v>4343</v>
      </c>
      <c r="F1430" t="s">
        <v>4344</v>
      </c>
    </row>
    <row r="1431" spans="1:6" x14ac:dyDescent="0.25">
      <c r="A1431" s="11" t="s">
        <v>4324</v>
      </c>
      <c r="B1431" s="11" t="s">
        <v>4341</v>
      </c>
      <c r="C1431" s="11" t="s">
        <v>4345</v>
      </c>
      <c r="D1431" s="11" t="s">
        <v>6067</v>
      </c>
      <c r="E1431" s="11" t="s">
        <v>4346</v>
      </c>
      <c r="F1431" t="s">
        <v>4346</v>
      </c>
    </row>
    <row r="1432" spans="1:6" x14ac:dyDescent="0.25">
      <c r="A1432" s="11" t="s">
        <v>4324</v>
      </c>
      <c r="B1432" s="11" t="s">
        <v>4341</v>
      </c>
      <c r="C1432" s="11" t="s">
        <v>4347</v>
      </c>
      <c r="D1432" s="11" t="s">
        <v>6066</v>
      </c>
      <c r="E1432" s="11" t="s">
        <v>4348</v>
      </c>
      <c r="F1432" t="s">
        <v>4349</v>
      </c>
    </row>
    <row r="1433" spans="1:6" x14ac:dyDescent="0.25">
      <c r="A1433" s="11" t="s">
        <v>4324</v>
      </c>
      <c r="B1433" s="11" t="s">
        <v>4341</v>
      </c>
      <c r="C1433" s="11" t="s">
        <v>4350</v>
      </c>
      <c r="D1433" s="11" t="s">
        <v>6066</v>
      </c>
      <c r="E1433" s="11" t="s">
        <v>4351</v>
      </c>
      <c r="F1433" t="s">
        <v>4352</v>
      </c>
    </row>
    <row r="1434" spans="1:6" x14ac:dyDescent="0.25">
      <c r="A1434" s="11" t="s">
        <v>4324</v>
      </c>
      <c r="B1434" s="11" t="s">
        <v>4341</v>
      </c>
      <c r="C1434" s="11" t="s">
        <v>4353</v>
      </c>
      <c r="D1434" s="11" t="s">
        <v>6066</v>
      </c>
      <c r="E1434" s="11" t="s">
        <v>4354</v>
      </c>
      <c r="F1434" t="s">
        <v>4355</v>
      </c>
    </row>
    <row r="1435" spans="1:6" x14ac:dyDescent="0.25">
      <c r="A1435" s="11" t="s">
        <v>4324</v>
      </c>
      <c r="B1435" s="11" t="s">
        <v>4341</v>
      </c>
      <c r="C1435" s="11" t="s">
        <v>4356</v>
      </c>
      <c r="D1435" s="11" t="s">
        <v>6066</v>
      </c>
      <c r="E1435" s="11" t="s">
        <v>4357</v>
      </c>
      <c r="F1435" t="s">
        <v>4358</v>
      </c>
    </row>
    <row r="1436" spans="1:6" x14ac:dyDescent="0.25">
      <c r="A1436" s="11" t="s">
        <v>4324</v>
      </c>
      <c r="B1436" s="11" t="s">
        <v>4341</v>
      </c>
      <c r="C1436" s="11" t="s">
        <v>4359</v>
      </c>
      <c r="D1436" s="11" t="s">
        <v>6066</v>
      </c>
      <c r="E1436" s="11" t="s">
        <v>4360</v>
      </c>
      <c r="F1436" t="s">
        <v>4355</v>
      </c>
    </row>
    <row r="1437" spans="1:6" x14ac:dyDescent="0.25">
      <c r="A1437" s="11" t="s">
        <v>4324</v>
      </c>
      <c r="B1437" s="11" t="s">
        <v>4341</v>
      </c>
      <c r="C1437" s="11" t="s">
        <v>4361</v>
      </c>
      <c r="D1437" s="11" t="s">
        <v>6066</v>
      </c>
      <c r="E1437" s="11" t="s">
        <v>4362</v>
      </c>
      <c r="F1437" t="s">
        <v>4363</v>
      </c>
    </row>
    <row r="1438" spans="1:6" x14ac:dyDescent="0.25">
      <c r="A1438" s="11" t="s">
        <v>4324</v>
      </c>
      <c r="B1438" s="11" t="s">
        <v>4341</v>
      </c>
      <c r="C1438" s="11" t="s">
        <v>4364</v>
      </c>
      <c r="D1438" s="11" t="s">
        <v>6066</v>
      </c>
      <c r="E1438" s="11" t="s">
        <v>4365</v>
      </c>
      <c r="F1438" t="s">
        <v>4366</v>
      </c>
    </row>
    <row r="1439" spans="1:6" x14ac:dyDescent="0.25">
      <c r="A1439" s="11" t="s">
        <v>4324</v>
      </c>
      <c r="B1439" s="11" t="s">
        <v>4341</v>
      </c>
      <c r="C1439" s="11" t="s">
        <v>4367</v>
      </c>
      <c r="D1439" s="11" t="s">
        <v>6066</v>
      </c>
      <c r="E1439" s="11" t="s">
        <v>4368</v>
      </c>
      <c r="F1439" t="s">
        <v>4355</v>
      </c>
    </row>
    <row r="1440" spans="1:6" x14ac:dyDescent="0.25">
      <c r="A1440" s="11" t="s">
        <v>4324</v>
      </c>
      <c r="B1440" s="11" t="s">
        <v>4341</v>
      </c>
      <c r="C1440" s="11" t="s">
        <v>4369</v>
      </c>
      <c r="D1440" s="11" t="s">
        <v>6066</v>
      </c>
      <c r="E1440" s="11" t="s">
        <v>4370</v>
      </c>
      <c r="F1440" t="s">
        <v>4349</v>
      </c>
    </row>
    <row r="1441" spans="1:6" x14ac:dyDescent="0.25">
      <c r="A1441" s="11" t="s">
        <v>4324</v>
      </c>
      <c r="B1441" s="11" t="s">
        <v>4341</v>
      </c>
      <c r="C1441" s="11" t="s">
        <v>4371</v>
      </c>
      <c r="D1441" s="11" t="s">
        <v>6066</v>
      </c>
      <c r="E1441" s="11" t="s">
        <v>4372</v>
      </c>
      <c r="F1441" t="s">
        <v>4373</v>
      </c>
    </row>
    <row r="1442" spans="1:6" x14ac:dyDescent="0.25">
      <c r="A1442" s="11" t="s">
        <v>4324</v>
      </c>
      <c r="B1442" s="11" t="s">
        <v>4341</v>
      </c>
      <c r="C1442" s="11" t="s">
        <v>4374</v>
      </c>
      <c r="D1442" s="11" t="s">
        <v>6066</v>
      </c>
      <c r="E1442" s="11" t="s">
        <v>4375</v>
      </c>
      <c r="F1442" t="s">
        <v>4352</v>
      </c>
    </row>
    <row r="1443" spans="1:6" x14ac:dyDescent="0.25">
      <c r="A1443" s="11" t="s">
        <v>4324</v>
      </c>
      <c r="B1443" s="11" t="s">
        <v>4341</v>
      </c>
      <c r="C1443" s="11" t="s">
        <v>4376</v>
      </c>
      <c r="D1443" s="11" t="s">
        <v>6066</v>
      </c>
      <c r="E1443" s="11" t="s">
        <v>4377</v>
      </c>
      <c r="F1443" t="s">
        <v>4378</v>
      </c>
    </row>
    <row r="1444" spans="1:6" x14ac:dyDescent="0.25">
      <c r="A1444" s="11" t="s">
        <v>4324</v>
      </c>
      <c r="B1444" s="11" t="s">
        <v>4341</v>
      </c>
      <c r="C1444" s="11" t="s">
        <v>4379</v>
      </c>
      <c r="D1444" s="11" t="s">
        <v>6066</v>
      </c>
      <c r="E1444" s="11" t="s">
        <v>4380</v>
      </c>
      <c r="F1444" t="s">
        <v>4381</v>
      </c>
    </row>
    <row r="1445" spans="1:6" x14ac:dyDescent="0.25">
      <c r="A1445" s="11" t="s">
        <v>4324</v>
      </c>
      <c r="B1445" s="11" t="s">
        <v>4341</v>
      </c>
      <c r="C1445" s="11" t="s">
        <v>4382</v>
      </c>
      <c r="D1445" s="11" t="s">
        <v>6066</v>
      </c>
      <c r="E1445" s="11" t="s">
        <v>4383</v>
      </c>
      <c r="F1445" t="s">
        <v>4381</v>
      </c>
    </row>
    <row r="1446" spans="1:6" x14ac:dyDescent="0.25">
      <c r="A1446" s="11" t="s">
        <v>4324</v>
      </c>
      <c r="B1446" s="11" t="s">
        <v>4341</v>
      </c>
      <c r="C1446" s="11" t="s">
        <v>4384</v>
      </c>
      <c r="D1446" s="11" t="s">
        <v>6066</v>
      </c>
      <c r="E1446" s="11" t="s">
        <v>4385</v>
      </c>
      <c r="F1446" t="s">
        <v>4363</v>
      </c>
    </row>
    <row r="1447" spans="1:6" x14ac:dyDescent="0.25">
      <c r="A1447" s="11" t="s">
        <v>4324</v>
      </c>
      <c r="B1447" s="11" t="s">
        <v>4341</v>
      </c>
      <c r="C1447" s="11" t="s">
        <v>4386</v>
      </c>
      <c r="D1447" s="11" t="s">
        <v>6066</v>
      </c>
      <c r="E1447" s="11" t="s">
        <v>4387</v>
      </c>
      <c r="F1447" t="s">
        <v>4358</v>
      </c>
    </row>
    <row r="1448" spans="1:6" x14ac:dyDescent="0.25">
      <c r="A1448" s="11" t="s">
        <v>4324</v>
      </c>
      <c r="B1448" s="11" t="s">
        <v>4341</v>
      </c>
      <c r="C1448" s="11" t="s">
        <v>4388</v>
      </c>
      <c r="D1448" s="11" t="s">
        <v>6066</v>
      </c>
      <c r="E1448" s="11" t="s">
        <v>4389</v>
      </c>
      <c r="F1448" t="s">
        <v>4363</v>
      </c>
    </row>
    <row r="1449" spans="1:6" x14ac:dyDescent="0.25">
      <c r="A1449" s="11" t="s">
        <v>4324</v>
      </c>
      <c r="B1449" s="11" t="s">
        <v>4341</v>
      </c>
      <c r="C1449" s="11" t="s">
        <v>4390</v>
      </c>
      <c r="D1449" s="11" t="s">
        <v>6066</v>
      </c>
      <c r="E1449" s="11" t="s">
        <v>4391</v>
      </c>
      <c r="F1449" t="s">
        <v>4363</v>
      </c>
    </row>
    <row r="1450" spans="1:6" x14ac:dyDescent="0.25">
      <c r="A1450" s="11" t="s">
        <v>4324</v>
      </c>
      <c r="B1450" s="11" t="s">
        <v>4341</v>
      </c>
      <c r="C1450" s="11" t="s">
        <v>4392</v>
      </c>
      <c r="D1450" s="11" t="s">
        <v>6066</v>
      </c>
      <c r="E1450" s="11" t="s">
        <v>4393</v>
      </c>
      <c r="F1450" t="s">
        <v>4352</v>
      </c>
    </row>
    <row r="1451" spans="1:6" x14ac:dyDescent="0.25">
      <c r="A1451" s="11" t="s">
        <v>4324</v>
      </c>
      <c r="B1451" s="11" t="s">
        <v>4341</v>
      </c>
      <c r="C1451" s="11" t="s">
        <v>4394</v>
      </c>
      <c r="D1451" s="11" t="s">
        <v>6066</v>
      </c>
      <c r="E1451" s="11" t="s">
        <v>4395</v>
      </c>
      <c r="F1451" t="s">
        <v>4381</v>
      </c>
    </row>
    <row r="1452" spans="1:6" x14ac:dyDescent="0.25">
      <c r="A1452" s="11" t="s">
        <v>4324</v>
      </c>
      <c r="B1452" s="11" t="s">
        <v>4341</v>
      </c>
      <c r="C1452" s="11" t="s">
        <v>4396</v>
      </c>
      <c r="D1452" s="11" t="s">
        <v>6066</v>
      </c>
      <c r="E1452" s="11" t="s">
        <v>4397</v>
      </c>
      <c r="F1452" t="s">
        <v>4363</v>
      </c>
    </row>
    <row r="1453" spans="1:6" x14ac:dyDescent="0.25">
      <c r="A1453" s="11" t="s">
        <v>4324</v>
      </c>
      <c r="B1453" s="11" t="s">
        <v>4341</v>
      </c>
      <c r="C1453" s="11" t="s">
        <v>4398</v>
      </c>
      <c r="D1453" s="11" t="s">
        <v>6066</v>
      </c>
      <c r="E1453" s="11" t="s">
        <v>4399</v>
      </c>
      <c r="F1453" t="s">
        <v>4363</v>
      </c>
    </row>
    <row r="1454" spans="1:6" x14ac:dyDescent="0.25">
      <c r="A1454" s="11" t="s">
        <v>4324</v>
      </c>
      <c r="B1454" s="11" t="s">
        <v>4341</v>
      </c>
      <c r="C1454" s="11" t="s">
        <v>4400</v>
      </c>
      <c r="D1454" s="11" t="s">
        <v>6066</v>
      </c>
      <c r="E1454" s="11" t="s">
        <v>4401</v>
      </c>
      <c r="F1454" t="s">
        <v>4352</v>
      </c>
    </row>
    <row r="1455" spans="1:6" x14ac:dyDescent="0.25">
      <c r="A1455" s="11" t="s">
        <v>4324</v>
      </c>
      <c r="B1455" s="11" t="s">
        <v>4341</v>
      </c>
      <c r="C1455" s="11" t="s">
        <v>4402</v>
      </c>
      <c r="D1455" s="11" t="s">
        <v>6066</v>
      </c>
      <c r="E1455" s="11" t="s">
        <v>4403</v>
      </c>
      <c r="F1455" t="s">
        <v>4352</v>
      </c>
    </row>
    <row r="1456" spans="1:6" x14ac:dyDescent="0.25">
      <c r="A1456" s="11" t="s">
        <v>4324</v>
      </c>
      <c r="B1456" s="11" t="s">
        <v>4341</v>
      </c>
      <c r="C1456" s="11" t="s">
        <v>4404</v>
      </c>
      <c r="D1456" s="11" t="s">
        <v>6066</v>
      </c>
      <c r="E1456" s="11" t="s">
        <v>4405</v>
      </c>
      <c r="F1456" t="s">
        <v>4349</v>
      </c>
    </row>
    <row r="1457" spans="1:6" x14ac:dyDescent="0.25">
      <c r="A1457" s="11" t="s">
        <v>4324</v>
      </c>
      <c r="B1457" s="11" t="s">
        <v>4341</v>
      </c>
      <c r="C1457" s="11" t="s">
        <v>4170</v>
      </c>
      <c r="D1457" s="11" t="s">
        <v>6066</v>
      </c>
      <c r="E1457" s="11" t="s">
        <v>4171</v>
      </c>
      <c r="F1457" t="s">
        <v>4381</v>
      </c>
    </row>
    <row r="1458" spans="1:6" x14ac:dyDescent="0.25">
      <c r="A1458" s="11" t="s">
        <v>4324</v>
      </c>
      <c r="B1458" s="11" t="s">
        <v>4341</v>
      </c>
      <c r="C1458" s="11" t="s">
        <v>4406</v>
      </c>
      <c r="D1458" s="11" t="s">
        <v>6066</v>
      </c>
      <c r="E1458" s="11" t="s">
        <v>4407</v>
      </c>
      <c r="F1458" t="s">
        <v>4381</v>
      </c>
    </row>
    <row r="1459" spans="1:6" x14ac:dyDescent="0.25">
      <c r="A1459" s="11" t="s">
        <v>4324</v>
      </c>
      <c r="B1459" s="11" t="s">
        <v>4341</v>
      </c>
      <c r="C1459" s="11" t="s">
        <v>4408</v>
      </c>
      <c r="D1459" s="11" t="s">
        <v>6066</v>
      </c>
      <c r="E1459" s="11" t="s">
        <v>4409</v>
      </c>
      <c r="F1459" t="s">
        <v>4410</v>
      </c>
    </row>
    <row r="1460" spans="1:6" x14ac:dyDescent="0.25">
      <c r="A1460" s="11" t="s">
        <v>4324</v>
      </c>
      <c r="B1460" s="11" t="s">
        <v>4341</v>
      </c>
      <c r="C1460" s="11" t="s">
        <v>4411</v>
      </c>
      <c r="D1460" s="11" t="s">
        <v>6066</v>
      </c>
      <c r="E1460" s="11" t="s">
        <v>4412</v>
      </c>
      <c r="F1460" t="s">
        <v>4363</v>
      </c>
    </row>
    <row r="1461" spans="1:6" x14ac:dyDescent="0.25">
      <c r="A1461" s="11" t="s">
        <v>4324</v>
      </c>
      <c r="B1461" s="11" t="s">
        <v>4341</v>
      </c>
      <c r="C1461" s="11" t="s">
        <v>4415</v>
      </c>
      <c r="D1461" s="11" t="s">
        <v>6066</v>
      </c>
      <c r="E1461" s="11" t="s">
        <v>4416</v>
      </c>
      <c r="F1461" t="s">
        <v>4366</v>
      </c>
    </row>
    <row r="1462" spans="1:6" x14ac:dyDescent="0.25">
      <c r="A1462" s="11" t="s">
        <v>4324</v>
      </c>
      <c r="B1462" s="11" t="s">
        <v>4341</v>
      </c>
      <c r="C1462" s="11" t="s">
        <v>4417</v>
      </c>
      <c r="D1462" s="11" t="s">
        <v>6066</v>
      </c>
      <c r="E1462" s="11" t="s">
        <v>4418</v>
      </c>
      <c r="F1462" t="s">
        <v>4352</v>
      </c>
    </row>
    <row r="1463" spans="1:6" x14ac:dyDescent="0.25">
      <c r="A1463" s="11" t="s">
        <v>4324</v>
      </c>
      <c r="B1463" s="11" t="s">
        <v>4341</v>
      </c>
      <c r="C1463" s="11" t="s">
        <v>4419</v>
      </c>
      <c r="D1463" s="11" t="s">
        <v>6066</v>
      </c>
      <c r="E1463" s="11" t="s">
        <v>4420</v>
      </c>
      <c r="F1463" t="s">
        <v>4358</v>
      </c>
    </row>
    <row r="1464" spans="1:6" x14ac:dyDescent="0.25">
      <c r="A1464" s="11" t="s">
        <v>4324</v>
      </c>
      <c r="B1464" s="11" t="s">
        <v>4341</v>
      </c>
      <c r="C1464" s="11" t="s">
        <v>4421</v>
      </c>
      <c r="D1464" s="11" t="s">
        <v>6066</v>
      </c>
      <c r="E1464" s="11" t="s">
        <v>4422</v>
      </c>
      <c r="F1464" t="s">
        <v>4355</v>
      </c>
    </row>
    <row r="1465" spans="1:6" x14ac:dyDescent="0.25">
      <c r="A1465" s="11" t="s">
        <v>4324</v>
      </c>
      <c r="B1465" s="11" t="s">
        <v>4341</v>
      </c>
      <c r="C1465" s="11" t="s">
        <v>4423</v>
      </c>
      <c r="D1465" s="11" t="s">
        <v>6066</v>
      </c>
      <c r="E1465" s="11" t="s">
        <v>4424</v>
      </c>
      <c r="F1465" t="s">
        <v>4373</v>
      </c>
    </row>
    <row r="1466" spans="1:6" x14ac:dyDescent="0.25">
      <c r="A1466" s="11" t="s">
        <v>4324</v>
      </c>
      <c r="B1466" s="11" t="s">
        <v>4341</v>
      </c>
      <c r="C1466" s="11" t="s">
        <v>4425</v>
      </c>
      <c r="D1466" s="11" t="s">
        <v>6066</v>
      </c>
      <c r="E1466" s="11" t="s">
        <v>4426</v>
      </c>
      <c r="F1466" t="s">
        <v>4373</v>
      </c>
    </row>
    <row r="1467" spans="1:6" x14ac:dyDescent="0.25">
      <c r="A1467" s="11" t="s">
        <v>4324</v>
      </c>
      <c r="B1467" s="11" t="s">
        <v>4341</v>
      </c>
      <c r="C1467" s="11" t="s">
        <v>4427</v>
      </c>
      <c r="D1467" s="11" t="s">
        <v>6066</v>
      </c>
      <c r="E1467" s="11" t="s">
        <v>4428</v>
      </c>
      <c r="F1467" t="s">
        <v>4358</v>
      </c>
    </row>
    <row r="1468" spans="1:6" x14ac:dyDescent="0.25">
      <c r="A1468" s="11" t="s">
        <v>4324</v>
      </c>
      <c r="B1468" s="11" t="s">
        <v>4341</v>
      </c>
      <c r="C1468" s="11" t="s">
        <v>4429</v>
      </c>
      <c r="D1468" s="11" t="s">
        <v>6067</v>
      </c>
      <c r="E1468" s="11" t="s">
        <v>4430</v>
      </c>
    </row>
    <row r="1469" spans="1:6" x14ac:dyDescent="0.25">
      <c r="A1469" s="11" t="s">
        <v>4324</v>
      </c>
      <c r="B1469" s="11" t="s">
        <v>4341</v>
      </c>
      <c r="C1469" s="11" t="s">
        <v>4431</v>
      </c>
      <c r="D1469" s="11" t="s">
        <v>6066</v>
      </c>
      <c r="E1469" s="11" t="s">
        <v>4432</v>
      </c>
      <c r="F1469" t="s">
        <v>4358</v>
      </c>
    </row>
    <row r="1470" spans="1:6" x14ac:dyDescent="0.25">
      <c r="A1470" s="11" t="s">
        <v>4324</v>
      </c>
      <c r="B1470" s="11" t="s">
        <v>4341</v>
      </c>
      <c r="C1470" s="11" t="s">
        <v>4413</v>
      </c>
      <c r="D1470" s="11" t="s">
        <v>6066</v>
      </c>
      <c r="E1470" s="11" t="s">
        <v>4414</v>
      </c>
      <c r="F1470" t="s">
        <v>4358</v>
      </c>
    </row>
    <row r="1471" spans="1:6" x14ac:dyDescent="0.25">
      <c r="A1471" s="11" t="s">
        <v>4324</v>
      </c>
      <c r="B1471" s="11" t="s">
        <v>4341</v>
      </c>
      <c r="C1471" s="11" t="s">
        <v>4433</v>
      </c>
      <c r="D1471" s="11" t="s">
        <v>6066</v>
      </c>
      <c r="E1471" s="11" t="s">
        <v>4434</v>
      </c>
      <c r="F1471" t="s">
        <v>4381</v>
      </c>
    </row>
    <row r="1472" spans="1:6" x14ac:dyDescent="0.25">
      <c r="A1472" s="11" t="s">
        <v>4324</v>
      </c>
      <c r="B1472" s="11" t="s">
        <v>4341</v>
      </c>
      <c r="C1472" s="11" t="s">
        <v>4435</v>
      </c>
      <c r="D1472" s="11" t="s">
        <v>6066</v>
      </c>
      <c r="E1472" s="11" t="s">
        <v>4436</v>
      </c>
      <c r="F1472" t="s">
        <v>4355</v>
      </c>
    </row>
    <row r="1473" spans="1:6" x14ac:dyDescent="0.25">
      <c r="A1473" s="11" t="s">
        <v>4324</v>
      </c>
      <c r="B1473" s="11" t="s">
        <v>4341</v>
      </c>
      <c r="C1473" s="11" t="s">
        <v>4437</v>
      </c>
      <c r="D1473" s="11" t="s">
        <v>6066</v>
      </c>
      <c r="E1473" s="11" t="s">
        <v>4438</v>
      </c>
      <c r="F1473" t="s">
        <v>4363</v>
      </c>
    </row>
    <row r="1474" spans="1:6" x14ac:dyDescent="0.25">
      <c r="A1474" s="11" t="s">
        <v>4324</v>
      </c>
      <c r="B1474" s="11" t="s">
        <v>4341</v>
      </c>
      <c r="C1474" s="11" t="s">
        <v>4439</v>
      </c>
      <c r="D1474" s="11" t="s">
        <v>6066</v>
      </c>
      <c r="E1474" s="11" t="s">
        <v>4440</v>
      </c>
      <c r="F1474" t="s">
        <v>4355</v>
      </c>
    </row>
    <row r="1475" spans="1:6" x14ac:dyDescent="0.25">
      <c r="A1475" s="11" t="s">
        <v>4324</v>
      </c>
      <c r="B1475" s="11" t="s">
        <v>4341</v>
      </c>
      <c r="C1475" s="11" t="s">
        <v>4441</v>
      </c>
      <c r="D1475" s="11" t="s">
        <v>6066</v>
      </c>
      <c r="E1475" s="11" t="s">
        <v>4442</v>
      </c>
      <c r="F1475" t="s">
        <v>4443</v>
      </c>
    </row>
    <row r="1476" spans="1:6" x14ac:dyDescent="0.25">
      <c r="A1476" s="11" t="s">
        <v>4324</v>
      </c>
      <c r="B1476" s="11" t="s">
        <v>4341</v>
      </c>
      <c r="C1476" s="11" t="s">
        <v>4444</v>
      </c>
      <c r="D1476" s="11" t="s">
        <v>6066</v>
      </c>
      <c r="E1476" s="11" t="s">
        <v>4445</v>
      </c>
      <c r="F1476" t="s">
        <v>4446</v>
      </c>
    </row>
    <row r="1477" spans="1:6" x14ac:dyDescent="0.25">
      <c r="A1477" s="11" t="s">
        <v>4324</v>
      </c>
      <c r="B1477" s="11" t="s">
        <v>4341</v>
      </c>
      <c r="C1477" s="11" t="s">
        <v>4447</v>
      </c>
      <c r="D1477" s="11" t="s">
        <v>6066</v>
      </c>
      <c r="E1477" s="11" t="s">
        <v>4448</v>
      </c>
      <c r="F1477" t="s">
        <v>4449</v>
      </c>
    </row>
    <row r="1478" spans="1:6" x14ac:dyDescent="0.25">
      <c r="A1478" s="11" t="s">
        <v>4324</v>
      </c>
      <c r="B1478" s="11" t="s">
        <v>4341</v>
      </c>
      <c r="C1478" s="11" t="s">
        <v>4450</v>
      </c>
      <c r="D1478" s="11" t="s">
        <v>6066</v>
      </c>
      <c r="E1478" s="11" t="s">
        <v>4451</v>
      </c>
      <c r="F1478" t="s">
        <v>4449</v>
      </c>
    </row>
    <row r="1479" spans="1:6" x14ac:dyDescent="0.25">
      <c r="A1479" s="11" t="s">
        <v>4324</v>
      </c>
      <c r="B1479" s="11" t="s">
        <v>4341</v>
      </c>
      <c r="C1479" s="11" t="s">
        <v>4452</v>
      </c>
      <c r="D1479" s="11" t="s">
        <v>6066</v>
      </c>
      <c r="E1479" s="11" t="s">
        <v>4453</v>
      </c>
      <c r="F1479" t="s">
        <v>4366</v>
      </c>
    </row>
    <row r="1480" spans="1:6" x14ac:dyDescent="0.25">
      <c r="A1480" s="11" t="s">
        <v>4324</v>
      </c>
      <c r="B1480" s="11" t="s">
        <v>4341</v>
      </c>
      <c r="C1480" s="11" t="s">
        <v>4454</v>
      </c>
      <c r="D1480" s="11" t="s">
        <v>6066</v>
      </c>
      <c r="E1480" s="11" t="s">
        <v>4455</v>
      </c>
      <c r="F1480" t="s">
        <v>4352</v>
      </c>
    </row>
    <row r="1481" spans="1:6" x14ac:dyDescent="0.25">
      <c r="A1481" s="11" t="s">
        <v>4324</v>
      </c>
      <c r="B1481" s="11" t="s">
        <v>4341</v>
      </c>
      <c r="C1481" s="11" t="s">
        <v>4456</v>
      </c>
      <c r="D1481" s="11" t="s">
        <v>6066</v>
      </c>
      <c r="E1481" s="11" t="s">
        <v>4457</v>
      </c>
      <c r="F1481" t="s">
        <v>4458</v>
      </c>
    </row>
    <row r="1482" spans="1:6" x14ac:dyDescent="0.25">
      <c r="A1482" s="11" t="s">
        <v>4324</v>
      </c>
      <c r="B1482" s="11" t="s">
        <v>4341</v>
      </c>
      <c r="C1482" s="11" t="s">
        <v>4459</v>
      </c>
      <c r="D1482" s="11" t="s">
        <v>6066</v>
      </c>
      <c r="E1482" s="11" t="s">
        <v>4460</v>
      </c>
      <c r="F1482" t="s">
        <v>4449</v>
      </c>
    </row>
    <row r="1483" spans="1:6" x14ac:dyDescent="0.25">
      <c r="A1483" s="11" t="s">
        <v>4324</v>
      </c>
      <c r="B1483" s="11" t="s">
        <v>4341</v>
      </c>
      <c r="C1483" s="11" t="s">
        <v>4461</v>
      </c>
      <c r="D1483" s="11" t="s">
        <v>6066</v>
      </c>
      <c r="E1483" s="11" t="s">
        <v>4462</v>
      </c>
      <c r="F1483" t="s">
        <v>4381</v>
      </c>
    </row>
    <row r="1484" spans="1:6" x14ac:dyDescent="0.25">
      <c r="A1484" s="11" t="s">
        <v>4324</v>
      </c>
      <c r="B1484" s="11" t="s">
        <v>4341</v>
      </c>
      <c r="C1484" s="11" t="s">
        <v>4463</v>
      </c>
      <c r="D1484" s="11" t="s">
        <v>6066</v>
      </c>
      <c r="E1484" s="11" t="s">
        <v>4464</v>
      </c>
      <c r="F1484" t="s">
        <v>4465</v>
      </c>
    </row>
    <row r="1485" spans="1:6" x14ac:dyDescent="0.25">
      <c r="A1485" s="11" t="s">
        <v>4324</v>
      </c>
      <c r="B1485" s="11" t="s">
        <v>4341</v>
      </c>
      <c r="C1485" s="11" t="s">
        <v>4466</v>
      </c>
      <c r="D1485" s="11" t="s">
        <v>6066</v>
      </c>
      <c r="E1485" s="11" t="s">
        <v>4467</v>
      </c>
      <c r="F1485" t="s">
        <v>4373</v>
      </c>
    </row>
    <row r="1486" spans="1:6" x14ac:dyDescent="0.25">
      <c r="A1486" s="11" t="s">
        <v>4324</v>
      </c>
      <c r="B1486" s="11" t="s">
        <v>4341</v>
      </c>
      <c r="C1486" s="11" t="s">
        <v>4468</v>
      </c>
      <c r="D1486" s="11" t="s">
        <v>6066</v>
      </c>
      <c r="E1486" s="11" t="s">
        <v>4469</v>
      </c>
      <c r="F1486" t="s">
        <v>4358</v>
      </c>
    </row>
    <row r="1487" spans="1:6" x14ac:dyDescent="0.25">
      <c r="A1487" s="11" t="s">
        <v>4324</v>
      </c>
      <c r="B1487" s="11" t="s">
        <v>4341</v>
      </c>
      <c r="C1487" s="11" t="s">
        <v>4470</v>
      </c>
      <c r="D1487" s="11" t="s">
        <v>6066</v>
      </c>
      <c r="E1487" s="11" t="s">
        <v>4471</v>
      </c>
      <c r="F1487" t="s">
        <v>4381</v>
      </c>
    </row>
    <row r="1488" spans="1:6" x14ac:dyDescent="0.25">
      <c r="A1488" s="11" t="s">
        <v>4324</v>
      </c>
      <c r="B1488" s="11" t="s">
        <v>4341</v>
      </c>
      <c r="C1488" s="11" t="s">
        <v>4472</v>
      </c>
      <c r="D1488" s="11" t="s">
        <v>6066</v>
      </c>
      <c r="E1488" s="11" t="s">
        <v>4473</v>
      </c>
      <c r="F1488" t="s">
        <v>4381</v>
      </c>
    </row>
    <row r="1489" spans="1:6" x14ac:dyDescent="0.25">
      <c r="A1489" s="11" t="s">
        <v>4324</v>
      </c>
      <c r="B1489" s="11" t="s">
        <v>4341</v>
      </c>
      <c r="C1489" s="11" t="s">
        <v>4474</v>
      </c>
      <c r="D1489" s="11" t="s">
        <v>6066</v>
      </c>
      <c r="E1489" s="11" t="s">
        <v>4475</v>
      </c>
    </row>
    <row r="1490" spans="1:6" x14ac:dyDescent="0.25">
      <c r="A1490" s="11" t="s">
        <v>4324</v>
      </c>
      <c r="B1490" s="11" t="s">
        <v>4341</v>
      </c>
      <c r="C1490" s="11" t="s">
        <v>4476</v>
      </c>
      <c r="D1490" s="11" t="s">
        <v>6066</v>
      </c>
      <c r="E1490" s="11" t="s">
        <v>4477</v>
      </c>
      <c r="F1490" t="s">
        <v>4477</v>
      </c>
    </row>
    <row r="1491" spans="1:6" x14ac:dyDescent="0.25">
      <c r="A1491" s="11" t="s">
        <v>4324</v>
      </c>
      <c r="B1491" s="11" t="s">
        <v>4341</v>
      </c>
      <c r="C1491" s="11" t="s">
        <v>4478</v>
      </c>
      <c r="D1491" s="11" t="s">
        <v>6066</v>
      </c>
      <c r="E1491" s="11" t="s">
        <v>4479</v>
      </c>
      <c r="F1491" t="s">
        <v>4366</v>
      </c>
    </row>
    <row r="1492" spans="1:6" x14ac:dyDescent="0.25">
      <c r="A1492" s="11" t="s">
        <v>4324</v>
      </c>
      <c r="B1492" s="11" t="s">
        <v>4341</v>
      </c>
      <c r="C1492" s="11" t="s">
        <v>4480</v>
      </c>
      <c r="D1492" s="11" t="s">
        <v>6066</v>
      </c>
      <c r="E1492" s="11" t="s">
        <v>4481</v>
      </c>
      <c r="F1492" t="s">
        <v>4465</v>
      </c>
    </row>
    <row r="1493" spans="1:6" x14ac:dyDescent="0.25">
      <c r="A1493" s="11" t="s">
        <v>4324</v>
      </c>
      <c r="B1493" s="11" t="s">
        <v>4341</v>
      </c>
      <c r="C1493" s="11" t="s">
        <v>4482</v>
      </c>
      <c r="D1493" s="11" t="s">
        <v>6066</v>
      </c>
      <c r="E1493" s="11" t="s">
        <v>4483</v>
      </c>
      <c r="F1493" t="s">
        <v>4378</v>
      </c>
    </row>
    <row r="1494" spans="1:6" x14ac:dyDescent="0.25">
      <c r="A1494" s="11" t="s">
        <v>4324</v>
      </c>
      <c r="B1494" s="11" t="s">
        <v>4341</v>
      </c>
      <c r="C1494" s="11" t="s">
        <v>4484</v>
      </c>
      <c r="D1494" s="11" t="s">
        <v>6066</v>
      </c>
      <c r="E1494" s="11" t="s">
        <v>4485</v>
      </c>
      <c r="F1494" t="s">
        <v>4410</v>
      </c>
    </row>
    <row r="1495" spans="1:6" x14ac:dyDescent="0.25">
      <c r="A1495" s="11" t="s">
        <v>4324</v>
      </c>
      <c r="B1495" s="11" t="s">
        <v>4341</v>
      </c>
      <c r="C1495" s="11" t="s">
        <v>4486</v>
      </c>
      <c r="D1495" s="11" t="s">
        <v>6066</v>
      </c>
      <c r="E1495" s="11" t="s">
        <v>4487</v>
      </c>
      <c r="F1495" t="s">
        <v>4366</v>
      </c>
    </row>
    <row r="1496" spans="1:6" x14ac:dyDescent="0.25">
      <c r="A1496" s="11" t="s">
        <v>4324</v>
      </c>
      <c r="B1496" s="11" t="s">
        <v>4341</v>
      </c>
      <c r="C1496" s="11" t="s">
        <v>4488</v>
      </c>
      <c r="D1496" s="11" t="s">
        <v>6066</v>
      </c>
      <c r="E1496" s="11" t="s">
        <v>4489</v>
      </c>
      <c r="F1496" t="s">
        <v>4410</v>
      </c>
    </row>
    <row r="1497" spans="1:6" x14ac:dyDescent="0.25">
      <c r="A1497" s="11" t="s">
        <v>4324</v>
      </c>
      <c r="B1497" s="11" t="s">
        <v>4341</v>
      </c>
      <c r="C1497" s="11" t="s">
        <v>4490</v>
      </c>
      <c r="D1497" s="11" t="s">
        <v>6066</v>
      </c>
      <c r="E1497" s="11" t="s">
        <v>4491</v>
      </c>
      <c r="F1497" t="s">
        <v>4352</v>
      </c>
    </row>
    <row r="1498" spans="1:6" x14ac:dyDescent="0.25">
      <c r="A1498" s="11" t="s">
        <v>4324</v>
      </c>
      <c r="B1498" s="11" t="s">
        <v>4341</v>
      </c>
      <c r="C1498" s="11" t="s">
        <v>4492</v>
      </c>
      <c r="D1498" s="11" t="s">
        <v>6066</v>
      </c>
      <c r="E1498" s="11" t="s">
        <v>4493</v>
      </c>
      <c r="F1498" t="s">
        <v>4355</v>
      </c>
    </row>
    <row r="1499" spans="1:6" x14ac:dyDescent="0.25">
      <c r="A1499" s="11" t="s">
        <v>4324</v>
      </c>
      <c r="B1499" s="11" t="s">
        <v>4341</v>
      </c>
      <c r="C1499" s="11" t="s">
        <v>4494</v>
      </c>
      <c r="D1499" s="11" t="s">
        <v>6066</v>
      </c>
      <c r="E1499" s="11" t="s">
        <v>4495</v>
      </c>
      <c r="F1499" t="s">
        <v>4496</v>
      </c>
    </row>
    <row r="1500" spans="1:6" x14ac:dyDescent="0.25">
      <c r="A1500" s="11" t="s">
        <v>4324</v>
      </c>
      <c r="B1500" s="11" t="s">
        <v>4341</v>
      </c>
      <c r="C1500" s="11" t="s">
        <v>4497</v>
      </c>
      <c r="D1500" s="11" t="s">
        <v>6066</v>
      </c>
      <c r="E1500" s="11" t="s">
        <v>4498</v>
      </c>
      <c r="F1500" t="s">
        <v>4363</v>
      </c>
    </row>
    <row r="1501" spans="1:6" x14ac:dyDescent="0.25">
      <c r="A1501" s="11" t="s">
        <v>4324</v>
      </c>
      <c r="B1501" s="11" t="s">
        <v>4341</v>
      </c>
      <c r="C1501" s="11" t="s">
        <v>4499</v>
      </c>
      <c r="D1501" s="11" t="s">
        <v>6066</v>
      </c>
      <c r="E1501" s="11" t="s">
        <v>4500</v>
      </c>
      <c r="F1501" t="s">
        <v>4349</v>
      </c>
    </row>
    <row r="1502" spans="1:6" x14ac:dyDescent="0.25">
      <c r="A1502" s="11" t="s">
        <v>4324</v>
      </c>
      <c r="B1502" s="11" t="s">
        <v>4341</v>
      </c>
      <c r="C1502" s="11" t="s">
        <v>4501</v>
      </c>
      <c r="D1502" s="11" t="s">
        <v>6066</v>
      </c>
      <c r="E1502" s="11" t="s">
        <v>4502</v>
      </c>
      <c r="F1502" t="s">
        <v>4381</v>
      </c>
    </row>
    <row r="1503" spans="1:6" x14ac:dyDescent="0.25">
      <c r="A1503" s="11" t="s">
        <v>4324</v>
      </c>
      <c r="B1503" s="11" t="s">
        <v>4341</v>
      </c>
      <c r="C1503" s="11" t="s">
        <v>4503</v>
      </c>
      <c r="D1503" s="11" t="s">
        <v>6066</v>
      </c>
      <c r="E1503" s="11" t="s">
        <v>4504</v>
      </c>
      <c r="F1503" t="s">
        <v>4349</v>
      </c>
    </row>
    <row r="1504" spans="1:6" x14ac:dyDescent="0.25">
      <c r="A1504" s="11" t="s">
        <v>4324</v>
      </c>
      <c r="B1504" s="11" t="s">
        <v>4341</v>
      </c>
      <c r="C1504" s="11" t="s">
        <v>4505</v>
      </c>
      <c r="D1504" s="11" t="s">
        <v>6066</v>
      </c>
      <c r="E1504" s="11" t="s">
        <v>4506</v>
      </c>
      <c r="F1504" t="s">
        <v>4344</v>
      </c>
    </row>
    <row r="1505" spans="1:6" x14ac:dyDescent="0.25">
      <c r="A1505" s="11" t="s">
        <v>4324</v>
      </c>
      <c r="B1505" s="11" t="s">
        <v>4341</v>
      </c>
      <c r="C1505" s="11" t="s">
        <v>4507</v>
      </c>
      <c r="D1505" s="11" t="s">
        <v>6066</v>
      </c>
      <c r="E1505" s="11" t="s">
        <v>4508</v>
      </c>
      <c r="F1505" t="s">
        <v>4465</v>
      </c>
    </row>
    <row r="1506" spans="1:6" x14ac:dyDescent="0.25">
      <c r="A1506" s="11" t="s">
        <v>4324</v>
      </c>
      <c r="B1506" s="11" t="s">
        <v>4341</v>
      </c>
      <c r="C1506" s="11" t="s">
        <v>4564</v>
      </c>
      <c r="D1506" s="11" t="s">
        <v>6066</v>
      </c>
      <c r="E1506" s="11" t="s">
        <v>4565</v>
      </c>
      <c r="F1506" t="s">
        <v>4366</v>
      </c>
    </row>
    <row r="1507" spans="1:6" x14ac:dyDescent="0.25">
      <c r="A1507" s="11" t="s">
        <v>4324</v>
      </c>
      <c r="B1507" s="11" t="s">
        <v>4341</v>
      </c>
      <c r="C1507" s="11" t="s">
        <v>4566</v>
      </c>
      <c r="D1507" s="11" t="s">
        <v>6066</v>
      </c>
      <c r="E1507" s="11" t="s">
        <v>4567</v>
      </c>
      <c r="F1507" t="s">
        <v>4446</v>
      </c>
    </row>
    <row r="1508" spans="1:6" x14ac:dyDescent="0.25">
      <c r="A1508" s="11" t="s">
        <v>4324</v>
      </c>
      <c r="B1508" s="11" t="s">
        <v>4341</v>
      </c>
      <c r="C1508" s="11" t="s">
        <v>4568</v>
      </c>
      <c r="D1508" s="11" t="s">
        <v>6066</v>
      </c>
      <c r="E1508" s="11" t="s">
        <v>4569</v>
      </c>
      <c r="F1508" t="s">
        <v>4519</v>
      </c>
    </row>
    <row r="1509" spans="1:6" x14ac:dyDescent="0.25">
      <c r="A1509" s="11" t="s">
        <v>4324</v>
      </c>
      <c r="B1509" s="11" t="s">
        <v>4341</v>
      </c>
      <c r="C1509" s="11" t="s">
        <v>4570</v>
      </c>
      <c r="D1509" s="11" t="s">
        <v>6066</v>
      </c>
      <c r="E1509" s="11" t="s">
        <v>4571</v>
      </c>
      <c r="F1509" t="s">
        <v>4355</v>
      </c>
    </row>
    <row r="1510" spans="1:6" x14ac:dyDescent="0.25">
      <c r="A1510" s="11" t="s">
        <v>4324</v>
      </c>
      <c r="B1510" s="11" t="s">
        <v>4341</v>
      </c>
      <c r="C1510" s="11" t="s">
        <v>4572</v>
      </c>
      <c r="D1510" s="11" t="s">
        <v>6066</v>
      </c>
      <c r="E1510" s="11" t="s">
        <v>4573</v>
      </c>
      <c r="F1510" t="s">
        <v>4410</v>
      </c>
    </row>
    <row r="1511" spans="1:6" x14ac:dyDescent="0.25">
      <c r="A1511" s="11" t="s">
        <v>4324</v>
      </c>
      <c r="B1511" s="11" t="s">
        <v>4341</v>
      </c>
      <c r="C1511" s="11" t="s">
        <v>4574</v>
      </c>
      <c r="D1511" s="11" t="s">
        <v>6066</v>
      </c>
      <c r="E1511" s="11" t="s">
        <v>4575</v>
      </c>
      <c r="F1511" t="s">
        <v>4381</v>
      </c>
    </row>
    <row r="1512" spans="1:6" x14ac:dyDescent="0.25">
      <c r="A1512" s="11" t="s">
        <v>4324</v>
      </c>
      <c r="B1512" s="11" t="s">
        <v>4341</v>
      </c>
      <c r="C1512" s="11" t="s">
        <v>4576</v>
      </c>
      <c r="D1512" s="11" t="s">
        <v>6066</v>
      </c>
      <c r="E1512" s="11" t="s">
        <v>4577</v>
      </c>
      <c r="F1512" t="s">
        <v>4344</v>
      </c>
    </row>
    <row r="1513" spans="1:6" x14ac:dyDescent="0.25">
      <c r="A1513" s="11" t="s">
        <v>4324</v>
      </c>
      <c r="B1513" s="11" t="s">
        <v>4341</v>
      </c>
      <c r="C1513" s="11" t="s">
        <v>4578</v>
      </c>
      <c r="D1513" s="11" t="s">
        <v>6066</v>
      </c>
      <c r="E1513" s="11" t="s">
        <v>4579</v>
      </c>
      <c r="F1513" t="s">
        <v>4366</v>
      </c>
    </row>
    <row r="1514" spans="1:6" x14ac:dyDescent="0.25">
      <c r="A1514" s="11" t="s">
        <v>4324</v>
      </c>
      <c r="B1514" s="11" t="s">
        <v>4341</v>
      </c>
      <c r="C1514" s="11" t="s">
        <v>4580</v>
      </c>
      <c r="D1514" s="11" t="s">
        <v>6066</v>
      </c>
      <c r="E1514" s="11" t="s">
        <v>4581</v>
      </c>
      <c r="F1514" t="s">
        <v>4381</v>
      </c>
    </row>
    <row r="1515" spans="1:6" x14ac:dyDescent="0.25">
      <c r="A1515" s="11" t="s">
        <v>4324</v>
      </c>
      <c r="B1515" s="11" t="s">
        <v>4341</v>
      </c>
      <c r="C1515" s="11" t="s">
        <v>4582</v>
      </c>
      <c r="D1515" s="11" t="s">
        <v>6066</v>
      </c>
      <c r="E1515" s="11" t="s">
        <v>4583</v>
      </c>
      <c r="F1515" t="s">
        <v>4349</v>
      </c>
    </row>
    <row r="1516" spans="1:6" x14ac:dyDescent="0.25">
      <c r="A1516" s="11" t="s">
        <v>4324</v>
      </c>
      <c r="B1516" s="11" t="s">
        <v>4341</v>
      </c>
      <c r="C1516" s="11" t="s">
        <v>4584</v>
      </c>
      <c r="D1516" s="11" t="s">
        <v>6066</v>
      </c>
      <c r="E1516" s="11" t="s">
        <v>4585</v>
      </c>
    </row>
    <row r="1517" spans="1:6" x14ac:dyDescent="0.25">
      <c r="A1517" s="11" t="s">
        <v>4324</v>
      </c>
      <c r="B1517" s="11" t="s">
        <v>4341</v>
      </c>
      <c r="C1517" s="11" t="s">
        <v>4586</v>
      </c>
      <c r="D1517" s="11" t="s">
        <v>6066</v>
      </c>
      <c r="E1517" s="11" t="s">
        <v>4587</v>
      </c>
      <c r="F1517" t="s">
        <v>4373</v>
      </c>
    </row>
    <row r="1518" spans="1:6" x14ac:dyDescent="0.25">
      <c r="A1518" s="11" t="s">
        <v>4324</v>
      </c>
      <c r="B1518" s="11" t="s">
        <v>4341</v>
      </c>
      <c r="C1518" s="11" t="s">
        <v>4588</v>
      </c>
      <c r="D1518" s="11" t="s">
        <v>6066</v>
      </c>
      <c r="E1518" s="11" t="s">
        <v>4589</v>
      </c>
      <c r="F1518" t="s">
        <v>4458</v>
      </c>
    </row>
    <row r="1519" spans="1:6" x14ac:dyDescent="0.25">
      <c r="A1519" s="11" t="s">
        <v>4324</v>
      </c>
      <c r="B1519" s="11" t="s">
        <v>4341</v>
      </c>
      <c r="C1519" s="11" t="s">
        <v>4590</v>
      </c>
      <c r="D1519" s="11" t="s">
        <v>6066</v>
      </c>
      <c r="E1519" s="11" t="s">
        <v>4591</v>
      </c>
      <c r="F1519" t="s">
        <v>4446</v>
      </c>
    </row>
    <row r="1520" spans="1:6" x14ac:dyDescent="0.25">
      <c r="A1520" s="11" t="s">
        <v>4324</v>
      </c>
      <c r="B1520" s="11" t="s">
        <v>4341</v>
      </c>
      <c r="C1520" s="11" t="s">
        <v>4509</v>
      </c>
      <c r="D1520" s="11" t="s">
        <v>6066</v>
      </c>
      <c r="E1520" s="11" t="s">
        <v>4510</v>
      </c>
      <c r="F1520" t="s">
        <v>4449</v>
      </c>
    </row>
    <row r="1521" spans="1:6" x14ac:dyDescent="0.25">
      <c r="A1521" s="11" t="s">
        <v>4324</v>
      </c>
      <c r="B1521" s="11" t="s">
        <v>4341</v>
      </c>
      <c r="C1521" s="11" t="s">
        <v>4592</v>
      </c>
      <c r="D1521" s="11" t="s">
        <v>6066</v>
      </c>
      <c r="E1521" s="11" t="s">
        <v>4593</v>
      </c>
      <c r="F1521" t="s">
        <v>4378</v>
      </c>
    </row>
    <row r="1522" spans="1:6" x14ac:dyDescent="0.25">
      <c r="A1522" s="11" t="s">
        <v>4324</v>
      </c>
      <c r="B1522" s="11" t="s">
        <v>4341</v>
      </c>
      <c r="C1522" s="11" t="s">
        <v>4511</v>
      </c>
      <c r="D1522" s="11" t="s">
        <v>6066</v>
      </c>
      <c r="E1522" s="11" t="s">
        <v>4512</v>
      </c>
      <c r="F1522" t="s">
        <v>4410</v>
      </c>
    </row>
    <row r="1523" spans="1:6" x14ac:dyDescent="0.25">
      <c r="A1523" s="11" t="s">
        <v>4324</v>
      </c>
      <c r="B1523" s="11" t="s">
        <v>4341</v>
      </c>
      <c r="C1523" s="11" t="s">
        <v>4513</v>
      </c>
      <c r="D1523" s="11" t="s">
        <v>6066</v>
      </c>
      <c r="E1523" s="11" t="s">
        <v>4514</v>
      </c>
      <c r="F1523" t="s">
        <v>4410</v>
      </c>
    </row>
    <row r="1524" spans="1:6" x14ac:dyDescent="0.25">
      <c r="A1524" s="11" t="s">
        <v>4324</v>
      </c>
      <c r="B1524" s="11" t="s">
        <v>4341</v>
      </c>
      <c r="C1524" s="11" t="s">
        <v>4515</v>
      </c>
      <c r="D1524" s="11" t="s">
        <v>6066</v>
      </c>
      <c r="E1524" s="11" t="s">
        <v>4516</v>
      </c>
      <c r="F1524" t="s">
        <v>4496</v>
      </c>
    </row>
    <row r="1525" spans="1:6" x14ac:dyDescent="0.25">
      <c r="A1525" s="11" t="s">
        <v>4324</v>
      </c>
      <c r="B1525" s="11" t="s">
        <v>4341</v>
      </c>
      <c r="C1525" s="11" t="s">
        <v>4517</v>
      </c>
      <c r="D1525" s="11" t="s">
        <v>6066</v>
      </c>
      <c r="E1525" s="11" t="s">
        <v>4518</v>
      </c>
      <c r="F1525" t="s">
        <v>4519</v>
      </c>
    </row>
    <row r="1526" spans="1:6" x14ac:dyDescent="0.25">
      <c r="A1526" s="11" t="s">
        <v>4324</v>
      </c>
      <c r="B1526" s="11" t="s">
        <v>4341</v>
      </c>
      <c r="C1526" s="11" t="s">
        <v>4520</v>
      </c>
      <c r="D1526" s="11" t="s">
        <v>6066</v>
      </c>
      <c r="E1526" s="11" t="s">
        <v>4521</v>
      </c>
      <c r="F1526" t="s">
        <v>4344</v>
      </c>
    </row>
    <row r="1527" spans="1:6" x14ac:dyDescent="0.25">
      <c r="A1527" s="11" t="s">
        <v>4324</v>
      </c>
      <c r="B1527" s="11" t="s">
        <v>4341</v>
      </c>
      <c r="C1527" s="11" t="s">
        <v>4522</v>
      </c>
      <c r="D1527" s="11" t="s">
        <v>6066</v>
      </c>
      <c r="E1527" s="11" t="s">
        <v>4523</v>
      </c>
      <c r="F1527" t="s">
        <v>4410</v>
      </c>
    </row>
    <row r="1528" spans="1:6" x14ac:dyDescent="0.25">
      <c r="A1528" s="11" t="s">
        <v>4324</v>
      </c>
      <c r="B1528" s="11" t="s">
        <v>4341</v>
      </c>
      <c r="C1528" s="11" t="s">
        <v>4524</v>
      </c>
      <c r="D1528" s="11" t="s">
        <v>6066</v>
      </c>
      <c r="E1528" s="11" t="s">
        <v>4525</v>
      </c>
      <c r="F1528" t="s">
        <v>4352</v>
      </c>
    </row>
    <row r="1529" spans="1:6" x14ac:dyDescent="0.25">
      <c r="A1529" s="11" t="s">
        <v>4324</v>
      </c>
      <c r="B1529" s="11" t="s">
        <v>4341</v>
      </c>
      <c r="C1529" s="11" t="s">
        <v>4526</v>
      </c>
      <c r="D1529" s="11" t="s">
        <v>6066</v>
      </c>
      <c r="E1529" s="11" t="s">
        <v>4527</v>
      </c>
      <c r="F1529" t="s">
        <v>4410</v>
      </c>
    </row>
    <row r="1530" spans="1:6" x14ac:dyDescent="0.25">
      <c r="A1530" s="11" t="s">
        <v>4324</v>
      </c>
      <c r="B1530" s="11" t="s">
        <v>4341</v>
      </c>
      <c r="C1530" s="11" t="s">
        <v>4528</v>
      </c>
      <c r="D1530" s="11" t="s">
        <v>6066</v>
      </c>
      <c r="E1530" s="11" t="s">
        <v>4529</v>
      </c>
      <c r="F1530" t="s">
        <v>4496</v>
      </c>
    </row>
    <row r="1531" spans="1:6" x14ac:dyDescent="0.25">
      <c r="A1531" s="11" t="s">
        <v>4324</v>
      </c>
      <c r="B1531" s="11" t="s">
        <v>4341</v>
      </c>
      <c r="C1531" s="11" t="s">
        <v>4530</v>
      </c>
      <c r="D1531" s="11" t="s">
        <v>6066</v>
      </c>
      <c r="E1531" s="11" t="s">
        <v>4531</v>
      </c>
      <c r="F1531" t="s">
        <v>4519</v>
      </c>
    </row>
    <row r="1532" spans="1:6" x14ac:dyDescent="0.25">
      <c r="A1532" s="11" t="s">
        <v>4324</v>
      </c>
      <c r="B1532" s="11" t="s">
        <v>4341</v>
      </c>
      <c r="C1532" s="11" t="s">
        <v>4532</v>
      </c>
      <c r="D1532" s="11" t="s">
        <v>6066</v>
      </c>
      <c r="E1532" s="11" t="s">
        <v>4533</v>
      </c>
      <c r="F1532" t="s">
        <v>4355</v>
      </c>
    </row>
    <row r="1533" spans="1:6" x14ac:dyDescent="0.25">
      <c r="A1533" s="11" t="s">
        <v>4324</v>
      </c>
      <c r="B1533" s="11" t="s">
        <v>4341</v>
      </c>
      <c r="C1533" s="11" t="s">
        <v>4534</v>
      </c>
      <c r="D1533" s="11" t="s">
        <v>6066</v>
      </c>
      <c r="E1533" s="11" t="s">
        <v>4535</v>
      </c>
      <c r="F1533" t="s">
        <v>4496</v>
      </c>
    </row>
    <row r="1534" spans="1:6" x14ac:dyDescent="0.25">
      <c r="A1534" s="11" t="s">
        <v>4324</v>
      </c>
      <c r="B1534" s="11" t="s">
        <v>4341</v>
      </c>
      <c r="C1534" s="11" t="s">
        <v>4536</v>
      </c>
      <c r="D1534" s="11" t="s">
        <v>6066</v>
      </c>
      <c r="E1534" s="11" t="s">
        <v>4537</v>
      </c>
      <c r="F1534" t="s">
        <v>4355</v>
      </c>
    </row>
    <row r="1535" spans="1:6" x14ac:dyDescent="0.25">
      <c r="A1535" s="11" t="s">
        <v>4324</v>
      </c>
      <c r="B1535" s="11" t="s">
        <v>4341</v>
      </c>
      <c r="C1535" s="11" t="s">
        <v>4538</v>
      </c>
      <c r="D1535" s="11" t="s">
        <v>6066</v>
      </c>
      <c r="E1535" s="11" t="s">
        <v>4539</v>
      </c>
      <c r="F1535" t="s">
        <v>4410</v>
      </c>
    </row>
    <row r="1536" spans="1:6" x14ac:dyDescent="0.25">
      <c r="A1536" s="11" t="s">
        <v>4324</v>
      </c>
      <c r="B1536" s="11" t="s">
        <v>4341</v>
      </c>
      <c r="C1536" s="11" t="s">
        <v>4540</v>
      </c>
      <c r="D1536" s="11" t="s">
        <v>6066</v>
      </c>
      <c r="E1536" s="11" t="s">
        <v>4541</v>
      </c>
      <c r="F1536" t="s">
        <v>4378</v>
      </c>
    </row>
    <row r="1537" spans="1:6" x14ac:dyDescent="0.25">
      <c r="A1537" s="11" t="s">
        <v>4324</v>
      </c>
      <c r="B1537" s="11" t="s">
        <v>4341</v>
      </c>
      <c r="C1537" s="11" t="s">
        <v>4542</v>
      </c>
      <c r="D1537" s="11" t="s">
        <v>6066</v>
      </c>
      <c r="E1537" s="11" t="s">
        <v>4543</v>
      </c>
      <c r="F1537" t="s">
        <v>4363</v>
      </c>
    </row>
    <row r="1538" spans="1:6" x14ac:dyDescent="0.25">
      <c r="A1538" s="11" t="s">
        <v>4324</v>
      </c>
      <c r="B1538" s="11" t="s">
        <v>4341</v>
      </c>
      <c r="C1538" s="11" t="s">
        <v>4544</v>
      </c>
      <c r="D1538" s="11" t="s">
        <v>6066</v>
      </c>
      <c r="E1538" s="11" t="s">
        <v>4545</v>
      </c>
      <c r="F1538" t="s">
        <v>4344</v>
      </c>
    </row>
    <row r="1539" spans="1:6" x14ac:dyDescent="0.25">
      <c r="A1539" s="11" t="s">
        <v>4324</v>
      </c>
      <c r="B1539" s="11" t="s">
        <v>4341</v>
      </c>
      <c r="C1539" s="11" t="s">
        <v>4546</v>
      </c>
      <c r="D1539" s="11" t="s">
        <v>6066</v>
      </c>
      <c r="E1539" s="11" t="s">
        <v>4547</v>
      </c>
      <c r="F1539" t="s">
        <v>4465</v>
      </c>
    </row>
    <row r="1540" spans="1:6" x14ac:dyDescent="0.25">
      <c r="A1540" s="11" t="s">
        <v>4324</v>
      </c>
      <c r="B1540" s="11" t="s">
        <v>4341</v>
      </c>
      <c r="C1540" s="11" t="s">
        <v>4548</v>
      </c>
      <c r="D1540" s="11" t="s">
        <v>6066</v>
      </c>
      <c r="E1540" s="11" t="s">
        <v>4549</v>
      </c>
      <c r="F1540" t="s">
        <v>4381</v>
      </c>
    </row>
    <row r="1541" spans="1:6" x14ac:dyDescent="0.25">
      <c r="A1541" s="11" t="s">
        <v>4324</v>
      </c>
      <c r="B1541" s="11" t="s">
        <v>4341</v>
      </c>
      <c r="C1541" s="11" t="s">
        <v>4550</v>
      </c>
      <c r="D1541" s="11" t="s">
        <v>6066</v>
      </c>
      <c r="E1541" s="11" t="s">
        <v>4551</v>
      </c>
      <c r="F1541" t="s">
        <v>4349</v>
      </c>
    </row>
    <row r="1542" spans="1:6" x14ac:dyDescent="0.25">
      <c r="A1542" s="11" t="s">
        <v>4324</v>
      </c>
      <c r="B1542" s="11" t="s">
        <v>4341</v>
      </c>
      <c r="C1542" s="11" t="s">
        <v>4552</v>
      </c>
      <c r="D1542" s="11" t="s">
        <v>6066</v>
      </c>
      <c r="E1542" s="11" t="s">
        <v>4553</v>
      </c>
      <c r="F1542" t="s">
        <v>4366</v>
      </c>
    </row>
    <row r="1543" spans="1:6" x14ac:dyDescent="0.25">
      <c r="A1543" s="11" t="s">
        <v>4324</v>
      </c>
      <c r="B1543" s="11" t="s">
        <v>4341</v>
      </c>
      <c r="C1543" s="11" t="s">
        <v>4554</v>
      </c>
      <c r="D1543" s="11" t="s">
        <v>6066</v>
      </c>
      <c r="E1543" s="11" t="s">
        <v>4555</v>
      </c>
      <c r="F1543" t="s">
        <v>4519</v>
      </c>
    </row>
    <row r="1544" spans="1:6" x14ac:dyDescent="0.25">
      <c r="A1544" s="11" t="s">
        <v>4324</v>
      </c>
      <c r="B1544" s="11" t="s">
        <v>4341</v>
      </c>
      <c r="C1544" s="11" t="s">
        <v>4556</v>
      </c>
      <c r="D1544" s="11" t="s">
        <v>6066</v>
      </c>
      <c r="E1544" s="11" t="s">
        <v>4557</v>
      </c>
      <c r="F1544" t="s">
        <v>4519</v>
      </c>
    </row>
    <row r="1545" spans="1:6" x14ac:dyDescent="0.25">
      <c r="A1545" s="11" t="s">
        <v>4324</v>
      </c>
      <c r="B1545" s="11" t="s">
        <v>4341</v>
      </c>
      <c r="C1545" s="11" t="s">
        <v>4558</v>
      </c>
      <c r="D1545" s="11" t="s">
        <v>6066</v>
      </c>
      <c r="E1545" s="11" t="s">
        <v>4559</v>
      </c>
      <c r="F1545" t="s">
        <v>4373</v>
      </c>
    </row>
    <row r="1546" spans="1:6" x14ac:dyDescent="0.25">
      <c r="A1546" s="11" t="s">
        <v>4324</v>
      </c>
      <c r="B1546" s="11" t="s">
        <v>4341</v>
      </c>
      <c r="C1546" s="11" t="s">
        <v>4560</v>
      </c>
      <c r="D1546" s="11" t="s">
        <v>6066</v>
      </c>
      <c r="E1546" s="11" t="s">
        <v>4561</v>
      </c>
      <c r="F1546" t="s">
        <v>4410</v>
      </c>
    </row>
    <row r="1547" spans="1:6" x14ac:dyDescent="0.25">
      <c r="A1547" s="11" t="s">
        <v>4324</v>
      </c>
      <c r="B1547" s="11" t="s">
        <v>4341</v>
      </c>
      <c r="C1547" s="11" t="s">
        <v>4562</v>
      </c>
      <c r="D1547" s="11" t="s">
        <v>6066</v>
      </c>
      <c r="E1547" s="11" t="s">
        <v>4563</v>
      </c>
      <c r="F1547" t="s">
        <v>4465</v>
      </c>
    </row>
    <row r="1548" spans="1:6" x14ac:dyDescent="0.25">
      <c r="A1548" s="11" t="s">
        <v>4324</v>
      </c>
      <c r="B1548" s="11" t="s">
        <v>4341</v>
      </c>
      <c r="C1548" s="11" t="s">
        <v>3833</v>
      </c>
      <c r="D1548" s="11" t="s">
        <v>6066</v>
      </c>
      <c r="E1548" s="11" t="s">
        <v>3834</v>
      </c>
      <c r="F1548" t="s">
        <v>4363</v>
      </c>
    </row>
    <row r="1549" spans="1:6" x14ac:dyDescent="0.25">
      <c r="A1549" s="11" t="s">
        <v>4324</v>
      </c>
      <c r="B1549" s="11" t="s">
        <v>4341</v>
      </c>
      <c r="C1549" s="11" t="s">
        <v>4594</v>
      </c>
      <c r="D1549" s="11" t="s">
        <v>6066</v>
      </c>
      <c r="E1549" s="11" t="s">
        <v>4595</v>
      </c>
      <c r="F1549" t="s">
        <v>4443</v>
      </c>
    </row>
    <row r="1550" spans="1:6" x14ac:dyDescent="0.25">
      <c r="A1550" s="11" t="s">
        <v>4324</v>
      </c>
      <c r="B1550" s="11" t="s">
        <v>4341</v>
      </c>
      <c r="C1550" s="11" t="s">
        <v>4596</v>
      </c>
      <c r="D1550" s="11" t="s">
        <v>6066</v>
      </c>
      <c r="E1550" s="11" t="s">
        <v>4597</v>
      </c>
      <c r="F1550" t="s">
        <v>4598</v>
      </c>
    </row>
    <row r="1551" spans="1:6" x14ac:dyDescent="0.25">
      <c r="A1551" s="11" t="s">
        <v>4324</v>
      </c>
      <c r="B1551" s="11" t="s">
        <v>4341</v>
      </c>
      <c r="C1551" s="11" t="s">
        <v>4599</v>
      </c>
      <c r="D1551" s="11" t="s">
        <v>6066</v>
      </c>
      <c r="E1551" s="11" t="s">
        <v>4600</v>
      </c>
    </row>
    <row r="1552" spans="1:6" x14ac:dyDescent="0.25">
      <c r="A1552" s="11" t="s">
        <v>4324</v>
      </c>
      <c r="B1552" s="11" t="s">
        <v>4341</v>
      </c>
      <c r="C1552" s="11" t="s">
        <v>4601</v>
      </c>
      <c r="D1552" s="11" t="s">
        <v>6066</v>
      </c>
      <c r="E1552" s="11" t="s">
        <v>4602</v>
      </c>
      <c r="F1552" t="s">
        <v>4381</v>
      </c>
    </row>
    <row r="1553" spans="1:6" x14ac:dyDescent="0.25">
      <c r="A1553" s="11" t="s">
        <v>4324</v>
      </c>
      <c r="B1553" s="11" t="s">
        <v>4341</v>
      </c>
      <c r="C1553" s="11" t="s">
        <v>4603</v>
      </c>
      <c r="D1553" s="11" t="s">
        <v>6066</v>
      </c>
      <c r="E1553" s="11" t="s">
        <v>4604</v>
      </c>
      <c r="F1553" t="s">
        <v>4355</v>
      </c>
    </row>
    <row r="1554" spans="1:6" x14ac:dyDescent="0.25">
      <c r="A1554" s="11" t="s">
        <v>4324</v>
      </c>
      <c r="B1554" s="11" t="s">
        <v>4341</v>
      </c>
      <c r="C1554" s="11" t="s">
        <v>4605</v>
      </c>
      <c r="D1554" s="11" t="s">
        <v>6066</v>
      </c>
      <c r="E1554" s="11" t="s">
        <v>4606</v>
      </c>
      <c r="F1554" t="s">
        <v>4381</v>
      </c>
    </row>
    <row r="1555" spans="1:6" x14ac:dyDescent="0.25">
      <c r="A1555" s="11" t="s">
        <v>4324</v>
      </c>
      <c r="B1555" s="11" t="s">
        <v>4341</v>
      </c>
      <c r="C1555" s="11" t="s">
        <v>4607</v>
      </c>
      <c r="D1555" s="11" t="s">
        <v>6066</v>
      </c>
      <c r="E1555" s="11" t="s">
        <v>4608</v>
      </c>
      <c r="F1555" t="s">
        <v>4458</v>
      </c>
    </row>
    <row r="1556" spans="1:6" x14ac:dyDescent="0.25">
      <c r="A1556" s="11" t="s">
        <v>4324</v>
      </c>
      <c r="B1556" s="11" t="s">
        <v>4341</v>
      </c>
      <c r="C1556" s="11" t="s">
        <v>4609</v>
      </c>
      <c r="D1556" s="11" t="s">
        <v>6066</v>
      </c>
      <c r="E1556" s="11" t="s">
        <v>4610</v>
      </c>
      <c r="F1556" t="s">
        <v>4355</v>
      </c>
    </row>
    <row r="1557" spans="1:6" x14ac:dyDescent="0.25">
      <c r="A1557" s="11" t="s">
        <v>4324</v>
      </c>
      <c r="B1557" s="11" t="s">
        <v>4341</v>
      </c>
      <c r="C1557" s="11" t="s">
        <v>4611</v>
      </c>
      <c r="D1557" s="11" t="s">
        <v>6066</v>
      </c>
      <c r="E1557" s="11" t="s">
        <v>4612</v>
      </c>
      <c r="F1557" t="s">
        <v>4363</v>
      </c>
    </row>
    <row r="1558" spans="1:6" x14ac:dyDescent="0.25">
      <c r="A1558" s="11" t="s">
        <v>4324</v>
      </c>
      <c r="B1558" s="11" t="s">
        <v>4341</v>
      </c>
      <c r="C1558" s="11" t="s">
        <v>4613</v>
      </c>
      <c r="D1558" s="11" t="s">
        <v>6066</v>
      </c>
      <c r="E1558" s="11" t="s">
        <v>4614</v>
      </c>
      <c r="F1558" t="s">
        <v>4465</v>
      </c>
    </row>
    <row r="1559" spans="1:6" x14ac:dyDescent="0.25">
      <c r="A1559" s="11" t="s">
        <v>4324</v>
      </c>
      <c r="B1559" s="11" t="s">
        <v>4615</v>
      </c>
      <c r="C1559" s="11" t="s">
        <v>4616</v>
      </c>
      <c r="D1559" s="11" t="s">
        <v>6066</v>
      </c>
      <c r="E1559" s="11" t="s">
        <v>4617</v>
      </c>
      <c r="F1559" t="s">
        <v>4618</v>
      </c>
    </row>
    <row r="1560" spans="1:6" x14ac:dyDescent="0.25">
      <c r="A1560" s="11" t="s">
        <v>4324</v>
      </c>
      <c r="B1560" s="11" t="s">
        <v>4615</v>
      </c>
      <c r="C1560" s="11" t="s">
        <v>4619</v>
      </c>
      <c r="D1560" s="11" t="s">
        <v>6066</v>
      </c>
      <c r="E1560" s="11" t="s">
        <v>4620</v>
      </c>
      <c r="F1560" t="s">
        <v>4621</v>
      </c>
    </row>
    <row r="1561" spans="1:6" x14ac:dyDescent="0.25">
      <c r="A1561" s="11" t="s">
        <v>4324</v>
      </c>
      <c r="B1561" s="11" t="s">
        <v>4615</v>
      </c>
      <c r="C1561" s="11" t="s">
        <v>2062</v>
      </c>
      <c r="D1561" s="11" t="s">
        <v>6066</v>
      </c>
      <c r="E1561" s="11" t="s">
        <v>2063</v>
      </c>
      <c r="F1561" t="s">
        <v>4621</v>
      </c>
    </row>
    <row r="1562" spans="1:6" x14ac:dyDescent="0.25">
      <c r="A1562" s="11" t="s">
        <v>4324</v>
      </c>
      <c r="B1562" s="11" t="s">
        <v>4615</v>
      </c>
      <c r="C1562" s="11" t="s">
        <v>4622</v>
      </c>
      <c r="D1562" s="11" t="s">
        <v>6066</v>
      </c>
      <c r="E1562" s="11" t="s">
        <v>4623</v>
      </c>
      <c r="F1562" t="s">
        <v>4624</v>
      </c>
    </row>
    <row r="1563" spans="1:6" x14ac:dyDescent="0.25">
      <c r="A1563" s="11" t="s">
        <v>4324</v>
      </c>
      <c r="B1563" s="11" t="s">
        <v>4615</v>
      </c>
      <c r="C1563" s="11" t="s">
        <v>4625</v>
      </c>
      <c r="D1563" s="11" t="s">
        <v>6066</v>
      </c>
      <c r="E1563" s="11" t="s">
        <v>4626</v>
      </c>
      <c r="F1563" t="s">
        <v>4627</v>
      </c>
    </row>
    <row r="1564" spans="1:6" x14ac:dyDescent="0.25">
      <c r="A1564" s="11" t="s">
        <v>4324</v>
      </c>
      <c r="B1564" s="11" t="s">
        <v>4615</v>
      </c>
      <c r="C1564" s="11" t="s">
        <v>4628</v>
      </c>
      <c r="D1564" s="11" t="s">
        <v>6066</v>
      </c>
      <c r="E1564" s="11" t="s">
        <v>4629</v>
      </c>
      <c r="F1564" t="s">
        <v>4630</v>
      </c>
    </row>
    <row r="1565" spans="1:6" x14ac:dyDescent="0.25">
      <c r="A1565" s="11" t="s">
        <v>4324</v>
      </c>
      <c r="B1565" s="11" t="s">
        <v>4615</v>
      </c>
      <c r="C1565" s="11" t="s">
        <v>4631</v>
      </c>
      <c r="D1565" s="11" t="s">
        <v>6066</v>
      </c>
      <c r="E1565" s="11" t="s">
        <v>4632</v>
      </c>
      <c r="F1565" t="s">
        <v>4633</v>
      </c>
    </row>
    <row r="1566" spans="1:6" x14ac:dyDescent="0.25">
      <c r="A1566" s="11" t="s">
        <v>4324</v>
      </c>
      <c r="B1566" s="11" t="s">
        <v>4615</v>
      </c>
      <c r="C1566" s="11" t="s">
        <v>4634</v>
      </c>
      <c r="D1566" s="11" t="s">
        <v>6066</v>
      </c>
      <c r="E1566" s="11" t="s">
        <v>4633</v>
      </c>
      <c r="F1566" t="s">
        <v>4633</v>
      </c>
    </row>
    <row r="1567" spans="1:6" x14ac:dyDescent="0.25">
      <c r="A1567" s="11" t="s">
        <v>4324</v>
      </c>
      <c r="B1567" s="11" t="s">
        <v>4615</v>
      </c>
      <c r="C1567" s="11" t="s">
        <v>4635</v>
      </c>
      <c r="D1567" s="11" t="s">
        <v>6066</v>
      </c>
      <c r="E1567" s="11" t="s">
        <v>4636</v>
      </c>
      <c r="F1567" t="s">
        <v>4624</v>
      </c>
    </row>
    <row r="1568" spans="1:6" x14ac:dyDescent="0.25">
      <c r="A1568" s="11" t="s">
        <v>4324</v>
      </c>
      <c r="B1568" s="11" t="s">
        <v>4615</v>
      </c>
      <c r="C1568" s="11" t="s">
        <v>4637</v>
      </c>
      <c r="D1568" s="11" t="s">
        <v>6066</v>
      </c>
      <c r="E1568" s="11" t="s">
        <v>4638</v>
      </c>
      <c r="F1568" t="s">
        <v>4618</v>
      </c>
    </row>
    <row r="1569" spans="1:6" x14ac:dyDescent="0.25">
      <c r="A1569" s="11" t="s">
        <v>4324</v>
      </c>
      <c r="B1569" s="11" t="s">
        <v>4615</v>
      </c>
      <c r="C1569" s="11" t="s">
        <v>4642</v>
      </c>
      <c r="D1569" s="11" t="s">
        <v>6066</v>
      </c>
      <c r="E1569" s="11" t="s">
        <v>4643</v>
      </c>
      <c r="F1569" t="s">
        <v>4641</v>
      </c>
    </row>
    <row r="1570" spans="1:6" x14ac:dyDescent="0.25">
      <c r="A1570" s="11" t="s">
        <v>4324</v>
      </c>
      <c r="B1570" s="11" t="s">
        <v>4615</v>
      </c>
      <c r="C1570" s="11" t="s">
        <v>4639</v>
      </c>
      <c r="D1570" s="11" t="s">
        <v>6066</v>
      </c>
      <c r="E1570" s="11" t="s">
        <v>4640</v>
      </c>
      <c r="F1570" t="s">
        <v>4641</v>
      </c>
    </row>
    <row r="1571" spans="1:6" x14ac:dyDescent="0.25">
      <c r="A1571" s="11" t="s">
        <v>4324</v>
      </c>
      <c r="B1571" s="11" t="s">
        <v>4615</v>
      </c>
      <c r="C1571" s="11" t="s">
        <v>4644</v>
      </c>
      <c r="D1571" s="11" t="s">
        <v>6066</v>
      </c>
      <c r="E1571" s="11" t="s">
        <v>4645</v>
      </c>
      <c r="F1571" t="s">
        <v>4633</v>
      </c>
    </row>
    <row r="1572" spans="1:6" x14ac:dyDescent="0.25">
      <c r="A1572" s="11" t="s">
        <v>4324</v>
      </c>
      <c r="B1572" s="11" t="s">
        <v>4615</v>
      </c>
      <c r="C1572" s="11" t="s">
        <v>4646</v>
      </c>
      <c r="D1572" s="11" t="s">
        <v>6066</v>
      </c>
      <c r="E1572" s="11" t="s">
        <v>4647</v>
      </c>
      <c r="F1572" t="s">
        <v>4648</v>
      </c>
    </row>
    <row r="1573" spans="1:6" x14ac:dyDescent="0.25">
      <c r="A1573" s="11" t="s">
        <v>4324</v>
      </c>
      <c r="B1573" s="11" t="s">
        <v>4615</v>
      </c>
      <c r="C1573" s="11" t="s">
        <v>4649</v>
      </c>
      <c r="D1573" s="11" t="s">
        <v>6066</v>
      </c>
      <c r="E1573" s="11" t="s">
        <v>4650</v>
      </c>
      <c r="F1573" t="s">
        <v>4651</v>
      </c>
    </row>
    <row r="1574" spans="1:6" x14ac:dyDescent="0.25">
      <c r="A1574" s="11" t="s">
        <v>4324</v>
      </c>
      <c r="B1574" s="11" t="s">
        <v>4615</v>
      </c>
      <c r="C1574" s="11" t="s">
        <v>4652</v>
      </c>
      <c r="D1574" s="11" t="s">
        <v>6066</v>
      </c>
      <c r="E1574" s="11" t="s">
        <v>4653</v>
      </c>
      <c r="F1574" t="s">
        <v>4654</v>
      </c>
    </row>
    <row r="1575" spans="1:6" x14ac:dyDescent="0.25">
      <c r="A1575" s="11" t="s">
        <v>4324</v>
      </c>
      <c r="B1575" s="11" t="s">
        <v>4615</v>
      </c>
      <c r="C1575" s="11" t="s">
        <v>4655</v>
      </c>
      <c r="D1575" s="11" t="s">
        <v>6066</v>
      </c>
      <c r="E1575" s="11" t="s">
        <v>4656</v>
      </c>
      <c r="F1575" t="s">
        <v>4641</v>
      </c>
    </row>
    <row r="1576" spans="1:6" x14ac:dyDescent="0.25">
      <c r="A1576" s="11" t="s">
        <v>4324</v>
      </c>
      <c r="B1576" s="11" t="s">
        <v>4615</v>
      </c>
      <c r="C1576" s="11" t="s">
        <v>4657</v>
      </c>
      <c r="D1576" s="11" t="s">
        <v>6066</v>
      </c>
      <c r="E1576" s="11" t="s">
        <v>4658</v>
      </c>
      <c r="F1576" t="s">
        <v>4659</v>
      </c>
    </row>
    <row r="1577" spans="1:6" x14ac:dyDescent="0.25">
      <c r="A1577" s="11" t="s">
        <v>4324</v>
      </c>
      <c r="B1577" s="11" t="s">
        <v>4615</v>
      </c>
      <c r="C1577" s="11" t="s">
        <v>4660</v>
      </c>
      <c r="D1577" s="11" t="s">
        <v>6066</v>
      </c>
      <c r="E1577" s="11" t="s">
        <v>4661</v>
      </c>
      <c r="F1577" t="s">
        <v>4662</v>
      </c>
    </row>
    <row r="1578" spans="1:6" x14ac:dyDescent="0.25">
      <c r="A1578" s="11" t="s">
        <v>4324</v>
      </c>
      <c r="B1578" s="11" t="s">
        <v>4615</v>
      </c>
      <c r="C1578" s="11" t="s">
        <v>4663</v>
      </c>
      <c r="D1578" s="11" t="s">
        <v>6066</v>
      </c>
      <c r="E1578" s="11" t="s">
        <v>4664</v>
      </c>
      <c r="F1578" t="s">
        <v>4665</v>
      </c>
    </row>
    <row r="1579" spans="1:6" x14ac:dyDescent="0.25">
      <c r="A1579" s="11" t="s">
        <v>4324</v>
      </c>
      <c r="B1579" s="11" t="s">
        <v>4615</v>
      </c>
      <c r="C1579" s="11" t="s">
        <v>4666</v>
      </c>
      <c r="D1579" s="11" t="s">
        <v>6066</v>
      </c>
      <c r="E1579" s="11" t="s">
        <v>4667</v>
      </c>
      <c r="F1579" t="s">
        <v>4618</v>
      </c>
    </row>
    <row r="1580" spans="1:6" x14ac:dyDescent="0.25">
      <c r="A1580" s="11" t="s">
        <v>4324</v>
      </c>
      <c r="B1580" s="11" t="s">
        <v>4615</v>
      </c>
      <c r="C1580" s="11" t="s">
        <v>4668</v>
      </c>
      <c r="D1580" s="11" t="s">
        <v>6066</v>
      </c>
      <c r="E1580" s="11" t="s">
        <v>4669</v>
      </c>
      <c r="F1580" t="s">
        <v>4670</v>
      </c>
    </row>
    <row r="1581" spans="1:6" x14ac:dyDescent="0.25">
      <c r="A1581" s="11" t="s">
        <v>4324</v>
      </c>
      <c r="B1581" s="11" t="s">
        <v>4615</v>
      </c>
      <c r="C1581" s="11" t="s">
        <v>4671</v>
      </c>
      <c r="D1581" s="11" t="s">
        <v>6066</v>
      </c>
      <c r="E1581" s="11" t="s">
        <v>4672</v>
      </c>
      <c r="F1581" t="s">
        <v>4672</v>
      </c>
    </row>
    <row r="1582" spans="1:6" x14ac:dyDescent="0.25">
      <c r="A1582" s="11" t="s">
        <v>4324</v>
      </c>
      <c r="B1582" s="11" t="s">
        <v>4615</v>
      </c>
      <c r="C1582" s="11" t="s">
        <v>4673</v>
      </c>
      <c r="D1582" s="11" t="s">
        <v>6066</v>
      </c>
      <c r="E1582" s="11" t="s">
        <v>4674</v>
      </c>
      <c r="F1582" t="s">
        <v>4618</v>
      </c>
    </row>
    <row r="1583" spans="1:6" x14ac:dyDescent="0.25">
      <c r="A1583" s="11" t="s">
        <v>4324</v>
      </c>
      <c r="B1583" s="11" t="s">
        <v>4615</v>
      </c>
      <c r="C1583" s="11" t="s">
        <v>4675</v>
      </c>
      <c r="D1583" s="11" t="s">
        <v>6066</v>
      </c>
      <c r="E1583" s="11" t="s">
        <v>4676</v>
      </c>
      <c r="F1583" t="s">
        <v>4662</v>
      </c>
    </row>
    <row r="1584" spans="1:6" x14ac:dyDescent="0.25">
      <c r="A1584" s="11" t="s">
        <v>4324</v>
      </c>
      <c r="B1584" s="11" t="s">
        <v>4615</v>
      </c>
      <c r="C1584" s="11" t="s">
        <v>4677</v>
      </c>
      <c r="D1584" s="11" t="s">
        <v>6066</v>
      </c>
      <c r="E1584" s="11" t="s">
        <v>4678</v>
      </c>
      <c r="F1584" t="s">
        <v>4701</v>
      </c>
    </row>
    <row r="1585" spans="1:6" x14ac:dyDescent="0.25">
      <c r="A1585" s="11" t="s">
        <v>4324</v>
      </c>
      <c r="B1585" s="11" t="s">
        <v>4615</v>
      </c>
      <c r="C1585" s="11" t="s">
        <v>4679</v>
      </c>
      <c r="D1585" s="11" t="s">
        <v>6066</v>
      </c>
      <c r="E1585" s="11" t="s">
        <v>4680</v>
      </c>
      <c r="F1585" t="s">
        <v>4624</v>
      </c>
    </row>
    <row r="1586" spans="1:6" x14ac:dyDescent="0.25">
      <c r="A1586" s="11" t="s">
        <v>4324</v>
      </c>
      <c r="B1586" s="11" t="s">
        <v>4615</v>
      </c>
      <c r="C1586" s="11" t="s">
        <v>4681</v>
      </c>
      <c r="D1586" s="11" t="s">
        <v>6066</v>
      </c>
      <c r="E1586" s="11" t="s">
        <v>4682</v>
      </c>
      <c r="F1586" t="s">
        <v>4648</v>
      </c>
    </row>
    <row r="1587" spans="1:6" x14ac:dyDescent="0.25">
      <c r="A1587" s="11" t="s">
        <v>4324</v>
      </c>
      <c r="B1587" s="11" t="s">
        <v>4615</v>
      </c>
      <c r="C1587" s="11" t="s">
        <v>4685</v>
      </c>
      <c r="D1587" s="11" t="s">
        <v>6066</v>
      </c>
      <c r="E1587" s="11" t="s">
        <v>4686</v>
      </c>
      <c r="F1587" t="s">
        <v>4672</v>
      </c>
    </row>
    <row r="1588" spans="1:6" x14ac:dyDescent="0.25">
      <c r="A1588" s="11" t="s">
        <v>4324</v>
      </c>
      <c r="B1588" s="11" t="s">
        <v>4615</v>
      </c>
      <c r="C1588" s="11" t="s">
        <v>4683</v>
      </c>
      <c r="D1588" s="11" t="s">
        <v>6066</v>
      </c>
      <c r="E1588" s="11" t="s">
        <v>4684</v>
      </c>
      <c r="F1588" t="s">
        <v>4630</v>
      </c>
    </row>
    <row r="1589" spans="1:6" x14ac:dyDescent="0.25">
      <c r="A1589" s="11" t="s">
        <v>4324</v>
      </c>
      <c r="B1589" s="11" t="s">
        <v>4615</v>
      </c>
      <c r="C1589" s="11" t="s">
        <v>2495</v>
      </c>
      <c r="D1589" s="11" t="s">
        <v>6066</v>
      </c>
      <c r="E1589" s="11" t="s">
        <v>2496</v>
      </c>
      <c r="F1589" t="s">
        <v>4672</v>
      </c>
    </row>
    <row r="1590" spans="1:6" x14ac:dyDescent="0.25">
      <c r="A1590" s="11" t="s">
        <v>4324</v>
      </c>
      <c r="B1590" s="11" t="s">
        <v>4615</v>
      </c>
      <c r="C1590" s="11" t="s">
        <v>4687</v>
      </c>
      <c r="D1590" s="11" t="s">
        <v>6066</v>
      </c>
      <c r="E1590" s="11" t="s">
        <v>4688</v>
      </c>
      <c r="F1590" t="s">
        <v>4624</v>
      </c>
    </row>
    <row r="1591" spans="1:6" x14ac:dyDescent="0.25">
      <c r="A1591" s="11" t="s">
        <v>4324</v>
      </c>
      <c r="B1591" s="11" t="s">
        <v>4615</v>
      </c>
      <c r="C1591" s="11" t="s">
        <v>4689</v>
      </c>
      <c r="D1591" s="11" t="s">
        <v>6066</v>
      </c>
      <c r="E1591" s="11" t="s">
        <v>4690</v>
      </c>
      <c r="F1591" t="s">
        <v>4621</v>
      </c>
    </row>
    <row r="1592" spans="1:6" x14ac:dyDescent="0.25">
      <c r="A1592" s="11" t="s">
        <v>4324</v>
      </c>
      <c r="B1592" s="11" t="s">
        <v>4615</v>
      </c>
      <c r="C1592" s="11" t="s">
        <v>4691</v>
      </c>
      <c r="D1592" s="11" t="s">
        <v>6066</v>
      </c>
      <c r="E1592" s="11" t="s">
        <v>4692</v>
      </c>
      <c r="F1592" t="s">
        <v>4648</v>
      </c>
    </row>
    <row r="1593" spans="1:6" x14ac:dyDescent="0.25">
      <c r="A1593" s="11" t="s">
        <v>4324</v>
      </c>
      <c r="B1593" s="11" t="s">
        <v>4615</v>
      </c>
      <c r="C1593" s="11" t="s">
        <v>4693</v>
      </c>
      <c r="D1593" s="11" t="s">
        <v>6066</v>
      </c>
      <c r="E1593" s="11" t="s">
        <v>4694</v>
      </c>
      <c r="F1593" t="s">
        <v>4695</v>
      </c>
    </row>
    <row r="1594" spans="1:6" x14ac:dyDescent="0.25">
      <c r="A1594" s="11" t="s">
        <v>4324</v>
      </c>
      <c r="B1594" s="11" t="s">
        <v>4615</v>
      </c>
      <c r="C1594" s="11" t="s">
        <v>4696</v>
      </c>
      <c r="D1594" s="11" t="s">
        <v>6066</v>
      </c>
      <c r="E1594" s="11" t="s">
        <v>4697</v>
      </c>
      <c r="F1594" t="s">
        <v>4698</v>
      </c>
    </row>
    <row r="1595" spans="1:6" x14ac:dyDescent="0.25">
      <c r="A1595" s="11" t="s">
        <v>4324</v>
      </c>
      <c r="B1595" s="11" t="s">
        <v>4615</v>
      </c>
      <c r="C1595" s="11" t="s">
        <v>4699</v>
      </c>
      <c r="D1595" s="11" t="s">
        <v>6066</v>
      </c>
      <c r="E1595" s="11" t="s">
        <v>4700</v>
      </c>
      <c r="F1595" t="s">
        <v>4701</v>
      </c>
    </row>
    <row r="1596" spans="1:6" x14ac:dyDescent="0.25">
      <c r="A1596" s="11" t="s">
        <v>4324</v>
      </c>
      <c r="B1596" s="11" t="s">
        <v>4615</v>
      </c>
      <c r="C1596" s="11" t="s">
        <v>4702</v>
      </c>
      <c r="D1596" s="11" t="s">
        <v>6066</v>
      </c>
      <c r="E1596" s="11" t="s">
        <v>4703</v>
      </c>
      <c r="F1596" t="s">
        <v>4618</v>
      </c>
    </row>
    <row r="1597" spans="1:6" x14ac:dyDescent="0.25">
      <c r="A1597" s="11" t="s">
        <v>4324</v>
      </c>
      <c r="B1597" s="11" t="s">
        <v>4615</v>
      </c>
      <c r="C1597" s="11" t="s">
        <v>4704</v>
      </c>
      <c r="D1597" s="11" t="s">
        <v>6066</v>
      </c>
      <c r="E1597" s="11" t="s">
        <v>4705</v>
      </c>
      <c r="F1597" t="s">
        <v>4695</v>
      </c>
    </row>
    <row r="1598" spans="1:6" x14ac:dyDescent="0.25">
      <c r="A1598" s="11" t="s">
        <v>4324</v>
      </c>
      <c r="B1598" s="11" t="s">
        <v>4615</v>
      </c>
      <c r="C1598" s="11" t="s">
        <v>4706</v>
      </c>
      <c r="D1598" s="11" t="s">
        <v>6066</v>
      </c>
      <c r="E1598" s="11" t="s">
        <v>4707</v>
      </c>
      <c r="F1598" t="s">
        <v>4627</v>
      </c>
    </row>
    <row r="1599" spans="1:6" x14ac:dyDescent="0.25">
      <c r="A1599" s="11" t="s">
        <v>4324</v>
      </c>
      <c r="B1599" s="11" t="s">
        <v>4615</v>
      </c>
      <c r="C1599" s="11" t="s">
        <v>4708</v>
      </c>
      <c r="D1599" s="11" t="s">
        <v>6066</v>
      </c>
      <c r="E1599" s="11" t="s">
        <v>4709</v>
      </c>
      <c r="F1599" t="s">
        <v>4633</v>
      </c>
    </row>
    <row r="1600" spans="1:6" x14ac:dyDescent="0.25">
      <c r="A1600" s="11" t="s">
        <v>4324</v>
      </c>
      <c r="B1600" s="11" t="s">
        <v>4615</v>
      </c>
      <c r="C1600" s="11" t="s">
        <v>4710</v>
      </c>
      <c r="D1600" s="11" t="s">
        <v>6066</v>
      </c>
      <c r="E1600" s="11" t="s">
        <v>4711</v>
      </c>
      <c r="F1600" t="s">
        <v>4621</v>
      </c>
    </row>
    <row r="1601" spans="1:6" x14ac:dyDescent="0.25">
      <c r="A1601" s="11" t="s">
        <v>4324</v>
      </c>
      <c r="B1601" s="11" t="s">
        <v>4615</v>
      </c>
      <c r="C1601" s="11" t="s">
        <v>4712</v>
      </c>
      <c r="D1601" s="11" t="s">
        <v>6066</v>
      </c>
      <c r="E1601" s="11" t="s">
        <v>4713</v>
      </c>
      <c r="F1601" t="s">
        <v>4618</v>
      </c>
    </row>
    <row r="1602" spans="1:6" x14ac:dyDescent="0.25">
      <c r="A1602" s="11" t="s">
        <v>4324</v>
      </c>
      <c r="B1602" s="11" t="s">
        <v>4615</v>
      </c>
      <c r="C1602" s="11" t="s">
        <v>4714</v>
      </c>
      <c r="D1602" s="11" t="s">
        <v>6066</v>
      </c>
      <c r="E1602" s="11" t="s">
        <v>4715</v>
      </c>
      <c r="F1602" t="s">
        <v>4641</v>
      </c>
    </row>
    <row r="1603" spans="1:6" x14ac:dyDescent="0.25">
      <c r="A1603" s="11" t="s">
        <v>4324</v>
      </c>
      <c r="B1603" s="11" t="s">
        <v>4615</v>
      </c>
      <c r="C1603" s="11" t="s">
        <v>4716</v>
      </c>
      <c r="D1603" s="11" t="s">
        <v>6066</v>
      </c>
      <c r="E1603" s="11" t="s">
        <v>4717</v>
      </c>
      <c r="F1603" t="s">
        <v>4648</v>
      </c>
    </row>
    <row r="1604" spans="1:6" x14ac:dyDescent="0.25">
      <c r="A1604" s="11" t="s">
        <v>4324</v>
      </c>
      <c r="B1604" s="11" t="s">
        <v>4615</v>
      </c>
      <c r="C1604" s="11" t="s">
        <v>4718</v>
      </c>
      <c r="D1604" s="11" t="s">
        <v>6066</v>
      </c>
      <c r="E1604" s="11" t="s">
        <v>4719</v>
      </c>
      <c r="F1604" t="s">
        <v>4633</v>
      </c>
    </row>
    <row r="1605" spans="1:6" x14ac:dyDescent="0.25">
      <c r="A1605" s="11" t="s">
        <v>4324</v>
      </c>
      <c r="B1605" s="11" t="s">
        <v>4615</v>
      </c>
      <c r="C1605" s="11" t="s">
        <v>4720</v>
      </c>
      <c r="D1605" s="11" t="s">
        <v>6066</v>
      </c>
      <c r="E1605" s="11" t="s">
        <v>4721</v>
      </c>
      <c r="F1605" t="s">
        <v>4721</v>
      </c>
    </row>
    <row r="1606" spans="1:6" x14ac:dyDescent="0.25">
      <c r="A1606" s="11" t="s">
        <v>4324</v>
      </c>
      <c r="B1606" s="11" t="s">
        <v>4615</v>
      </c>
      <c r="C1606" s="11" t="s">
        <v>4722</v>
      </c>
      <c r="D1606" s="11" t="s">
        <v>6066</v>
      </c>
      <c r="E1606" s="11" t="s">
        <v>4723</v>
      </c>
      <c r="F1606" t="s">
        <v>4621</v>
      </c>
    </row>
    <row r="1607" spans="1:6" x14ac:dyDescent="0.25">
      <c r="A1607" s="11" t="s">
        <v>4324</v>
      </c>
      <c r="B1607" s="11" t="s">
        <v>4615</v>
      </c>
      <c r="C1607" s="11" t="s">
        <v>4724</v>
      </c>
      <c r="D1607" s="11" t="s">
        <v>6066</v>
      </c>
      <c r="E1607" s="11" t="s">
        <v>4725</v>
      </c>
      <c r="F1607" t="s">
        <v>4621</v>
      </c>
    </row>
    <row r="1608" spans="1:6" x14ac:dyDescent="0.25">
      <c r="A1608" s="11" t="s">
        <v>4324</v>
      </c>
      <c r="B1608" s="11" t="s">
        <v>4615</v>
      </c>
      <c r="C1608" s="11" t="s">
        <v>4726</v>
      </c>
      <c r="D1608" s="11" t="s">
        <v>6066</v>
      </c>
      <c r="E1608" s="11" t="s">
        <v>4727</v>
      </c>
      <c r="F1608" t="s">
        <v>4728</v>
      </c>
    </row>
    <row r="1609" spans="1:6" x14ac:dyDescent="0.25">
      <c r="A1609" s="11" t="s">
        <v>4324</v>
      </c>
      <c r="B1609" s="11" t="s">
        <v>4615</v>
      </c>
      <c r="C1609" s="11" t="s">
        <v>4729</v>
      </c>
      <c r="D1609" s="11" t="s">
        <v>6066</v>
      </c>
      <c r="E1609" s="11" t="s">
        <v>4730</v>
      </c>
      <c r="F1609" t="s">
        <v>4621</v>
      </c>
    </row>
    <row r="1610" spans="1:6" x14ac:dyDescent="0.25">
      <c r="A1610" s="11" t="s">
        <v>4324</v>
      </c>
      <c r="B1610" s="11" t="s">
        <v>4615</v>
      </c>
      <c r="C1610" s="11" t="s">
        <v>4731</v>
      </c>
      <c r="D1610" s="11" t="s">
        <v>6066</v>
      </c>
      <c r="E1610" s="11" t="s">
        <v>4651</v>
      </c>
      <c r="F1610" t="s">
        <v>4651</v>
      </c>
    </row>
    <row r="1611" spans="1:6" x14ac:dyDescent="0.25">
      <c r="A1611" s="11" t="s">
        <v>4324</v>
      </c>
      <c r="B1611" s="11" t="s">
        <v>4615</v>
      </c>
      <c r="C1611" s="11" t="s">
        <v>4732</v>
      </c>
      <c r="D1611" s="11" t="s">
        <v>6066</v>
      </c>
      <c r="E1611" s="11" t="s">
        <v>4733</v>
      </c>
      <c r="F1611" t="s">
        <v>4665</v>
      </c>
    </row>
    <row r="1612" spans="1:6" x14ac:dyDescent="0.25">
      <c r="A1612" s="11" t="s">
        <v>4324</v>
      </c>
      <c r="B1612" s="11" t="s">
        <v>4615</v>
      </c>
      <c r="C1612" s="11" t="s">
        <v>4734</v>
      </c>
      <c r="D1612" s="11" t="s">
        <v>6066</v>
      </c>
      <c r="E1612" s="11" t="s">
        <v>4735</v>
      </c>
      <c r="F1612" t="s">
        <v>4659</v>
      </c>
    </row>
    <row r="1613" spans="1:6" x14ac:dyDescent="0.25">
      <c r="A1613" s="11" t="s">
        <v>4324</v>
      </c>
      <c r="B1613" s="11" t="s">
        <v>4615</v>
      </c>
      <c r="C1613" s="11" t="s">
        <v>4736</v>
      </c>
      <c r="D1613" s="11" t="s">
        <v>6066</v>
      </c>
      <c r="E1613" s="11" t="s">
        <v>4737</v>
      </c>
      <c r="F1613" t="s">
        <v>4627</v>
      </c>
    </row>
    <row r="1614" spans="1:6" x14ac:dyDescent="0.25">
      <c r="A1614" s="11" t="s">
        <v>4324</v>
      </c>
      <c r="B1614" s="11" t="s">
        <v>4615</v>
      </c>
      <c r="C1614" s="11" t="s">
        <v>4738</v>
      </c>
      <c r="D1614" s="11" t="s">
        <v>6066</v>
      </c>
      <c r="E1614" s="11" t="s">
        <v>4739</v>
      </c>
    </row>
    <row r="1615" spans="1:6" x14ac:dyDescent="0.25">
      <c r="A1615" s="11" t="s">
        <v>4324</v>
      </c>
      <c r="B1615" s="11" t="s">
        <v>4615</v>
      </c>
      <c r="C1615" s="11" t="s">
        <v>4740</v>
      </c>
      <c r="D1615" s="11" t="s">
        <v>6066</v>
      </c>
      <c r="E1615" s="11" t="s">
        <v>4741</v>
      </c>
      <c r="F1615" t="s">
        <v>4633</v>
      </c>
    </row>
    <row r="1616" spans="1:6" x14ac:dyDescent="0.25">
      <c r="A1616" s="11" t="s">
        <v>4324</v>
      </c>
      <c r="B1616" s="11" t="s">
        <v>4615</v>
      </c>
      <c r="C1616" s="11" t="s">
        <v>4742</v>
      </c>
      <c r="D1616" s="11" t="s">
        <v>6066</v>
      </c>
      <c r="E1616" s="11" t="s">
        <v>4743</v>
      </c>
      <c r="F1616" t="s">
        <v>4744</v>
      </c>
    </row>
    <row r="1617" spans="1:6" x14ac:dyDescent="0.25">
      <c r="A1617" s="11" t="s">
        <v>4324</v>
      </c>
      <c r="B1617" s="11" t="s">
        <v>4615</v>
      </c>
      <c r="C1617" s="11" t="s">
        <v>4745</v>
      </c>
      <c r="D1617" s="11" t="s">
        <v>6066</v>
      </c>
      <c r="E1617" s="11" t="s">
        <v>4746</v>
      </c>
      <c r="F1617" t="s">
        <v>4665</v>
      </c>
    </row>
    <row r="1618" spans="1:6" x14ac:dyDescent="0.25">
      <c r="A1618" s="11" t="s">
        <v>4324</v>
      </c>
      <c r="B1618" s="11" t="s">
        <v>4615</v>
      </c>
      <c r="C1618" s="11" t="s">
        <v>4747</v>
      </c>
      <c r="D1618" s="11" t="s">
        <v>6066</v>
      </c>
      <c r="E1618" s="11" t="s">
        <v>4648</v>
      </c>
      <c r="F1618" t="s">
        <v>4648</v>
      </c>
    </row>
    <row r="1619" spans="1:6" x14ac:dyDescent="0.25">
      <c r="A1619" s="11" t="s">
        <v>4324</v>
      </c>
      <c r="B1619" s="11" t="s">
        <v>4615</v>
      </c>
      <c r="C1619" s="11" t="s">
        <v>4748</v>
      </c>
      <c r="D1619" s="11" t="s">
        <v>6066</v>
      </c>
      <c r="E1619" s="11" t="s">
        <v>4749</v>
      </c>
      <c r="F1619" t="s">
        <v>4621</v>
      </c>
    </row>
    <row r="1620" spans="1:6" x14ac:dyDescent="0.25">
      <c r="A1620" s="11" t="s">
        <v>4324</v>
      </c>
      <c r="B1620" s="11" t="s">
        <v>4615</v>
      </c>
      <c r="C1620" s="11" t="s">
        <v>4750</v>
      </c>
      <c r="D1620" s="11" t="s">
        <v>6066</v>
      </c>
      <c r="E1620" s="11" t="s">
        <v>4751</v>
      </c>
      <c r="F1620" t="s">
        <v>4633</v>
      </c>
    </row>
    <row r="1621" spans="1:6" x14ac:dyDescent="0.25">
      <c r="A1621" s="11" t="s">
        <v>4324</v>
      </c>
      <c r="B1621" s="11" t="s">
        <v>4615</v>
      </c>
      <c r="C1621" s="11" t="s">
        <v>4752</v>
      </c>
      <c r="D1621" s="11" t="s">
        <v>6066</v>
      </c>
      <c r="E1621" s="11" t="s">
        <v>4753</v>
      </c>
      <c r="F1621" t="s">
        <v>4701</v>
      </c>
    </row>
    <row r="1622" spans="1:6" x14ac:dyDescent="0.25">
      <c r="A1622" s="11" t="s">
        <v>4324</v>
      </c>
      <c r="B1622" s="11" t="s">
        <v>4615</v>
      </c>
      <c r="C1622" s="11" t="s">
        <v>4754</v>
      </c>
      <c r="D1622" s="11" t="s">
        <v>6066</v>
      </c>
      <c r="E1622" s="11" t="s">
        <v>4755</v>
      </c>
      <c r="F1622" t="s">
        <v>4648</v>
      </c>
    </row>
    <row r="1623" spans="1:6" x14ac:dyDescent="0.25">
      <c r="A1623" s="11" t="s">
        <v>4324</v>
      </c>
      <c r="B1623" s="11" t="s">
        <v>4615</v>
      </c>
      <c r="C1623" s="11" t="s">
        <v>4756</v>
      </c>
      <c r="D1623" s="11" t="s">
        <v>6066</v>
      </c>
      <c r="E1623" s="11" t="s">
        <v>4757</v>
      </c>
      <c r="F1623" t="s">
        <v>4648</v>
      </c>
    </row>
    <row r="1624" spans="1:6" x14ac:dyDescent="0.25">
      <c r="A1624" s="11" t="s">
        <v>4324</v>
      </c>
      <c r="B1624" s="11" t="s">
        <v>4615</v>
      </c>
      <c r="C1624" s="11" t="s">
        <v>4758</v>
      </c>
      <c r="D1624" s="11" t="s">
        <v>6066</v>
      </c>
      <c r="E1624" s="11" t="s">
        <v>4759</v>
      </c>
      <c r="F1624" t="s">
        <v>4618</v>
      </c>
    </row>
    <row r="1625" spans="1:6" x14ac:dyDescent="0.25">
      <c r="A1625" s="11" t="s">
        <v>4324</v>
      </c>
      <c r="B1625" s="11" t="s">
        <v>4615</v>
      </c>
      <c r="C1625" s="11" t="s">
        <v>4760</v>
      </c>
      <c r="D1625" s="11" t="s">
        <v>6066</v>
      </c>
      <c r="E1625" s="11" t="s">
        <v>4761</v>
      </c>
      <c r="F1625" t="s">
        <v>4701</v>
      </c>
    </row>
    <row r="1626" spans="1:6" x14ac:dyDescent="0.25">
      <c r="A1626" s="11" t="s">
        <v>4324</v>
      </c>
      <c r="B1626" s="11" t="s">
        <v>4615</v>
      </c>
      <c r="C1626" s="11" t="s">
        <v>4762</v>
      </c>
      <c r="D1626" s="11" t="s">
        <v>6066</v>
      </c>
      <c r="E1626" s="11" t="s">
        <v>4763</v>
      </c>
      <c r="F1626" t="s">
        <v>4701</v>
      </c>
    </row>
    <row r="1627" spans="1:6" x14ac:dyDescent="0.25">
      <c r="A1627" s="11" t="s">
        <v>4324</v>
      </c>
      <c r="B1627" s="11" t="s">
        <v>4615</v>
      </c>
      <c r="C1627" s="11" t="s">
        <v>4764</v>
      </c>
      <c r="D1627" s="11" t="s">
        <v>6066</v>
      </c>
      <c r="E1627" s="11" t="s">
        <v>4765</v>
      </c>
      <c r="F1627" t="s">
        <v>4618</v>
      </c>
    </row>
    <row r="1628" spans="1:6" x14ac:dyDescent="0.25">
      <c r="A1628" s="11" t="s">
        <v>4324</v>
      </c>
      <c r="B1628" s="11" t="s">
        <v>4615</v>
      </c>
      <c r="C1628" s="11" t="s">
        <v>4766</v>
      </c>
      <c r="D1628" s="11" t="s">
        <v>6066</v>
      </c>
      <c r="E1628" s="11" t="s">
        <v>4767</v>
      </c>
      <c r="F1628" t="s">
        <v>4621</v>
      </c>
    </row>
    <row r="1629" spans="1:6" x14ac:dyDescent="0.25">
      <c r="A1629" s="11" t="s">
        <v>4324</v>
      </c>
      <c r="B1629" s="11" t="s">
        <v>4615</v>
      </c>
      <c r="C1629" s="11" t="s">
        <v>4768</v>
      </c>
      <c r="D1629" s="11" t="s">
        <v>6066</v>
      </c>
      <c r="E1629" s="11" t="s">
        <v>4769</v>
      </c>
      <c r="F1629" t="s">
        <v>4621</v>
      </c>
    </row>
    <row r="1630" spans="1:6" x14ac:dyDescent="0.25">
      <c r="A1630" s="11" t="s">
        <v>4324</v>
      </c>
      <c r="B1630" s="11" t="s">
        <v>4615</v>
      </c>
      <c r="C1630" s="11" t="s">
        <v>4770</v>
      </c>
      <c r="D1630" s="11" t="s">
        <v>6066</v>
      </c>
      <c r="E1630" s="11" t="s">
        <v>4771</v>
      </c>
      <c r="F1630" t="s">
        <v>4641</v>
      </c>
    </row>
    <row r="1631" spans="1:6" x14ac:dyDescent="0.25">
      <c r="A1631" s="11" t="s">
        <v>4324</v>
      </c>
      <c r="B1631" s="11" t="s">
        <v>4615</v>
      </c>
      <c r="C1631" s="11" t="s">
        <v>2559</v>
      </c>
      <c r="D1631" s="11" t="s">
        <v>6066</v>
      </c>
      <c r="E1631" s="11" t="s">
        <v>2560</v>
      </c>
      <c r="F1631" t="s">
        <v>4665</v>
      </c>
    </row>
    <row r="1632" spans="1:6" x14ac:dyDescent="0.25">
      <c r="A1632" s="11" t="s">
        <v>4324</v>
      </c>
      <c r="B1632" s="11" t="s">
        <v>4615</v>
      </c>
      <c r="C1632" s="11" t="s">
        <v>4772</v>
      </c>
      <c r="D1632" s="11" t="s">
        <v>6066</v>
      </c>
      <c r="E1632" s="11" t="s">
        <v>4773</v>
      </c>
      <c r="F1632" t="s">
        <v>4627</v>
      </c>
    </row>
    <row r="1633" spans="1:6" x14ac:dyDescent="0.25">
      <c r="A1633" s="11" t="s">
        <v>4324</v>
      </c>
      <c r="B1633" s="11" t="s">
        <v>4615</v>
      </c>
      <c r="C1633" s="11" t="s">
        <v>4778</v>
      </c>
      <c r="D1633" s="11" t="s">
        <v>6066</v>
      </c>
      <c r="E1633" s="11" t="s">
        <v>4779</v>
      </c>
      <c r="F1633" t="s">
        <v>4627</v>
      </c>
    </row>
    <row r="1634" spans="1:6" x14ac:dyDescent="0.25">
      <c r="A1634" s="11" t="s">
        <v>4324</v>
      </c>
      <c r="B1634" s="11" t="s">
        <v>4615</v>
      </c>
      <c r="C1634" s="11" t="s">
        <v>4780</v>
      </c>
      <c r="D1634" s="11" t="s">
        <v>6066</v>
      </c>
      <c r="E1634" s="11" t="s">
        <v>4781</v>
      </c>
      <c r="F1634" t="s">
        <v>4621</v>
      </c>
    </row>
    <row r="1635" spans="1:6" x14ac:dyDescent="0.25">
      <c r="A1635" s="11" t="s">
        <v>4324</v>
      </c>
      <c r="B1635" s="11" t="s">
        <v>4615</v>
      </c>
      <c r="C1635" s="11" t="s">
        <v>4782</v>
      </c>
      <c r="D1635" s="11" t="s">
        <v>6066</v>
      </c>
      <c r="E1635" s="11" t="s">
        <v>4783</v>
      </c>
      <c r="F1635" t="s">
        <v>4728</v>
      </c>
    </row>
    <row r="1636" spans="1:6" x14ac:dyDescent="0.25">
      <c r="A1636" s="11" t="s">
        <v>4324</v>
      </c>
      <c r="B1636" s="11" t="s">
        <v>4615</v>
      </c>
      <c r="C1636" s="11" t="s">
        <v>4784</v>
      </c>
      <c r="D1636" s="11" t="s">
        <v>6066</v>
      </c>
      <c r="E1636" s="11" t="s">
        <v>4785</v>
      </c>
      <c r="F1636" t="s">
        <v>4641</v>
      </c>
    </row>
    <row r="1637" spans="1:6" x14ac:dyDescent="0.25">
      <c r="A1637" s="11" t="s">
        <v>4324</v>
      </c>
      <c r="B1637" s="11" t="s">
        <v>4615</v>
      </c>
      <c r="C1637" s="11" t="s">
        <v>4786</v>
      </c>
      <c r="D1637" s="11" t="s">
        <v>6066</v>
      </c>
      <c r="E1637" s="11" t="s">
        <v>4787</v>
      </c>
      <c r="F1637" t="s">
        <v>4624</v>
      </c>
    </row>
    <row r="1638" spans="1:6" x14ac:dyDescent="0.25">
      <c r="A1638" s="11" t="s">
        <v>4324</v>
      </c>
      <c r="B1638" s="11" t="s">
        <v>4615</v>
      </c>
      <c r="C1638" s="11" t="s">
        <v>4788</v>
      </c>
      <c r="D1638" s="11" t="s">
        <v>6066</v>
      </c>
      <c r="E1638" s="11" t="s">
        <v>4789</v>
      </c>
      <c r="F1638" t="s">
        <v>4662</v>
      </c>
    </row>
    <row r="1639" spans="1:6" x14ac:dyDescent="0.25">
      <c r="A1639" s="11" t="s">
        <v>4324</v>
      </c>
      <c r="B1639" s="11" t="s">
        <v>4615</v>
      </c>
      <c r="C1639" s="11" t="s">
        <v>4790</v>
      </c>
      <c r="D1639" s="11" t="s">
        <v>6066</v>
      </c>
      <c r="E1639" s="11" t="s">
        <v>4791</v>
      </c>
      <c r="F1639" t="s">
        <v>4618</v>
      </c>
    </row>
    <row r="1640" spans="1:6" x14ac:dyDescent="0.25">
      <c r="A1640" s="11" t="s">
        <v>4324</v>
      </c>
      <c r="B1640" s="11" t="s">
        <v>4615</v>
      </c>
      <c r="C1640" s="11" t="s">
        <v>4792</v>
      </c>
      <c r="D1640" s="11" t="s">
        <v>6066</v>
      </c>
      <c r="E1640" s="11" t="s">
        <v>4793</v>
      </c>
      <c r="F1640" t="s">
        <v>4621</v>
      </c>
    </row>
    <row r="1641" spans="1:6" x14ac:dyDescent="0.25">
      <c r="A1641" s="11" t="s">
        <v>4324</v>
      </c>
      <c r="B1641" s="11" t="s">
        <v>4615</v>
      </c>
      <c r="C1641" s="11" t="s">
        <v>4794</v>
      </c>
      <c r="D1641" s="11" t="s">
        <v>6066</v>
      </c>
      <c r="E1641" s="11" t="s">
        <v>4795</v>
      </c>
      <c r="F1641" t="s">
        <v>4624</v>
      </c>
    </row>
    <row r="1642" spans="1:6" x14ac:dyDescent="0.25">
      <c r="A1642" s="11" t="s">
        <v>4324</v>
      </c>
      <c r="B1642" s="11" t="s">
        <v>4615</v>
      </c>
      <c r="C1642" s="11" t="s">
        <v>4796</v>
      </c>
      <c r="D1642" s="11" t="s">
        <v>6066</v>
      </c>
      <c r="E1642" s="11" t="s">
        <v>4797</v>
      </c>
      <c r="F1642" t="s">
        <v>4651</v>
      </c>
    </row>
    <row r="1643" spans="1:6" x14ac:dyDescent="0.25">
      <c r="A1643" s="11" t="s">
        <v>4324</v>
      </c>
      <c r="B1643" s="11" t="s">
        <v>4615</v>
      </c>
      <c r="C1643" s="11" t="s">
        <v>4798</v>
      </c>
      <c r="D1643" s="11" t="s">
        <v>6066</v>
      </c>
      <c r="E1643" s="11" t="s">
        <v>4654</v>
      </c>
      <c r="F1643" t="s">
        <v>4654</v>
      </c>
    </row>
    <row r="1644" spans="1:6" x14ac:dyDescent="0.25">
      <c r="A1644" s="11" t="s">
        <v>4324</v>
      </c>
      <c r="B1644" s="11" t="s">
        <v>4615</v>
      </c>
      <c r="C1644" s="11" t="s">
        <v>4799</v>
      </c>
      <c r="D1644" s="11" t="s">
        <v>6067</v>
      </c>
      <c r="E1644" s="11" t="s">
        <v>4800</v>
      </c>
      <c r="F1644" t="s">
        <v>4654</v>
      </c>
    </row>
    <row r="1645" spans="1:6" x14ac:dyDescent="0.25">
      <c r="A1645" s="11" t="s">
        <v>4324</v>
      </c>
      <c r="B1645" s="11" t="s">
        <v>4615</v>
      </c>
      <c r="C1645" s="11" t="s">
        <v>4801</v>
      </c>
      <c r="D1645" s="11" t="s">
        <v>6066</v>
      </c>
      <c r="E1645" s="11" t="s">
        <v>4802</v>
      </c>
      <c r="F1645" t="s">
        <v>4802</v>
      </c>
    </row>
    <row r="1646" spans="1:6" x14ac:dyDescent="0.25">
      <c r="A1646" s="11" t="s">
        <v>4324</v>
      </c>
      <c r="B1646" s="11" t="s">
        <v>4615</v>
      </c>
      <c r="C1646" s="11" t="s">
        <v>4803</v>
      </c>
      <c r="D1646" s="11" t="s">
        <v>6066</v>
      </c>
      <c r="E1646" s="11" t="s">
        <v>4804</v>
      </c>
      <c r="F1646" t="s">
        <v>4627</v>
      </c>
    </row>
    <row r="1647" spans="1:6" x14ac:dyDescent="0.25">
      <c r="A1647" s="11" t="s">
        <v>4324</v>
      </c>
      <c r="B1647" s="11" t="s">
        <v>4615</v>
      </c>
      <c r="C1647" s="11" t="s">
        <v>4805</v>
      </c>
      <c r="D1647" s="11" t="s">
        <v>6066</v>
      </c>
      <c r="E1647" s="11" t="s">
        <v>4806</v>
      </c>
      <c r="F1647" t="s">
        <v>4665</v>
      </c>
    </row>
    <row r="1648" spans="1:6" x14ac:dyDescent="0.25">
      <c r="A1648" s="11" t="s">
        <v>4324</v>
      </c>
      <c r="B1648" s="11" t="s">
        <v>4615</v>
      </c>
      <c r="C1648" s="11" t="s">
        <v>4807</v>
      </c>
      <c r="D1648" s="11" t="s">
        <v>6066</v>
      </c>
      <c r="E1648" s="11" t="s">
        <v>4808</v>
      </c>
      <c r="F1648" t="s">
        <v>4659</v>
      </c>
    </row>
    <row r="1649" spans="1:6" x14ac:dyDescent="0.25">
      <c r="A1649" s="11" t="s">
        <v>4324</v>
      </c>
      <c r="B1649" s="11" t="s">
        <v>4615</v>
      </c>
      <c r="C1649" s="11" t="s">
        <v>4809</v>
      </c>
      <c r="D1649" s="11" t="s">
        <v>6066</v>
      </c>
      <c r="E1649" s="11" t="s">
        <v>4810</v>
      </c>
      <c r="F1649" t="s">
        <v>4641</v>
      </c>
    </row>
    <row r="1650" spans="1:6" x14ac:dyDescent="0.25">
      <c r="A1650" s="11" t="s">
        <v>4324</v>
      </c>
      <c r="B1650" s="11" t="s">
        <v>4615</v>
      </c>
      <c r="C1650" s="11" t="s">
        <v>4811</v>
      </c>
      <c r="D1650" s="11" t="s">
        <v>6066</v>
      </c>
      <c r="E1650" s="11" t="s">
        <v>4812</v>
      </c>
      <c r="F1650" t="s">
        <v>4641</v>
      </c>
    </row>
    <row r="1651" spans="1:6" x14ac:dyDescent="0.25">
      <c r="A1651" s="11" t="s">
        <v>4324</v>
      </c>
      <c r="B1651" s="11" t="s">
        <v>4615</v>
      </c>
      <c r="C1651" s="11" t="s">
        <v>4813</v>
      </c>
      <c r="D1651" s="11" t="s">
        <v>6066</v>
      </c>
      <c r="E1651" s="11" t="s">
        <v>4814</v>
      </c>
      <c r="F1651" t="s">
        <v>4624</v>
      </c>
    </row>
    <row r="1652" spans="1:6" x14ac:dyDescent="0.25">
      <c r="A1652" s="11" t="s">
        <v>4324</v>
      </c>
      <c r="B1652" s="11" t="s">
        <v>4615</v>
      </c>
      <c r="C1652" s="11" t="s">
        <v>4815</v>
      </c>
      <c r="D1652" s="11" t="s">
        <v>6066</v>
      </c>
      <c r="E1652" s="11" t="s">
        <v>4816</v>
      </c>
      <c r="F1652" t="s">
        <v>4698</v>
      </c>
    </row>
    <row r="1653" spans="1:6" x14ac:dyDescent="0.25">
      <c r="A1653" s="11" t="s">
        <v>4324</v>
      </c>
      <c r="B1653" s="11" t="s">
        <v>4615</v>
      </c>
      <c r="C1653" s="11" t="s">
        <v>4774</v>
      </c>
      <c r="D1653" s="11" t="s">
        <v>6066</v>
      </c>
      <c r="E1653" s="11" t="s">
        <v>4775</v>
      </c>
      <c r="F1653" t="s">
        <v>4662</v>
      </c>
    </row>
    <row r="1654" spans="1:6" x14ac:dyDescent="0.25">
      <c r="A1654" s="11" t="s">
        <v>4324</v>
      </c>
      <c r="B1654" s="11" t="s">
        <v>4615</v>
      </c>
      <c r="C1654" s="11" t="s">
        <v>4776</v>
      </c>
      <c r="D1654" s="11" t="s">
        <v>6066</v>
      </c>
      <c r="E1654" s="11" t="s">
        <v>4777</v>
      </c>
      <c r="F1654" t="s">
        <v>4630</v>
      </c>
    </row>
    <row r="1655" spans="1:6" x14ac:dyDescent="0.25">
      <c r="A1655" s="11" t="s">
        <v>4324</v>
      </c>
      <c r="B1655" s="11" t="s">
        <v>4615</v>
      </c>
      <c r="C1655" s="11" t="s">
        <v>4817</v>
      </c>
      <c r="D1655" s="11" t="s">
        <v>6066</v>
      </c>
      <c r="E1655" s="11" t="s">
        <v>4818</v>
      </c>
      <c r="F1655" t="s">
        <v>4670</v>
      </c>
    </row>
    <row r="1656" spans="1:6" x14ac:dyDescent="0.25">
      <c r="A1656" s="11" t="s">
        <v>4324</v>
      </c>
      <c r="B1656" s="11" t="s">
        <v>4615</v>
      </c>
      <c r="C1656" s="11" t="s">
        <v>4819</v>
      </c>
      <c r="D1656" s="11" t="s">
        <v>6066</v>
      </c>
      <c r="E1656" s="11" t="s">
        <v>4820</v>
      </c>
      <c r="F1656" t="s">
        <v>4659</v>
      </c>
    </row>
    <row r="1657" spans="1:6" x14ac:dyDescent="0.25">
      <c r="A1657" s="11" t="s">
        <v>4324</v>
      </c>
      <c r="B1657" s="11" t="s">
        <v>4615</v>
      </c>
      <c r="C1657" s="11" t="s">
        <v>4821</v>
      </c>
      <c r="D1657" s="11" t="s">
        <v>6066</v>
      </c>
      <c r="E1657" s="11" t="s">
        <v>4822</v>
      </c>
      <c r="F1657" t="s">
        <v>4633</v>
      </c>
    </row>
    <row r="1658" spans="1:6" x14ac:dyDescent="0.25">
      <c r="A1658" s="11" t="s">
        <v>4324</v>
      </c>
      <c r="B1658" s="11" t="s">
        <v>4615</v>
      </c>
      <c r="C1658" s="11" t="s">
        <v>4823</v>
      </c>
      <c r="D1658" s="11" t="s">
        <v>6066</v>
      </c>
      <c r="E1658" s="11" t="s">
        <v>4824</v>
      </c>
      <c r="F1658" t="s">
        <v>4672</v>
      </c>
    </row>
    <row r="1659" spans="1:6" x14ac:dyDescent="0.25">
      <c r="A1659" s="11" t="s">
        <v>4324</v>
      </c>
      <c r="B1659" s="11" t="s">
        <v>4615</v>
      </c>
      <c r="C1659" s="11" t="s">
        <v>4825</v>
      </c>
      <c r="D1659" s="11" t="s">
        <v>6066</v>
      </c>
      <c r="E1659" s="11" t="s">
        <v>4624</v>
      </c>
      <c r="F1659" t="s">
        <v>4624</v>
      </c>
    </row>
    <row r="1660" spans="1:6" x14ac:dyDescent="0.25">
      <c r="A1660" s="11" t="s">
        <v>4324</v>
      </c>
      <c r="B1660" s="11" t="s">
        <v>4615</v>
      </c>
      <c r="C1660" s="11" t="s">
        <v>4826</v>
      </c>
      <c r="D1660" s="11" t="s">
        <v>6066</v>
      </c>
      <c r="E1660" s="11" t="s">
        <v>4827</v>
      </c>
      <c r="F1660" t="s">
        <v>4672</v>
      </c>
    </row>
    <row r="1661" spans="1:6" x14ac:dyDescent="0.25">
      <c r="A1661" s="11" t="s">
        <v>4324</v>
      </c>
      <c r="B1661" s="11" t="s">
        <v>4615</v>
      </c>
      <c r="C1661" s="11" t="s">
        <v>4828</v>
      </c>
      <c r="D1661" s="11" t="s">
        <v>6066</v>
      </c>
      <c r="E1661" s="11" t="s">
        <v>4829</v>
      </c>
      <c r="F1661" t="s">
        <v>4621</v>
      </c>
    </row>
    <row r="1662" spans="1:6" x14ac:dyDescent="0.25">
      <c r="A1662" s="11" t="s">
        <v>4324</v>
      </c>
      <c r="B1662" s="11" t="s">
        <v>4615</v>
      </c>
      <c r="C1662" s="11" t="s">
        <v>4830</v>
      </c>
      <c r="D1662" s="11" t="s">
        <v>6066</v>
      </c>
      <c r="E1662" s="11" t="s">
        <v>4831</v>
      </c>
      <c r="F1662" t="s">
        <v>4621</v>
      </c>
    </row>
    <row r="1663" spans="1:6" x14ac:dyDescent="0.25">
      <c r="A1663" s="11" t="s">
        <v>4324</v>
      </c>
      <c r="B1663" s="11" t="s">
        <v>4615</v>
      </c>
      <c r="C1663" s="11" t="s">
        <v>4832</v>
      </c>
      <c r="D1663" s="11" t="s">
        <v>6066</v>
      </c>
      <c r="E1663" s="11" t="s">
        <v>4833</v>
      </c>
      <c r="F1663" t="s">
        <v>4695</v>
      </c>
    </row>
    <row r="1664" spans="1:6" x14ac:dyDescent="0.25">
      <c r="A1664" s="11" t="s">
        <v>4324</v>
      </c>
      <c r="B1664" s="11" t="s">
        <v>4615</v>
      </c>
      <c r="C1664" s="11" t="s">
        <v>4834</v>
      </c>
      <c r="D1664" s="11" t="s">
        <v>6066</v>
      </c>
      <c r="E1664" s="11" t="s">
        <v>4835</v>
      </c>
      <c r="F1664" t="s">
        <v>4618</v>
      </c>
    </row>
    <row r="1665" spans="1:6" x14ac:dyDescent="0.25">
      <c r="A1665" s="11" t="s">
        <v>4324</v>
      </c>
      <c r="B1665" s="11" t="s">
        <v>4615</v>
      </c>
      <c r="C1665" s="11" t="s">
        <v>4836</v>
      </c>
      <c r="D1665" s="11" t="s">
        <v>6066</v>
      </c>
      <c r="E1665" s="11" t="s">
        <v>4837</v>
      </c>
      <c r="F1665" t="s">
        <v>4659</v>
      </c>
    </row>
    <row r="1666" spans="1:6" x14ac:dyDescent="0.25">
      <c r="A1666" s="11" t="s">
        <v>4324</v>
      </c>
      <c r="B1666" s="11" t="s">
        <v>4615</v>
      </c>
      <c r="C1666" s="11" t="s">
        <v>4838</v>
      </c>
      <c r="D1666" s="11" t="s">
        <v>6066</v>
      </c>
      <c r="E1666" s="11" t="s">
        <v>4839</v>
      </c>
      <c r="F1666" t="s">
        <v>4624</v>
      </c>
    </row>
    <row r="1667" spans="1:6" x14ac:dyDescent="0.25">
      <c r="A1667" s="11" t="s">
        <v>4324</v>
      </c>
      <c r="B1667" s="11" t="s">
        <v>4615</v>
      </c>
      <c r="C1667" s="11" t="s">
        <v>4840</v>
      </c>
      <c r="D1667" s="11" t="s">
        <v>6066</v>
      </c>
      <c r="E1667" s="11" t="s">
        <v>4630</v>
      </c>
      <c r="F1667" t="s">
        <v>4630</v>
      </c>
    </row>
    <row r="1668" spans="1:6" x14ac:dyDescent="0.25">
      <c r="A1668" s="11" t="s">
        <v>4324</v>
      </c>
      <c r="B1668" s="11" t="s">
        <v>4615</v>
      </c>
      <c r="C1668" s="11" t="s">
        <v>4841</v>
      </c>
      <c r="D1668" s="11" t="s">
        <v>6066</v>
      </c>
      <c r="E1668" s="11" t="s">
        <v>4842</v>
      </c>
      <c r="F1668" t="s">
        <v>4648</v>
      </c>
    </row>
    <row r="1669" spans="1:6" x14ac:dyDescent="0.25">
      <c r="A1669" s="11" t="s">
        <v>4324</v>
      </c>
      <c r="B1669" s="11" t="s">
        <v>4615</v>
      </c>
      <c r="C1669" s="11" t="s">
        <v>4843</v>
      </c>
      <c r="D1669" s="11" t="s">
        <v>6066</v>
      </c>
      <c r="E1669" s="11" t="s">
        <v>4844</v>
      </c>
      <c r="F1669" t="s">
        <v>4618</v>
      </c>
    </row>
    <row r="1670" spans="1:6" x14ac:dyDescent="0.25">
      <c r="A1670" s="11" t="s">
        <v>4324</v>
      </c>
      <c r="B1670" s="11" t="s">
        <v>4615</v>
      </c>
      <c r="C1670" s="11" t="s">
        <v>4845</v>
      </c>
      <c r="D1670" s="11" t="s">
        <v>6066</v>
      </c>
      <c r="E1670" s="11" t="s">
        <v>4846</v>
      </c>
      <c r="F1670" t="s">
        <v>4618</v>
      </c>
    </row>
    <row r="1671" spans="1:6" x14ac:dyDescent="0.25">
      <c r="A1671" s="11" t="s">
        <v>4324</v>
      </c>
      <c r="B1671" s="11" t="s">
        <v>4615</v>
      </c>
      <c r="C1671" s="11" t="s">
        <v>4847</v>
      </c>
      <c r="D1671" s="11" t="s">
        <v>6066</v>
      </c>
      <c r="E1671" s="11" t="s">
        <v>4848</v>
      </c>
      <c r="F1671" t="s">
        <v>4651</v>
      </c>
    </row>
    <row r="1672" spans="1:6" x14ac:dyDescent="0.25">
      <c r="A1672" s="11" t="s">
        <v>4324</v>
      </c>
      <c r="B1672" s="11" t="s">
        <v>4615</v>
      </c>
      <c r="C1672" s="11" t="s">
        <v>4849</v>
      </c>
      <c r="D1672" s="11" t="s">
        <v>6066</v>
      </c>
      <c r="E1672" s="11" t="s">
        <v>4850</v>
      </c>
      <c r="F1672" t="s">
        <v>4672</v>
      </c>
    </row>
    <row r="1673" spans="1:6" x14ac:dyDescent="0.25">
      <c r="A1673" s="11" t="s">
        <v>4324</v>
      </c>
      <c r="B1673" s="11" t="s">
        <v>4615</v>
      </c>
      <c r="C1673" s="11" t="s">
        <v>4851</v>
      </c>
      <c r="D1673" s="11" t="s">
        <v>6066</v>
      </c>
      <c r="E1673" s="11" t="s">
        <v>4852</v>
      </c>
      <c r="F1673" t="s">
        <v>4672</v>
      </c>
    </row>
    <row r="1674" spans="1:6" x14ac:dyDescent="0.25">
      <c r="A1674" s="11" t="s">
        <v>4324</v>
      </c>
      <c r="B1674" s="11" t="s">
        <v>4615</v>
      </c>
      <c r="C1674" s="11" t="s">
        <v>4853</v>
      </c>
      <c r="D1674" s="11" t="s">
        <v>6066</v>
      </c>
      <c r="E1674" s="11" t="s">
        <v>4854</v>
      </c>
      <c r="F1674" t="s">
        <v>4648</v>
      </c>
    </row>
    <row r="1675" spans="1:6" x14ac:dyDescent="0.25">
      <c r="A1675" s="11" t="s">
        <v>4324</v>
      </c>
      <c r="B1675" s="11" t="s">
        <v>4615</v>
      </c>
      <c r="C1675" s="11" t="s">
        <v>4855</v>
      </c>
      <c r="D1675" s="11" t="s">
        <v>6066</v>
      </c>
      <c r="E1675" s="11" t="s">
        <v>4856</v>
      </c>
      <c r="F1675" t="s">
        <v>4621</v>
      </c>
    </row>
    <row r="1676" spans="1:6" x14ac:dyDescent="0.25">
      <c r="A1676" s="11" t="s">
        <v>4324</v>
      </c>
      <c r="B1676" s="11" t="s">
        <v>4615</v>
      </c>
      <c r="C1676" s="11" t="s">
        <v>4857</v>
      </c>
      <c r="D1676" s="11" t="s">
        <v>6066</v>
      </c>
      <c r="E1676" s="11" t="s">
        <v>4858</v>
      </c>
      <c r="F1676" t="s">
        <v>4670</v>
      </c>
    </row>
    <row r="1677" spans="1:6" x14ac:dyDescent="0.25">
      <c r="A1677" s="11" t="s">
        <v>4324</v>
      </c>
      <c r="B1677" s="11" t="s">
        <v>4615</v>
      </c>
      <c r="C1677" s="11" t="s">
        <v>4859</v>
      </c>
      <c r="D1677" s="11" t="s">
        <v>6066</v>
      </c>
      <c r="E1677" s="11" t="s">
        <v>4860</v>
      </c>
      <c r="F1677" t="s">
        <v>4662</v>
      </c>
    </row>
    <row r="1678" spans="1:6" x14ac:dyDescent="0.25">
      <c r="A1678" s="11" t="s">
        <v>4324</v>
      </c>
      <c r="B1678" s="11" t="s">
        <v>4615</v>
      </c>
      <c r="C1678" s="11" t="s">
        <v>4861</v>
      </c>
      <c r="D1678" s="11" t="s">
        <v>6066</v>
      </c>
      <c r="E1678" s="11" t="s">
        <v>4862</v>
      </c>
      <c r="F1678" t="s">
        <v>4672</v>
      </c>
    </row>
    <row r="1679" spans="1:6" x14ac:dyDescent="0.25">
      <c r="A1679" s="11" t="s">
        <v>4324</v>
      </c>
      <c r="B1679" s="11" t="s">
        <v>4615</v>
      </c>
      <c r="C1679" s="11" t="s">
        <v>4863</v>
      </c>
      <c r="D1679" s="11" t="s">
        <v>6066</v>
      </c>
      <c r="E1679" s="11" t="s">
        <v>4864</v>
      </c>
      <c r="F1679" t="s">
        <v>4621</v>
      </c>
    </row>
    <row r="1680" spans="1:6" x14ac:dyDescent="0.25">
      <c r="A1680" s="11" t="s">
        <v>4324</v>
      </c>
      <c r="B1680" s="11" t="s">
        <v>4615</v>
      </c>
      <c r="C1680" s="11" t="s">
        <v>4865</v>
      </c>
      <c r="D1680" s="11" t="s">
        <v>6066</v>
      </c>
      <c r="E1680" s="11" t="s">
        <v>4866</v>
      </c>
      <c r="F1680" t="s">
        <v>4618</v>
      </c>
    </row>
    <row r="1681" spans="1:6" x14ac:dyDescent="0.25">
      <c r="A1681" s="11" t="s">
        <v>4324</v>
      </c>
      <c r="B1681" s="11" t="s">
        <v>4615</v>
      </c>
      <c r="C1681" s="11" t="s">
        <v>4867</v>
      </c>
      <c r="D1681" s="11" t="s">
        <v>6066</v>
      </c>
      <c r="E1681" s="11" t="s">
        <v>4868</v>
      </c>
      <c r="F1681" t="s">
        <v>4648</v>
      </c>
    </row>
    <row r="1682" spans="1:6" x14ac:dyDescent="0.25">
      <c r="A1682" s="11" t="s">
        <v>4324</v>
      </c>
      <c r="B1682" s="11" t="s">
        <v>4615</v>
      </c>
      <c r="C1682" s="11" t="s">
        <v>4869</v>
      </c>
      <c r="D1682" s="11" t="s">
        <v>6066</v>
      </c>
      <c r="E1682" s="11" t="s">
        <v>4870</v>
      </c>
      <c r="F1682" t="s">
        <v>4621</v>
      </c>
    </row>
    <row r="1683" spans="1:6" x14ac:dyDescent="0.25">
      <c r="A1683" s="11" t="s">
        <v>4324</v>
      </c>
      <c r="B1683" s="11" t="s">
        <v>4615</v>
      </c>
      <c r="C1683" s="11" t="s">
        <v>4871</v>
      </c>
      <c r="D1683" s="11" t="s">
        <v>6066</v>
      </c>
      <c r="E1683" s="11" t="s">
        <v>4872</v>
      </c>
      <c r="F1683" t="s">
        <v>4641</v>
      </c>
    </row>
    <row r="1684" spans="1:6" x14ac:dyDescent="0.25">
      <c r="A1684" s="11" t="s">
        <v>4324</v>
      </c>
      <c r="B1684" s="11" t="s">
        <v>4615</v>
      </c>
      <c r="C1684" s="11" t="s">
        <v>4873</v>
      </c>
      <c r="D1684" s="11" t="s">
        <v>6066</v>
      </c>
      <c r="E1684" s="11" t="s">
        <v>4874</v>
      </c>
      <c r="F1684" t="s">
        <v>4672</v>
      </c>
    </row>
    <row r="1685" spans="1:6" x14ac:dyDescent="0.25">
      <c r="A1685" s="11" t="s">
        <v>4324</v>
      </c>
      <c r="B1685" s="11" t="s">
        <v>4615</v>
      </c>
      <c r="C1685" s="11" t="s">
        <v>4875</v>
      </c>
      <c r="D1685" s="11" t="s">
        <v>6066</v>
      </c>
      <c r="E1685" s="11" t="s">
        <v>4876</v>
      </c>
      <c r="F1685" t="s">
        <v>4651</v>
      </c>
    </row>
    <row r="1686" spans="1:6" x14ac:dyDescent="0.25">
      <c r="A1686" s="11" t="s">
        <v>4324</v>
      </c>
      <c r="B1686" s="11" t="s">
        <v>4615</v>
      </c>
      <c r="C1686" s="11" t="s">
        <v>4877</v>
      </c>
      <c r="D1686" s="11" t="s">
        <v>6066</v>
      </c>
      <c r="E1686" s="11" t="s">
        <v>4878</v>
      </c>
      <c r="F1686" t="s">
        <v>4618</v>
      </c>
    </row>
    <row r="1687" spans="1:6" x14ac:dyDescent="0.25">
      <c r="A1687" s="11" t="s">
        <v>4324</v>
      </c>
      <c r="B1687" s="11" t="s">
        <v>4615</v>
      </c>
      <c r="C1687" s="11" t="s">
        <v>4879</v>
      </c>
      <c r="D1687" s="11" t="s">
        <v>6066</v>
      </c>
      <c r="E1687" s="11" t="s">
        <v>4880</v>
      </c>
      <c r="F1687" t="s">
        <v>4672</v>
      </c>
    </row>
    <row r="1688" spans="1:6" x14ac:dyDescent="0.25">
      <c r="A1688" s="11" t="s">
        <v>4324</v>
      </c>
      <c r="B1688" s="11" t="s">
        <v>4615</v>
      </c>
      <c r="C1688" s="11" t="s">
        <v>4881</v>
      </c>
      <c r="D1688" s="11" t="s">
        <v>6066</v>
      </c>
      <c r="E1688" s="11" t="s">
        <v>4882</v>
      </c>
      <c r="F1688" t="s">
        <v>4672</v>
      </c>
    </row>
    <row r="1689" spans="1:6" x14ac:dyDescent="0.25">
      <c r="A1689" s="11" t="s">
        <v>4324</v>
      </c>
      <c r="B1689" s="11" t="s">
        <v>4615</v>
      </c>
      <c r="C1689" s="11" t="s">
        <v>4883</v>
      </c>
      <c r="D1689" s="11" t="s">
        <v>6066</v>
      </c>
      <c r="E1689" s="11" t="s">
        <v>4884</v>
      </c>
      <c r="F1689" t="s">
        <v>4651</v>
      </c>
    </row>
    <row r="1690" spans="1:6" x14ac:dyDescent="0.25">
      <c r="A1690" s="11" t="s">
        <v>4324</v>
      </c>
      <c r="B1690" s="11" t="s">
        <v>4615</v>
      </c>
      <c r="C1690" s="11" t="s">
        <v>4885</v>
      </c>
      <c r="D1690" s="11" t="s">
        <v>6066</v>
      </c>
      <c r="E1690" s="11" t="s">
        <v>4886</v>
      </c>
      <c r="F1690" t="s">
        <v>4670</v>
      </c>
    </row>
    <row r="1691" spans="1:6" x14ac:dyDescent="0.25">
      <c r="A1691" s="11" t="s">
        <v>4324</v>
      </c>
      <c r="B1691" s="11" t="s">
        <v>4615</v>
      </c>
      <c r="C1691" s="11" t="s">
        <v>4887</v>
      </c>
      <c r="D1691" s="11" t="s">
        <v>6066</v>
      </c>
      <c r="E1691" s="11" t="s">
        <v>4659</v>
      </c>
      <c r="F1691" t="s">
        <v>4659</v>
      </c>
    </row>
    <row r="1692" spans="1:6" x14ac:dyDescent="0.25">
      <c r="A1692" s="11" t="s">
        <v>4324</v>
      </c>
      <c r="B1692" s="11" t="s">
        <v>4615</v>
      </c>
      <c r="C1692" s="11" t="s">
        <v>4888</v>
      </c>
      <c r="D1692" s="11" t="s">
        <v>6066</v>
      </c>
      <c r="E1692" s="11" t="s">
        <v>4889</v>
      </c>
      <c r="F1692" t="s">
        <v>4651</v>
      </c>
    </row>
    <row r="1693" spans="1:6" x14ac:dyDescent="0.25">
      <c r="A1693" s="11" t="s">
        <v>4324</v>
      </c>
      <c r="B1693" s="11" t="s">
        <v>4615</v>
      </c>
      <c r="C1693" s="11" t="s">
        <v>4890</v>
      </c>
      <c r="D1693" s="11" t="s">
        <v>6066</v>
      </c>
      <c r="E1693" s="11" t="s">
        <v>4891</v>
      </c>
      <c r="F1693" t="s">
        <v>4648</v>
      </c>
    </row>
    <row r="1694" spans="1:6" x14ac:dyDescent="0.25">
      <c r="A1694" s="11" t="s">
        <v>4324</v>
      </c>
      <c r="B1694" s="11" t="s">
        <v>4615</v>
      </c>
      <c r="C1694" s="11" t="s">
        <v>4892</v>
      </c>
      <c r="D1694" s="11" t="s">
        <v>6066</v>
      </c>
      <c r="E1694" s="11" t="s">
        <v>4893</v>
      </c>
      <c r="F1694" t="s">
        <v>4618</v>
      </c>
    </row>
    <row r="1695" spans="1:6" x14ac:dyDescent="0.25">
      <c r="A1695" s="11" t="s">
        <v>4324</v>
      </c>
      <c r="B1695" s="11" t="s">
        <v>4615</v>
      </c>
      <c r="C1695" s="11" t="s">
        <v>4894</v>
      </c>
      <c r="D1695" s="11" t="s">
        <v>6066</v>
      </c>
      <c r="E1695" s="11" t="s">
        <v>4895</v>
      </c>
      <c r="F1695" t="s">
        <v>4662</v>
      </c>
    </row>
    <row r="1696" spans="1:6" x14ac:dyDescent="0.25">
      <c r="A1696" s="11" t="s">
        <v>4324</v>
      </c>
      <c r="B1696" s="11" t="s">
        <v>4615</v>
      </c>
      <c r="C1696" s="11" t="s">
        <v>4896</v>
      </c>
      <c r="D1696" s="11" t="s">
        <v>6066</v>
      </c>
      <c r="E1696" s="11" t="s">
        <v>4897</v>
      </c>
      <c r="F1696" t="s">
        <v>4662</v>
      </c>
    </row>
    <row r="1697" spans="1:6" x14ac:dyDescent="0.25">
      <c r="A1697" s="11" t="s">
        <v>4324</v>
      </c>
      <c r="B1697" s="11" t="s">
        <v>4615</v>
      </c>
      <c r="C1697" s="11" t="s">
        <v>4898</v>
      </c>
      <c r="D1697" s="11" t="s">
        <v>6066</v>
      </c>
      <c r="E1697" s="11" t="s">
        <v>4899</v>
      </c>
      <c r="F1697" t="s">
        <v>4618</v>
      </c>
    </row>
    <row r="1698" spans="1:6" x14ac:dyDescent="0.25">
      <c r="A1698" s="11" t="s">
        <v>4324</v>
      </c>
      <c r="B1698" s="11" t="s">
        <v>4615</v>
      </c>
      <c r="C1698" s="11" t="s">
        <v>4900</v>
      </c>
      <c r="D1698" s="11" t="s">
        <v>6066</v>
      </c>
      <c r="E1698" s="11" t="s">
        <v>4901</v>
      </c>
      <c r="F1698" t="s">
        <v>4621</v>
      </c>
    </row>
    <row r="1699" spans="1:6" x14ac:dyDescent="0.25">
      <c r="A1699" s="11" t="s">
        <v>4324</v>
      </c>
      <c r="B1699" s="11" t="s">
        <v>4615</v>
      </c>
      <c r="C1699" s="11" t="s">
        <v>4902</v>
      </c>
      <c r="D1699" s="11" t="s">
        <v>6066</v>
      </c>
      <c r="E1699" s="11" t="s">
        <v>4903</v>
      </c>
      <c r="F1699" t="s">
        <v>4641</v>
      </c>
    </row>
    <row r="1700" spans="1:6" x14ac:dyDescent="0.25">
      <c r="A1700" s="11" t="s">
        <v>4324</v>
      </c>
      <c r="B1700" s="11" t="s">
        <v>4615</v>
      </c>
      <c r="C1700" s="11" t="s">
        <v>4904</v>
      </c>
      <c r="D1700" s="11" t="s">
        <v>6066</v>
      </c>
      <c r="E1700" s="11" t="s">
        <v>4905</v>
      </c>
      <c r="F1700" t="s">
        <v>4651</v>
      </c>
    </row>
    <row r="1701" spans="1:6" x14ac:dyDescent="0.25">
      <c r="A1701" s="11" t="s">
        <v>4324</v>
      </c>
      <c r="B1701" s="11" t="s">
        <v>4615</v>
      </c>
      <c r="C1701" s="11" t="s">
        <v>4906</v>
      </c>
      <c r="D1701" s="11" t="s">
        <v>6066</v>
      </c>
      <c r="E1701" s="11" t="s">
        <v>4907</v>
      </c>
      <c r="F1701" t="s">
        <v>4908</v>
      </c>
    </row>
    <row r="1702" spans="1:6" x14ac:dyDescent="0.25">
      <c r="A1702" s="11" t="s">
        <v>4324</v>
      </c>
      <c r="B1702" s="11" t="s">
        <v>4615</v>
      </c>
      <c r="C1702" s="11" t="s">
        <v>4909</v>
      </c>
      <c r="D1702" s="11" t="s">
        <v>6066</v>
      </c>
      <c r="E1702" s="11" t="s">
        <v>4910</v>
      </c>
      <c r="F1702" t="s">
        <v>4672</v>
      </c>
    </row>
    <row r="1703" spans="1:6" x14ac:dyDescent="0.25">
      <c r="A1703" s="11" t="s">
        <v>4324</v>
      </c>
      <c r="B1703" s="11" t="s">
        <v>4615</v>
      </c>
      <c r="C1703" s="11" t="s">
        <v>4911</v>
      </c>
      <c r="D1703" s="11" t="s">
        <v>6066</v>
      </c>
      <c r="E1703" s="11" t="s">
        <v>4912</v>
      </c>
      <c r="F1703" t="s">
        <v>4908</v>
      </c>
    </row>
    <row r="1704" spans="1:6" x14ac:dyDescent="0.25">
      <c r="A1704" s="11" t="s">
        <v>4324</v>
      </c>
      <c r="B1704" s="11" t="s">
        <v>4615</v>
      </c>
      <c r="C1704" s="11" t="s">
        <v>4913</v>
      </c>
      <c r="D1704" s="11" t="s">
        <v>6066</v>
      </c>
      <c r="E1704" s="11" t="s">
        <v>4914</v>
      </c>
      <c r="F1704" t="s">
        <v>4908</v>
      </c>
    </row>
    <row r="1705" spans="1:6" x14ac:dyDescent="0.25">
      <c r="A1705" s="11" t="s">
        <v>4324</v>
      </c>
      <c r="B1705" s="11" t="s">
        <v>4615</v>
      </c>
      <c r="C1705" s="11" t="s">
        <v>4915</v>
      </c>
      <c r="D1705" s="11" t="s">
        <v>6066</v>
      </c>
      <c r="E1705" s="11" t="s">
        <v>4916</v>
      </c>
      <c r="F1705" t="s">
        <v>4908</v>
      </c>
    </row>
    <row r="1706" spans="1:6" x14ac:dyDescent="0.25">
      <c r="A1706" s="11" t="s">
        <v>4324</v>
      </c>
      <c r="B1706" s="11" t="s">
        <v>4615</v>
      </c>
      <c r="C1706" s="11" t="s">
        <v>4917</v>
      </c>
      <c r="D1706" s="11" t="s">
        <v>6066</v>
      </c>
      <c r="E1706" s="11" t="s">
        <v>4918</v>
      </c>
      <c r="F1706" t="s">
        <v>4651</v>
      </c>
    </row>
    <row r="1707" spans="1:6" x14ac:dyDescent="0.25">
      <c r="A1707" s="11" t="s">
        <v>4324</v>
      </c>
      <c r="B1707" s="11" t="s">
        <v>4615</v>
      </c>
      <c r="C1707" s="11" t="s">
        <v>4919</v>
      </c>
      <c r="D1707" s="11" t="s">
        <v>6066</v>
      </c>
      <c r="E1707" s="11" t="s">
        <v>4920</v>
      </c>
      <c r="F1707" t="s">
        <v>4618</v>
      </c>
    </row>
    <row r="1708" spans="1:6" x14ac:dyDescent="0.25">
      <c r="A1708" s="11" t="s">
        <v>4324</v>
      </c>
      <c r="B1708" s="11" t="s">
        <v>4615</v>
      </c>
      <c r="C1708" s="11" t="s">
        <v>4921</v>
      </c>
      <c r="D1708" s="11" t="s">
        <v>6066</v>
      </c>
      <c r="E1708" s="11" t="s">
        <v>4922</v>
      </c>
      <c r="F1708" t="s">
        <v>4651</v>
      </c>
    </row>
    <row r="1709" spans="1:6" x14ac:dyDescent="0.25">
      <c r="A1709" s="11" t="s">
        <v>4324</v>
      </c>
      <c r="B1709" s="11" t="s">
        <v>4615</v>
      </c>
      <c r="C1709" s="11" t="s">
        <v>4923</v>
      </c>
      <c r="D1709" s="11" t="s">
        <v>6066</v>
      </c>
      <c r="E1709" s="11" t="s">
        <v>4924</v>
      </c>
      <c r="F1709" t="s">
        <v>4744</v>
      </c>
    </row>
    <row r="1710" spans="1:6" x14ac:dyDescent="0.25">
      <c r="A1710" s="11" t="s">
        <v>4324</v>
      </c>
      <c r="B1710" s="11" t="s">
        <v>4615</v>
      </c>
      <c r="C1710" s="11" t="s">
        <v>4925</v>
      </c>
      <c r="D1710" s="11" t="s">
        <v>6066</v>
      </c>
      <c r="E1710" s="11" t="s">
        <v>4926</v>
      </c>
      <c r="F1710" t="s">
        <v>4654</v>
      </c>
    </row>
    <row r="1711" spans="1:6" x14ac:dyDescent="0.25">
      <c r="A1711" s="11" t="s">
        <v>4324</v>
      </c>
      <c r="B1711" s="11" t="s">
        <v>4615</v>
      </c>
      <c r="C1711" s="11" t="s">
        <v>4927</v>
      </c>
      <c r="D1711" s="11" t="s">
        <v>6066</v>
      </c>
      <c r="E1711" s="11" t="s">
        <v>4928</v>
      </c>
      <c r="F1711" t="s">
        <v>4651</v>
      </c>
    </row>
    <row r="1712" spans="1:6" x14ac:dyDescent="0.25">
      <c r="A1712" s="11" t="s">
        <v>4324</v>
      </c>
      <c r="B1712" s="11" t="s">
        <v>4615</v>
      </c>
      <c r="C1712" s="11" t="s">
        <v>4929</v>
      </c>
      <c r="D1712" s="11" t="s">
        <v>6066</v>
      </c>
      <c r="E1712" s="11" t="s">
        <v>4930</v>
      </c>
      <c r="F1712" t="s">
        <v>4908</v>
      </c>
    </row>
    <row r="1713" spans="1:6" x14ac:dyDescent="0.25">
      <c r="A1713" s="11" t="s">
        <v>4324</v>
      </c>
      <c r="B1713" s="11" t="s">
        <v>4615</v>
      </c>
      <c r="C1713" s="11" t="s">
        <v>4931</v>
      </c>
      <c r="D1713" s="11" t="s">
        <v>6066</v>
      </c>
      <c r="E1713" s="11" t="s">
        <v>4932</v>
      </c>
      <c r="F1713" t="s">
        <v>4933</v>
      </c>
    </row>
    <row r="1714" spans="1:6" x14ac:dyDescent="0.25">
      <c r="A1714" s="11" t="s">
        <v>4324</v>
      </c>
      <c r="B1714" s="11" t="s">
        <v>4615</v>
      </c>
      <c r="C1714" s="11" t="s">
        <v>4934</v>
      </c>
      <c r="D1714" s="11" t="s">
        <v>6066</v>
      </c>
      <c r="E1714" s="11" t="s">
        <v>4935</v>
      </c>
      <c r="F1714" t="s">
        <v>4630</v>
      </c>
    </row>
    <row r="1715" spans="1:6" x14ac:dyDescent="0.25">
      <c r="A1715" s="11" t="s">
        <v>4324</v>
      </c>
      <c r="B1715" s="11" t="s">
        <v>4615</v>
      </c>
      <c r="C1715" s="11" t="s">
        <v>5008</v>
      </c>
      <c r="D1715" s="11" t="s">
        <v>6066</v>
      </c>
      <c r="E1715" s="11" t="s">
        <v>5009</v>
      </c>
      <c r="F1715" t="s">
        <v>4744</v>
      </c>
    </row>
    <row r="1716" spans="1:6" x14ac:dyDescent="0.25">
      <c r="A1716" s="11" t="s">
        <v>4324</v>
      </c>
      <c r="B1716" s="11" t="s">
        <v>4615</v>
      </c>
      <c r="C1716" s="11" t="s">
        <v>5010</v>
      </c>
      <c r="D1716" s="11" t="s">
        <v>6066</v>
      </c>
      <c r="E1716" s="11" t="s">
        <v>5011</v>
      </c>
      <c r="F1716" t="s">
        <v>4651</v>
      </c>
    </row>
    <row r="1717" spans="1:6" x14ac:dyDescent="0.25">
      <c r="A1717" s="11" t="s">
        <v>4324</v>
      </c>
      <c r="B1717" s="11" t="s">
        <v>4615</v>
      </c>
      <c r="C1717" s="11" t="s">
        <v>5012</v>
      </c>
      <c r="D1717" s="11" t="s">
        <v>6066</v>
      </c>
      <c r="E1717" s="11" t="s">
        <v>5013</v>
      </c>
      <c r="F1717" t="s">
        <v>4624</v>
      </c>
    </row>
    <row r="1718" spans="1:6" x14ac:dyDescent="0.25">
      <c r="A1718" s="11" t="s">
        <v>4324</v>
      </c>
      <c r="B1718" s="11" t="s">
        <v>4615</v>
      </c>
      <c r="C1718" s="11" t="s">
        <v>5014</v>
      </c>
      <c r="D1718" s="11" t="s">
        <v>6066</v>
      </c>
      <c r="E1718" s="11" t="s">
        <v>5015</v>
      </c>
      <c r="F1718" t="s">
        <v>4659</v>
      </c>
    </row>
    <row r="1719" spans="1:6" x14ac:dyDescent="0.25">
      <c r="A1719" s="11" t="s">
        <v>4324</v>
      </c>
      <c r="B1719" s="11" t="s">
        <v>4615</v>
      </c>
      <c r="C1719" s="11" t="s">
        <v>5016</v>
      </c>
      <c r="D1719" s="11" t="s">
        <v>6066</v>
      </c>
      <c r="E1719" s="11" t="s">
        <v>5017</v>
      </c>
      <c r="F1719" t="s">
        <v>4908</v>
      </c>
    </row>
    <row r="1720" spans="1:6" x14ac:dyDescent="0.25">
      <c r="A1720" s="11" t="s">
        <v>4324</v>
      </c>
      <c r="B1720" s="11" t="s">
        <v>4615</v>
      </c>
      <c r="C1720" s="11" t="s">
        <v>5018</v>
      </c>
      <c r="D1720" s="11" t="s">
        <v>6066</v>
      </c>
      <c r="E1720" s="11" t="s">
        <v>5019</v>
      </c>
      <c r="F1720" t="s">
        <v>4908</v>
      </c>
    </row>
    <row r="1721" spans="1:6" x14ac:dyDescent="0.25">
      <c r="A1721" s="11" t="s">
        <v>4324</v>
      </c>
      <c r="B1721" s="11" t="s">
        <v>4615</v>
      </c>
      <c r="C1721" s="11" t="s">
        <v>4936</v>
      </c>
      <c r="D1721" s="11" t="s">
        <v>6066</v>
      </c>
      <c r="E1721" s="11" t="s">
        <v>4937</v>
      </c>
      <c r="F1721" t="s">
        <v>4908</v>
      </c>
    </row>
    <row r="1722" spans="1:6" x14ac:dyDescent="0.25">
      <c r="A1722" s="11" t="s">
        <v>4324</v>
      </c>
      <c r="B1722" s="11" t="s">
        <v>4615</v>
      </c>
      <c r="C1722" s="11" t="s">
        <v>5020</v>
      </c>
      <c r="D1722" s="11" t="s">
        <v>6066</v>
      </c>
      <c r="E1722" s="11" t="s">
        <v>5021</v>
      </c>
      <c r="F1722" t="s">
        <v>4624</v>
      </c>
    </row>
    <row r="1723" spans="1:6" x14ac:dyDescent="0.25">
      <c r="A1723" s="11" t="s">
        <v>4324</v>
      </c>
      <c r="B1723" s="11" t="s">
        <v>4615</v>
      </c>
      <c r="C1723" s="11" t="s">
        <v>5022</v>
      </c>
      <c r="D1723" s="11" t="s">
        <v>6066</v>
      </c>
      <c r="E1723" s="11" t="s">
        <v>5023</v>
      </c>
      <c r="F1723" t="s">
        <v>4744</v>
      </c>
    </row>
    <row r="1724" spans="1:6" x14ac:dyDescent="0.25">
      <c r="A1724" s="11" t="s">
        <v>4324</v>
      </c>
      <c r="B1724" s="11" t="s">
        <v>4615</v>
      </c>
      <c r="C1724" s="11" t="s">
        <v>5024</v>
      </c>
      <c r="D1724" s="11" t="s">
        <v>6066</v>
      </c>
      <c r="E1724" s="11" t="s">
        <v>5025</v>
      </c>
      <c r="F1724" t="s">
        <v>4654</v>
      </c>
    </row>
    <row r="1725" spans="1:6" x14ac:dyDescent="0.25">
      <c r="A1725" s="11" t="s">
        <v>4324</v>
      </c>
      <c r="B1725" s="11" t="s">
        <v>4615</v>
      </c>
      <c r="C1725" s="11" t="s">
        <v>5026</v>
      </c>
      <c r="D1725" s="11" t="s">
        <v>6067</v>
      </c>
      <c r="E1725" s="11" t="s">
        <v>5027</v>
      </c>
      <c r="F1725" t="s">
        <v>4654</v>
      </c>
    </row>
    <row r="1726" spans="1:6" x14ac:dyDescent="0.25">
      <c r="A1726" s="11" t="s">
        <v>4324</v>
      </c>
      <c r="B1726" s="11" t="s">
        <v>4615</v>
      </c>
      <c r="C1726" s="11" t="s">
        <v>5028</v>
      </c>
      <c r="D1726" s="11" t="s">
        <v>6066</v>
      </c>
      <c r="E1726" s="11" t="s">
        <v>5029</v>
      </c>
      <c r="F1726" t="s">
        <v>4744</v>
      </c>
    </row>
    <row r="1727" spans="1:6" x14ac:dyDescent="0.25">
      <c r="A1727" s="11" t="s">
        <v>4324</v>
      </c>
      <c r="B1727" s="11" t="s">
        <v>4615</v>
      </c>
      <c r="C1727" s="11" t="s">
        <v>5030</v>
      </c>
      <c r="D1727" s="11" t="s">
        <v>6066</v>
      </c>
      <c r="E1727" s="11" t="s">
        <v>5031</v>
      </c>
      <c r="F1727" t="s">
        <v>4630</v>
      </c>
    </row>
    <row r="1728" spans="1:6" x14ac:dyDescent="0.25">
      <c r="A1728" s="11" t="s">
        <v>4324</v>
      </c>
      <c r="B1728" s="11" t="s">
        <v>4615</v>
      </c>
      <c r="C1728" s="11" t="s">
        <v>5032</v>
      </c>
      <c r="D1728" s="11" t="s">
        <v>6066</v>
      </c>
      <c r="E1728" s="11" t="s">
        <v>5033</v>
      </c>
      <c r="F1728" t="s">
        <v>4654</v>
      </c>
    </row>
    <row r="1729" spans="1:6" x14ac:dyDescent="0.25">
      <c r="A1729" s="11" t="s">
        <v>4324</v>
      </c>
      <c r="B1729" s="11" t="s">
        <v>4615</v>
      </c>
      <c r="C1729" s="11" t="s">
        <v>5034</v>
      </c>
      <c r="D1729" s="11" t="s">
        <v>6066</v>
      </c>
      <c r="E1729" s="11" t="s">
        <v>5035</v>
      </c>
      <c r="F1729" t="s">
        <v>4651</v>
      </c>
    </row>
    <row r="1730" spans="1:6" x14ac:dyDescent="0.25">
      <c r="A1730" s="11" t="s">
        <v>4324</v>
      </c>
      <c r="B1730" s="11" t="s">
        <v>4615</v>
      </c>
      <c r="C1730" s="11" t="s">
        <v>4938</v>
      </c>
      <c r="D1730" s="11" t="s">
        <v>6066</v>
      </c>
      <c r="E1730" s="11" t="s">
        <v>4939</v>
      </c>
      <c r="F1730" t="s">
        <v>4659</v>
      </c>
    </row>
    <row r="1731" spans="1:6" x14ac:dyDescent="0.25">
      <c r="A1731" s="11" t="s">
        <v>4324</v>
      </c>
      <c r="B1731" s="11" t="s">
        <v>4615</v>
      </c>
      <c r="C1731" s="11" t="s">
        <v>4940</v>
      </c>
      <c r="D1731" s="11" t="s">
        <v>6067</v>
      </c>
      <c r="E1731" s="11" t="s">
        <v>4941</v>
      </c>
      <c r="F1731" t="s">
        <v>4654</v>
      </c>
    </row>
    <row r="1732" spans="1:6" x14ac:dyDescent="0.25">
      <c r="A1732" s="11" t="s">
        <v>4324</v>
      </c>
      <c r="B1732" s="11" t="s">
        <v>4615</v>
      </c>
      <c r="C1732" s="11" t="s">
        <v>4942</v>
      </c>
      <c r="D1732" s="11" t="s">
        <v>6066</v>
      </c>
      <c r="E1732" s="11" t="s">
        <v>4943</v>
      </c>
      <c r="F1732" t="s">
        <v>4908</v>
      </c>
    </row>
    <row r="1733" spans="1:6" x14ac:dyDescent="0.25">
      <c r="A1733" s="11" t="s">
        <v>4324</v>
      </c>
      <c r="B1733" s="11" t="s">
        <v>4615</v>
      </c>
      <c r="C1733" s="11" t="s">
        <v>4944</v>
      </c>
      <c r="D1733" s="11" t="s">
        <v>6066</v>
      </c>
      <c r="E1733" s="11" t="s">
        <v>4945</v>
      </c>
      <c r="F1733" t="s">
        <v>4630</v>
      </c>
    </row>
    <row r="1734" spans="1:6" x14ac:dyDescent="0.25">
      <c r="A1734" s="11" t="s">
        <v>4324</v>
      </c>
      <c r="B1734" s="11" t="s">
        <v>4615</v>
      </c>
      <c r="C1734" s="11" t="s">
        <v>4946</v>
      </c>
      <c r="D1734" s="11" t="s">
        <v>6066</v>
      </c>
      <c r="E1734" s="11" t="s">
        <v>4947</v>
      </c>
      <c r="F1734" t="s">
        <v>4659</v>
      </c>
    </row>
    <row r="1735" spans="1:6" x14ac:dyDescent="0.25">
      <c r="A1735" s="11" t="s">
        <v>4324</v>
      </c>
      <c r="B1735" s="11" t="s">
        <v>4615</v>
      </c>
      <c r="C1735" s="11" t="s">
        <v>4948</v>
      </c>
      <c r="D1735" s="11" t="s">
        <v>6066</v>
      </c>
      <c r="E1735" s="11" t="s">
        <v>4949</v>
      </c>
      <c r="F1735" t="s">
        <v>4933</v>
      </c>
    </row>
    <row r="1736" spans="1:6" x14ac:dyDescent="0.25">
      <c r="A1736" s="11" t="s">
        <v>4324</v>
      </c>
      <c r="B1736" s="11" t="s">
        <v>4615</v>
      </c>
      <c r="C1736" s="11" t="s">
        <v>4950</v>
      </c>
      <c r="D1736" s="11" t="s">
        <v>6066</v>
      </c>
      <c r="E1736" s="11" t="s">
        <v>4951</v>
      </c>
      <c r="F1736" t="s">
        <v>4933</v>
      </c>
    </row>
    <row r="1737" spans="1:6" x14ac:dyDescent="0.25">
      <c r="A1737" s="11" t="s">
        <v>4324</v>
      </c>
      <c r="B1737" s="11" t="s">
        <v>4615</v>
      </c>
      <c r="C1737" s="11" t="s">
        <v>4952</v>
      </c>
      <c r="D1737" s="11" t="s">
        <v>6066</v>
      </c>
      <c r="E1737" s="11" t="s">
        <v>4953</v>
      </c>
      <c r="F1737" t="s">
        <v>4908</v>
      </c>
    </row>
    <row r="1738" spans="1:6" x14ac:dyDescent="0.25">
      <c r="A1738" s="11" t="s">
        <v>4324</v>
      </c>
      <c r="B1738" s="11" t="s">
        <v>4615</v>
      </c>
      <c r="C1738" s="11" t="s">
        <v>4954</v>
      </c>
      <c r="D1738" s="11" t="s">
        <v>6066</v>
      </c>
      <c r="E1738" s="11" t="s">
        <v>4955</v>
      </c>
      <c r="F1738" t="s">
        <v>4630</v>
      </c>
    </row>
    <row r="1739" spans="1:6" x14ac:dyDescent="0.25">
      <c r="A1739" s="11" t="s">
        <v>4324</v>
      </c>
      <c r="B1739" s="11" t="s">
        <v>4615</v>
      </c>
      <c r="C1739" s="11" t="s">
        <v>4956</v>
      </c>
      <c r="D1739" s="11" t="s">
        <v>6066</v>
      </c>
      <c r="E1739" s="11" t="s">
        <v>4957</v>
      </c>
      <c r="F1739" t="s">
        <v>4744</v>
      </c>
    </row>
    <row r="1740" spans="1:6" x14ac:dyDescent="0.25">
      <c r="A1740" s="11" t="s">
        <v>4324</v>
      </c>
      <c r="B1740" s="11" t="s">
        <v>4615</v>
      </c>
      <c r="C1740" s="11" t="s">
        <v>4958</v>
      </c>
      <c r="D1740" s="11" t="s">
        <v>6066</v>
      </c>
      <c r="E1740" s="11" t="s">
        <v>4959</v>
      </c>
      <c r="F1740" t="s">
        <v>4908</v>
      </c>
    </row>
    <row r="1741" spans="1:6" x14ac:dyDescent="0.25">
      <c r="A1741" s="11" t="s">
        <v>4324</v>
      </c>
      <c r="B1741" s="11" t="s">
        <v>4615</v>
      </c>
      <c r="C1741" s="11" t="s">
        <v>4960</v>
      </c>
      <c r="D1741" s="11" t="s">
        <v>6066</v>
      </c>
      <c r="E1741" s="11" t="s">
        <v>4961</v>
      </c>
      <c r="F1741" t="s">
        <v>4624</v>
      </c>
    </row>
    <row r="1742" spans="1:6" x14ac:dyDescent="0.25">
      <c r="A1742" s="11" t="s">
        <v>4324</v>
      </c>
      <c r="B1742" s="11" t="s">
        <v>4615</v>
      </c>
      <c r="C1742" s="11" t="s">
        <v>4962</v>
      </c>
      <c r="D1742" s="11" t="s">
        <v>6067</v>
      </c>
      <c r="E1742" s="11" t="s">
        <v>4963</v>
      </c>
      <c r="F1742" t="s">
        <v>4654</v>
      </c>
    </row>
    <row r="1743" spans="1:6" x14ac:dyDescent="0.25">
      <c r="A1743" s="11" t="s">
        <v>4324</v>
      </c>
      <c r="B1743" s="11" t="s">
        <v>4615</v>
      </c>
      <c r="C1743" s="11" t="s">
        <v>4964</v>
      </c>
      <c r="D1743" s="11" t="s">
        <v>6066</v>
      </c>
      <c r="E1743" s="11" t="s">
        <v>4965</v>
      </c>
      <c r="F1743" t="s">
        <v>4654</v>
      </c>
    </row>
    <row r="1744" spans="1:6" x14ac:dyDescent="0.25">
      <c r="A1744" s="11" t="s">
        <v>4324</v>
      </c>
      <c r="B1744" s="11" t="s">
        <v>4615</v>
      </c>
      <c r="C1744" s="11" t="s">
        <v>4966</v>
      </c>
      <c r="D1744" s="11" t="s">
        <v>6066</v>
      </c>
      <c r="E1744" s="11" t="s">
        <v>4967</v>
      </c>
      <c r="F1744" t="s">
        <v>4908</v>
      </c>
    </row>
    <row r="1745" spans="1:6" x14ac:dyDescent="0.25">
      <c r="A1745" s="11" t="s">
        <v>4324</v>
      </c>
      <c r="B1745" s="11" t="s">
        <v>4615</v>
      </c>
      <c r="C1745" s="11" t="s">
        <v>4968</v>
      </c>
      <c r="D1745" s="11" t="s">
        <v>6066</v>
      </c>
      <c r="E1745" s="11" t="s">
        <v>4969</v>
      </c>
      <c r="F1745" t="s">
        <v>4651</v>
      </c>
    </row>
    <row r="1746" spans="1:6" x14ac:dyDescent="0.25">
      <c r="A1746" s="11" t="s">
        <v>4324</v>
      </c>
      <c r="B1746" s="11" t="s">
        <v>4615</v>
      </c>
      <c r="C1746" s="11" t="s">
        <v>4970</v>
      </c>
      <c r="D1746" s="11" t="s">
        <v>6066</v>
      </c>
      <c r="E1746" s="11" t="s">
        <v>4971</v>
      </c>
      <c r="F1746" t="s">
        <v>4933</v>
      </c>
    </row>
    <row r="1747" spans="1:6" x14ac:dyDescent="0.25">
      <c r="A1747" s="11" t="s">
        <v>4324</v>
      </c>
      <c r="B1747" s="11" t="s">
        <v>4615</v>
      </c>
      <c r="C1747" s="11" t="s">
        <v>4972</v>
      </c>
      <c r="D1747" s="11" t="s">
        <v>6066</v>
      </c>
      <c r="E1747" s="11" t="s">
        <v>4973</v>
      </c>
      <c r="F1747" t="s">
        <v>4908</v>
      </c>
    </row>
    <row r="1748" spans="1:6" x14ac:dyDescent="0.25">
      <c r="A1748" s="11" t="s">
        <v>4324</v>
      </c>
      <c r="B1748" s="11" t="s">
        <v>4615</v>
      </c>
      <c r="C1748" s="11" t="s">
        <v>4974</v>
      </c>
      <c r="D1748" s="11" t="s">
        <v>6066</v>
      </c>
      <c r="E1748" s="11" t="s">
        <v>4975</v>
      </c>
      <c r="F1748" t="s">
        <v>4659</v>
      </c>
    </row>
    <row r="1749" spans="1:6" x14ac:dyDescent="0.25">
      <c r="A1749" s="11" t="s">
        <v>4324</v>
      </c>
      <c r="B1749" s="11" t="s">
        <v>4615</v>
      </c>
      <c r="C1749" s="11" t="s">
        <v>4976</v>
      </c>
      <c r="D1749" s="11" t="s">
        <v>6066</v>
      </c>
      <c r="E1749" s="11" t="s">
        <v>4977</v>
      </c>
      <c r="F1749" t="s">
        <v>4654</v>
      </c>
    </row>
    <row r="1750" spans="1:6" x14ac:dyDescent="0.25">
      <c r="A1750" s="11" t="s">
        <v>4324</v>
      </c>
      <c r="B1750" s="11" t="s">
        <v>4615</v>
      </c>
      <c r="C1750" s="11" t="s">
        <v>4978</v>
      </c>
      <c r="D1750" s="11" t="s">
        <v>6066</v>
      </c>
      <c r="E1750" s="11" t="s">
        <v>4979</v>
      </c>
      <c r="F1750" t="s">
        <v>4630</v>
      </c>
    </row>
    <row r="1751" spans="1:6" x14ac:dyDescent="0.25">
      <c r="A1751" s="11" t="s">
        <v>4324</v>
      </c>
      <c r="B1751" s="11" t="s">
        <v>4615</v>
      </c>
      <c r="C1751" s="11" t="s">
        <v>4980</v>
      </c>
      <c r="D1751" s="11" t="s">
        <v>6066</v>
      </c>
      <c r="E1751" s="11" t="s">
        <v>4981</v>
      </c>
      <c r="F1751" t="s">
        <v>4744</v>
      </c>
    </row>
    <row r="1752" spans="1:6" x14ac:dyDescent="0.25">
      <c r="A1752" s="11" t="s">
        <v>4324</v>
      </c>
      <c r="B1752" s="11" t="s">
        <v>4615</v>
      </c>
      <c r="C1752" s="11" t="s">
        <v>4982</v>
      </c>
      <c r="D1752" s="11" t="s">
        <v>6066</v>
      </c>
      <c r="E1752" s="11" t="s">
        <v>4983</v>
      </c>
      <c r="F1752" t="s">
        <v>4630</v>
      </c>
    </row>
    <row r="1753" spans="1:6" x14ac:dyDescent="0.25">
      <c r="A1753" s="11" t="s">
        <v>4324</v>
      </c>
      <c r="B1753" s="11" t="s">
        <v>4615</v>
      </c>
      <c r="C1753" s="11" t="s">
        <v>4984</v>
      </c>
      <c r="D1753" s="11" t="s">
        <v>6066</v>
      </c>
      <c r="E1753" s="11" t="s">
        <v>4985</v>
      </c>
      <c r="F1753" t="s">
        <v>4933</v>
      </c>
    </row>
    <row r="1754" spans="1:6" x14ac:dyDescent="0.25">
      <c r="A1754" s="11" t="s">
        <v>4324</v>
      </c>
      <c r="B1754" s="11" t="s">
        <v>4615</v>
      </c>
      <c r="C1754" s="11" t="s">
        <v>4986</v>
      </c>
      <c r="D1754" s="11" t="s">
        <v>6066</v>
      </c>
      <c r="E1754" s="11" t="s">
        <v>4987</v>
      </c>
      <c r="F1754" t="s">
        <v>4908</v>
      </c>
    </row>
    <row r="1755" spans="1:6" x14ac:dyDescent="0.25">
      <c r="A1755" s="11" t="s">
        <v>4324</v>
      </c>
      <c r="B1755" s="11" t="s">
        <v>4615</v>
      </c>
      <c r="C1755" s="11" t="s">
        <v>4988</v>
      </c>
      <c r="D1755" s="11" t="s">
        <v>6066</v>
      </c>
      <c r="E1755" s="11" t="s">
        <v>4989</v>
      </c>
      <c r="F1755" t="s">
        <v>4651</v>
      </c>
    </row>
    <row r="1756" spans="1:6" x14ac:dyDescent="0.25">
      <c r="A1756" s="11" t="s">
        <v>4324</v>
      </c>
      <c r="B1756" s="11" t="s">
        <v>4615</v>
      </c>
      <c r="C1756" s="11" t="s">
        <v>4990</v>
      </c>
      <c r="D1756" s="11" t="s">
        <v>6066</v>
      </c>
      <c r="E1756" s="11" t="s">
        <v>4991</v>
      </c>
      <c r="F1756" t="s">
        <v>4624</v>
      </c>
    </row>
    <row r="1757" spans="1:6" x14ac:dyDescent="0.25">
      <c r="A1757" s="11" t="s">
        <v>4324</v>
      </c>
      <c r="B1757" s="11" t="s">
        <v>4615</v>
      </c>
      <c r="C1757" s="11" t="s">
        <v>4992</v>
      </c>
      <c r="D1757" s="11" t="s">
        <v>6066</v>
      </c>
      <c r="E1757" s="11" t="s">
        <v>4993</v>
      </c>
      <c r="F1757" t="s">
        <v>4630</v>
      </c>
    </row>
    <row r="1758" spans="1:6" x14ac:dyDescent="0.25">
      <c r="A1758" s="11" t="s">
        <v>4324</v>
      </c>
      <c r="B1758" s="11" t="s">
        <v>4615</v>
      </c>
      <c r="C1758" s="11" t="s">
        <v>4994</v>
      </c>
      <c r="D1758" s="11" t="s">
        <v>6066</v>
      </c>
      <c r="E1758" s="11" t="s">
        <v>4995</v>
      </c>
      <c r="F1758" t="s">
        <v>4659</v>
      </c>
    </row>
    <row r="1759" spans="1:6" x14ac:dyDescent="0.25">
      <c r="A1759" s="11" t="s">
        <v>4324</v>
      </c>
      <c r="B1759" s="11" t="s">
        <v>4615</v>
      </c>
      <c r="C1759" s="11" t="s">
        <v>4996</v>
      </c>
      <c r="D1759" s="11" t="s">
        <v>6066</v>
      </c>
      <c r="E1759" s="11" t="s">
        <v>4997</v>
      </c>
      <c r="F1759" t="s">
        <v>4651</v>
      </c>
    </row>
    <row r="1760" spans="1:6" x14ac:dyDescent="0.25">
      <c r="A1760" s="11" t="s">
        <v>4324</v>
      </c>
      <c r="B1760" s="11" t="s">
        <v>4615</v>
      </c>
      <c r="C1760" s="11" t="s">
        <v>4998</v>
      </c>
      <c r="D1760" s="11" t="s">
        <v>6066</v>
      </c>
      <c r="E1760" s="11" t="s">
        <v>4999</v>
      </c>
      <c r="F1760" t="s">
        <v>4933</v>
      </c>
    </row>
    <row r="1761" spans="1:6" x14ac:dyDescent="0.25">
      <c r="A1761" s="11" t="s">
        <v>4324</v>
      </c>
      <c r="B1761" s="11" t="s">
        <v>4615</v>
      </c>
      <c r="C1761" s="11" t="s">
        <v>5000</v>
      </c>
      <c r="D1761" s="11" t="s">
        <v>6066</v>
      </c>
      <c r="E1761" s="11" t="s">
        <v>5001</v>
      </c>
      <c r="F1761" t="s">
        <v>4651</v>
      </c>
    </row>
    <row r="1762" spans="1:6" x14ac:dyDescent="0.25">
      <c r="A1762" s="11" t="s">
        <v>4324</v>
      </c>
      <c r="B1762" s="11" t="s">
        <v>4615</v>
      </c>
      <c r="C1762" s="11" t="s">
        <v>5002</v>
      </c>
      <c r="D1762" s="11" t="s">
        <v>6066</v>
      </c>
      <c r="E1762" s="11" t="s">
        <v>5003</v>
      </c>
      <c r="F1762" t="s">
        <v>4651</v>
      </c>
    </row>
    <row r="1763" spans="1:6" x14ac:dyDescent="0.25">
      <c r="A1763" s="11" t="s">
        <v>4324</v>
      </c>
      <c r="B1763" s="11" t="s">
        <v>4615</v>
      </c>
      <c r="C1763" s="11" t="s">
        <v>5004</v>
      </c>
      <c r="D1763" s="11" t="s">
        <v>6066</v>
      </c>
      <c r="E1763" s="11" t="s">
        <v>5005</v>
      </c>
      <c r="F1763" t="s">
        <v>4624</v>
      </c>
    </row>
    <row r="1764" spans="1:6" x14ac:dyDescent="0.25">
      <c r="A1764" s="11" t="s">
        <v>4324</v>
      </c>
      <c r="B1764" s="11" t="s">
        <v>4615</v>
      </c>
      <c r="C1764" s="11" t="s">
        <v>5006</v>
      </c>
      <c r="D1764" s="11" t="s">
        <v>6066</v>
      </c>
      <c r="E1764" s="11" t="s">
        <v>5007</v>
      </c>
      <c r="F1764" t="s">
        <v>4654</v>
      </c>
    </row>
    <row r="1765" spans="1:6" x14ac:dyDescent="0.25">
      <c r="A1765" s="11" t="s">
        <v>4324</v>
      </c>
      <c r="B1765" s="11" t="s">
        <v>4615</v>
      </c>
      <c r="C1765" s="11" t="s">
        <v>5036</v>
      </c>
      <c r="D1765" s="11" t="s">
        <v>6066</v>
      </c>
      <c r="E1765" s="11" t="s">
        <v>5037</v>
      </c>
      <c r="F1765" t="s">
        <v>4641</v>
      </c>
    </row>
    <row r="1766" spans="1:6" x14ac:dyDescent="0.25">
      <c r="A1766" s="11" t="s">
        <v>4324</v>
      </c>
      <c r="B1766" s="11" t="s">
        <v>4615</v>
      </c>
      <c r="C1766" s="11" t="s">
        <v>5038</v>
      </c>
      <c r="D1766" s="11" t="s">
        <v>6066</v>
      </c>
      <c r="E1766" s="11" t="s">
        <v>5039</v>
      </c>
      <c r="F1766" t="s">
        <v>4624</v>
      </c>
    </row>
    <row r="1767" spans="1:6" x14ac:dyDescent="0.25">
      <c r="A1767" s="11" t="s">
        <v>4324</v>
      </c>
      <c r="B1767" s="11" t="s">
        <v>4615</v>
      </c>
      <c r="C1767" s="11" t="s">
        <v>5040</v>
      </c>
      <c r="D1767" s="11" t="s">
        <v>6067</v>
      </c>
      <c r="E1767" s="11" t="s">
        <v>5041</v>
      </c>
    </row>
    <row r="1768" spans="1:6" x14ac:dyDescent="0.25">
      <c r="A1768" s="11" t="s">
        <v>4324</v>
      </c>
      <c r="B1768" s="11" t="s">
        <v>4615</v>
      </c>
      <c r="C1768" s="11" t="s">
        <v>5042</v>
      </c>
      <c r="D1768" s="11" t="s">
        <v>6066</v>
      </c>
      <c r="E1768" s="11" t="s">
        <v>4618</v>
      </c>
      <c r="F1768" t="s">
        <v>4618</v>
      </c>
    </row>
    <row r="1769" spans="1:6" x14ac:dyDescent="0.25">
      <c r="A1769" s="11" t="s">
        <v>4324</v>
      </c>
      <c r="B1769" s="11" t="s">
        <v>4615</v>
      </c>
      <c r="C1769" s="11" t="s">
        <v>5043</v>
      </c>
      <c r="D1769" s="11" t="s">
        <v>6066</v>
      </c>
      <c r="E1769" s="11" t="s">
        <v>5044</v>
      </c>
      <c r="F1769" t="s">
        <v>4662</v>
      </c>
    </row>
    <row r="1770" spans="1:6" x14ac:dyDescent="0.25">
      <c r="A1770" s="11" t="s">
        <v>4324</v>
      </c>
      <c r="B1770" s="11" t="s">
        <v>4615</v>
      </c>
      <c r="C1770" s="11" t="s">
        <v>5045</v>
      </c>
      <c r="D1770" s="11" t="s">
        <v>6066</v>
      </c>
      <c r="E1770" s="11" t="s">
        <v>5046</v>
      </c>
      <c r="F1770" t="s">
        <v>4662</v>
      </c>
    </row>
    <row r="1771" spans="1:6" x14ac:dyDescent="0.25">
      <c r="A1771" s="11" t="s">
        <v>4324</v>
      </c>
      <c r="B1771" s="11" t="s">
        <v>4615</v>
      </c>
      <c r="C1771" s="11" t="s">
        <v>5047</v>
      </c>
      <c r="D1771" s="11" t="s">
        <v>6066</v>
      </c>
      <c r="E1771" s="11" t="s">
        <v>5048</v>
      </c>
      <c r="F1771" t="s">
        <v>4627</v>
      </c>
    </row>
    <row r="1772" spans="1:6" x14ac:dyDescent="0.25">
      <c r="A1772" s="11" t="s">
        <v>4324</v>
      </c>
      <c r="B1772" s="11" t="s">
        <v>4615</v>
      </c>
      <c r="C1772" s="11" t="s">
        <v>5049</v>
      </c>
      <c r="D1772" s="11" t="s">
        <v>6066</v>
      </c>
      <c r="E1772" s="11" t="s">
        <v>5050</v>
      </c>
      <c r="F1772" t="s">
        <v>4662</v>
      </c>
    </row>
    <row r="1773" spans="1:6" x14ac:dyDescent="0.25">
      <c r="A1773" s="11" t="s">
        <v>4324</v>
      </c>
      <c r="B1773" s="11" t="s">
        <v>4615</v>
      </c>
      <c r="C1773" s="11" t="s">
        <v>5103</v>
      </c>
      <c r="D1773" s="11" t="s">
        <v>6066</v>
      </c>
      <c r="E1773" s="11" t="s">
        <v>5104</v>
      </c>
      <c r="F1773" t="s">
        <v>4670</v>
      </c>
    </row>
    <row r="1774" spans="1:6" x14ac:dyDescent="0.25">
      <c r="A1774" s="11" t="s">
        <v>4324</v>
      </c>
      <c r="B1774" s="11" t="s">
        <v>4615</v>
      </c>
      <c r="C1774" s="11" t="s">
        <v>5105</v>
      </c>
      <c r="D1774" s="11" t="s">
        <v>6066</v>
      </c>
      <c r="E1774" s="11" t="s">
        <v>5106</v>
      </c>
      <c r="F1774" t="s">
        <v>4641</v>
      </c>
    </row>
    <row r="1775" spans="1:6" x14ac:dyDescent="0.25">
      <c r="A1775" s="11" t="s">
        <v>4324</v>
      </c>
      <c r="B1775" s="11" t="s">
        <v>4615</v>
      </c>
      <c r="C1775" s="11" t="s">
        <v>5107</v>
      </c>
      <c r="D1775" s="11" t="s">
        <v>6066</v>
      </c>
      <c r="E1775" s="11" t="s">
        <v>5108</v>
      </c>
      <c r="F1775" t="s">
        <v>4670</v>
      </c>
    </row>
    <row r="1776" spans="1:6" x14ac:dyDescent="0.25">
      <c r="A1776" s="11" t="s">
        <v>4324</v>
      </c>
      <c r="B1776" s="11" t="s">
        <v>4615</v>
      </c>
      <c r="C1776" s="11" t="s">
        <v>5109</v>
      </c>
      <c r="D1776" s="11" t="s">
        <v>6066</v>
      </c>
      <c r="E1776" s="11" t="s">
        <v>5110</v>
      </c>
      <c r="F1776" t="s">
        <v>4670</v>
      </c>
    </row>
    <row r="1777" spans="1:6" x14ac:dyDescent="0.25">
      <c r="A1777" s="11" t="s">
        <v>4324</v>
      </c>
      <c r="B1777" s="11" t="s">
        <v>4615</v>
      </c>
      <c r="C1777" s="11" t="s">
        <v>5051</v>
      </c>
      <c r="D1777" s="11" t="s">
        <v>6066</v>
      </c>
      <c r="E1777" s="11" t="s">
        <v>5052</v>
      </c>
      <c r="F1777" t="s">
        <v>4662</v>
      </c>
    </row>
    <row r="1778" spans="1:6" x14ac:dyDescent="0.25">
      <c r="A1778" s="11" t="s">
        <v>4324</v>
      </c>
      <c r="B1778" s="11" t="s">
        <v>4615</v>
      </c>
      <c r="C1778" s="11" t="s">
        <v>5111</v>
      </c>
      <c r="D1778" s="11" t="s">
        <v>6066</v>
      </c>
      <c r="E1778" s="11" t="s">
        <v>5112</v>
      </c>
      <c r="F1778" t="s">
        <v>4670</v>
      </c>
    </row>
    <row r="1779" spans="1:6" x14ac:dyDescent="0.25">
      <c r="A1779" s="11" t="s">
        <v>4324</v>
      </c>
      <c r="B1779" s="11" t="s">
        <v>4615</v>
      </c>
      <c r="C1779" s="11" t="s">
        <v>5053</v>
      </c>
      <c r="D1779" s="11" t="s">
        <v>6066</v>
      </c>
      <c r="E1779" s="11" t="s">
        <v>5054</v>
      </c>
    </row>
    <row r="1780" spans="1:6" x14ac:dyDescent="0.25">
      <c r="A1780" s="11" t="s">
        <v>4324</v>
      </c>
      <c r="B1780" s="11" t="s">
        <v>4615</v>
      </c>
      <c r="C1780" s="11" t="s">
        <v>5113</v>
      </c>
      <c r="D1780" s="11" t="s">
        <v>6066</v>
      </c>
      <c r="E1780" s="11" t="s">
        <v>5114</v>
      </c>
      <c r="F1780" t="s">
        <v>4627</v>
      </c>
    </row>
    <row r="1781" spans="1:6" x14ac:dyDescent="0.25">
      <c r="A1781" s="11" t="s">
        <v>4324</v>
      </c>
      <c r="B1781" s="11" t="s">
        <v>4615</v>
      </c>
      <c r="C1781" s="11" t="s">
        <v>5055</v>
      </c>
      <c r="D1781" s="11" t="s">
        <v>6066</v>
      </c>
      <c r="E1781" s="11" t="s">
        <v>5056</v>
      </c>
      <c r="F1781" t="s">
        <v>4621</v>
      </c>
    </row>
    <row r="1782" spans="1:6" x14ac:dyDescent="0.25">
      <c r="A1782" s="11" t="s">
        <v>4324</v>
      </c>
      <c r="B1782" s="11" t="s">
        <v>4615</v>
      </c>
      <c r="C1782" s="11" t="s">
        <v>5057</v>
      </c>
      <c r="D1782" s="11" t="s">
        <v>6066</v>
      </c>
      <c r="E1782" s="11" t="s">
        <v>5058</v>
      </c>
      <c r="F1782" t="s">
        <v>4665</v>
      </c>
    </row>
    <row r="1783" spans="1:6" x14ac:dyDescent="0.25">
      <c r="A1783" s="11" t="s">
        <v>4324</v>
      </c>
      <c r="B1783" s="11" t="s">
        <v>4615</v>
      </c>
      <c r="C1783" s="11" t="s">
        <v>5059</v>
      </c>
      <c r="D1783" s="11" t="s">
        <v>6066</v>
      </c>
      <c r="E1783" s="11" t="s">
        <v>5060</v>
      </c>
      <c r="F1783" t="s">
        <v>4670</v>
      </c>
    </row>
    <row r="1784" spans="1:6" x14ac:dyDescent="0.25">
      <c r="A1784" s="11" t="s">
        <v>4324</v>
      </c>
      <c r="B1784" s="11" t="s">
        <v>4615</v>
      </c>
      <c r="C1784" s="11" t="s">
        <v>5061</v>
      </c>
      <c r="D1784" s="11" t="s">
        <v>6066</v>
      </c>
      <c r="E1784" s="11" t="s">
        <v>5062</v>
      </c>
      <c r="F1784" t="s">
        <v>4641</v>
      </c>
    </row>
    <row r="1785" spans="1:6" x14ac:dyDescent="0.25">
      <c r="A1785" s="11" t="s">
        <v>4324</v>
      </c>
      <c r="B1785" s="11" t="s">
        <v>4615</v>
      </c>
      <c r="C1785" s="11" t="s">
        <v>5063</v>
      </c>
      <c r="D1785" s="11" t="s">
        <v>6066</v>
      </c>
      <c r="E1785" s="11" t="s">
        <v>5064</v>
      </c>
      <c r="F1785" t="s">
        <v>4627</v>
      </c>
    </row>
    <row r="1786" spans="1:6" x14ac:dyDescent="0.25">
      <c r="A1786" s="11" t="s">
        <v>4324</v>
      </c>
      <c r="B1786" s="11" t="s">
        <v>4615</v>
      </c>
      <c r="C1786" s="11" t="s">
        <v>5065</v>
      </c>
      <c r="D1786" s="11" t="s">
        <v>6066</v>
      </c>
      <c r="E1786" s="11" t="s">
        <v>5066</v>
      </c>
      <c r="F1786" t="s">
        <v>4621</v>
      </c>
    </row>
    <row r="1787" spans="1:6" x14ac:dyDescent="0.25">
      <c r="A1787" s="11" t="s">
        <v>4324</v>
      </c>
      <c r="B1787" s="11" t="s">
        <v>4615</v>
      </c>
      <c r="C1787" s="11" t="s">
        <v>5067</v>
      </c>
      <c r="D1787" s="11" t="s">
        <v>6066</v>
      </c>
      <c r="E1787" s="11" t="s">
        <v>5068</v>
      </c>
      <c r="F1787" t="s">
        <v>4641</v>
      </c>
    </row>
    <row r="1788" spans="1:6" x14ac:dyDescent="0.25">
      <c r="A1788" s="11" t="s">
        <v>4324</v>
      </c>
      <c r="B1788" s="11" t="s">
        <v>4615</v>
      </c>
      <c r="C1788" s="11" t="s">
        <v>5069</v>
      </c>
      <c r="D1788" s="11" t="s">
        <v>6066</v>
      </c>
      <c r="E1788" s="11" t="s">
        <v>5070</v>
      </c>
      <c r="F1788" t="s">
        <v>4728</v>
      </c>
    </row>
    <row r="1789" spans="1:6" x14ac:dyDescent="0.25">
      <c r="A1789" s="11" t="s">
        <v>4324</v>
      </c>
      <c r="B1789" s="11" t="s">
        <v>4615</v>
      </c>
      <c r="C1789" s="11" t="s">
        <v>5071</v>
      </c>
      <c r="D1789" s="11" t="s">
        <v>6066</v>
      </c>
      <c r="E1789" s="11" t="s">
        <v>5072</v>
      </c>
      <c r="F1789" t="s">
        <v>4627</v>
      </c>
    </row>
    <row r="1790" spans="1:6" x14ac:dyDescent="0.25">
      <c r="A1790" s="11" t="s">
        <v>4324</v>
      </c>
      <c r="B1790" s="11" t="s">
        <v>4615</v>
      </c>
      <c r="C1790" s="11" t="s">
        <v>5073</v>
      </c>
      <c r="D1790" s="11" t="s">
        <v>6066</v>
      </c>
      <c r="E1790" s="11" t="s">
        <v>5074</v>
      </c>
      <c r="F1790" t="s">
        <v>4662</v>
      </c>
    </row>
    <row r="1791" spans="1:6" x14ac:dyDescent="0.25">
      <c r="A1791" s="11" t="s">
        <v>4324</v>
      </c>
      <c r="B1791" s="11" t="s">
        <v>4615</v>
      </c>
      <c r="C1791" s="11" t="s">
        <v>5075</v>
      </c>
      <c r="D1791" s="11" t="s">
        <v>6066</v>
      </c>
      <c r="E1791" s="11" t="s">
        <v>5076</v>
      </c>
      <c r="F1791" t="s">
        <v>4641</v>
      </c>
    </row>
    <row r="1792" spans="1:6" x14ac:dyDescent="0.25">
      <c r="A1792" s="11" t="s">
        <v>4324</v>
      </c>
      <c r="B1792" s="11" t="s">
        <v>4615</v>
      </c>
      <c r="C1792" s="11" t="s">
        <v>5077</v>
      </c>
      <c r="D1792" s="11" t="s">
        <v>6066</v>
      </c>
      <c r="E1792" s="11" t="s">
        <v>5078</v>
      </c>
      <c r="F1792" t="s">
        <v>4662</v>
      </c>
    </row>
    <row r="1793" spans="1:6" x14ac:dyDescent="0.25">
      <c r="A1793" s="11" t="s">
        <v>4324</v>
      </c>
      <c r="B1793" s="11" t="s">
        <v>4615</v>
      </c>
      <c r="C1793" s="11" t="s">
        <v>5079</v>
      </c>
      <c r="D1793" s="11" t="s">
        <v>6066</v>
      </c>
      <c r="E1793" s="11" t="s">
        <v>5080</v>
      </c>
      <c r="F1793" t="s">
        <v>4670</v>
      </c>
    </row>
    <row r="1794" spans="1:6" x14ac:dyDescent="0.25">
      <c r="A1794" s="11" t="s">
        <v>4324</v>
      </c>
      <c r="B1794" s="11" t="s">
        <v>4615</v>
      </c>
      <c r="C1794" s="11" t="s">
        <v>5081</v>
      </c>
      <c r="D1794" s="11" t="s">
        <v>6066</v>
      </c>
      <c r="E1794" s="11" t="s">
        <v>5082</v>
      </c>
      <c r="F1794" t="s">
        <v>4654</v>
      </c>
    </row>
    <row r="1795" spans="1:6" x14ac:dyDescent="0.25">
      <c r="A1795" s="11" t="s">
        <v>4324</v>
      </c>
      <c r="B1795" s="11" t="s">
        <v>4615</v>
      </c>
      <c r="C1795" s="11" t="s">
        <v>5083</v>
      </c>
      <c r="D1795" s="11" t="s">
        <v>6066</v>
      </c>
      <c r="E1795" s="11" t="s">
        <v>5084</v>
      </c>
      <c r="F1795" t="s">
        <v>4728</v>
      </c>
    </row>
    <row r="1796" spans="1:6" x14ac:dyDescent="0.25">
      <c r="A1796" s="11" t="s">
        <v>4324</v>
      </c>
      <c r="B1796" s="11" t="s">
        <v>4615</v>
      </c>
      <c r="C1796" s="11" t="s">
        <v>5085</v>
      </c>
      <c r="D1796" s="11" t="s">
        <v>6066</v>
      </c>
      <c r="E1796" s="11" t="s">
        <v>5086</v>
      </c>
      <c r="F1796" t="s">
        <v>4698</v>
      </c>
    </row>
    <row r="1797" spans="1:6" x14ac:dyDescent="0.25">
      <c r="A1797" s="11" t="s">
        <v>4324</v>
      </c>
      <c r="B1797" s="11" t="s">
        <v>4615</v>
      </c>
      <c r="C1797" s="11" t="s">
        <v>5115</v>
      </c>
      <c r="D1797" s="11" t="s">
        <v>6066</v>
      </c>
      <c r="E1797" s="11" t="s">
        <v>5116</v>
      </c>
      <c r="F1797" t="s">
        <v>4670</v>
      </c>
    </row>
    <row r="1798" spans="1:6" x14ac:dyDescent="0.25">
      <c r="A1798" s="11" t="s">
        <v>4324</v>
      </c>
      <c r="B1798" s="11" t="s">
        <v>4615</v>
      </c>
      <c r="C1798" s="11" t="s">
        <v>5087</v>
      </c>
      <c r="D1798" s="11" t="s">
        <v>6066</v>
      </c>
      <c r="E1798" s="11" t="s">
        <v>5088</v>
      </c>
      <c r="F1798" t="s">
        <v>4662</v>
      </c>
    </row>
    <row r="1799" spans="1:6" x14ac:dyDescent="0.25">
      <c r="A1799" s="11" t="s">
        <v>4324</v>
      </c>
      <c r="B1799" s="11" t="s">
        <v>4615</v>
      </c>
      <c r="C1799" s="11" t="s">
        <v>5089</v>
      </c>
      <c r="D1799" s="11" t="s">
        <v>6066</v>
      </c>
      <c r="E1799" s="11" t="s">
        <v>5090</v>
      </c>
      <c r="F1799" t="s">
        <v>4662</v>
      </c>
    </row>
    <row r="1800" spans="1:6" x14ac:dyDescent="0.25">
      <c r="A1800" s="11" t="s">
        <v>4324</v>
      </c>
      <c r="B1800" s="11" t="s">
        <v>4615</v>
      </c>
      <c r="C1800" s="11" t="s">
        <v>5091</v>
      </c>
      <c r="D1800" s="11" t="s">
        <v>6066</v>
      </c>
      <c r="E1800" s="11" t="s">
        <v>5092</v>
      </c>
      <c r="F1800" t="s">
        <v>4662</v>
      </c>
    </row>
    <row r="1801" spans="1:6" x14ac:dyDescent="0.25">
      <c r="A1801" s="11" t="s">
        <v>4324</v>
      </c>
      <c r="B1801" s="11" t="s">
        <v>4615</v>
      </c>
      <c r="C1801" s="11" t="s">
        <v>5093</v>
      </c>
      <c r="D1801" s="11" t="s">
        <v>6066</v>
      </c>
      <c r="E1801" s="11" t="s">
        <v>5094</v>
      </c>
      <c r="F1801" t="s">
        <v>4621</v>
      </c>
    </row>
    <row r="1802" spans="1:6" x14ac:dyDescent="0.25">
      <c r="A1802" s="11" t="s">
        <v>4324</v>
      </c>
      <c r="B1802" s="11" t="s">
        <v>4615</v>
      </c>
      <c r="C1802" s="11" t="s">
        <v>3212</v>
      </c>
      <c r="D1802" s="11" t="s">
        <v>6066</v>
      </c>
      <c r="E1802" s="11" t="s">
        <v>3213</v>
      </c>
      <c r="F1802" t="s">
        <v>4665</v>
      </c>
    </row>
    <row r="1803" spans="1:6" x14ac:dyDescent="0.25">
      <c r="A1803" s="11" t="s">
        <v>4324</v>
      </c>
      <c r="B1803" s="11" t="s">
        <v>4615</v>
      </c>
      <c r="C1803" s="11" t="s">
        <v>5095</v>
      </c>
      <c r="D1803" s="11" t="s">
        <v>6066</v>
      </c>
      <c r="E1803" s="11" t="s">
        <v>5096</v>
      </c>
      <c r="F1803" t="s">
        <v>4641</v>
      </c>
    </row>
    <row r="1804" spans="1:6" x14ac:dyDescent="0.25">
      <c r="A1804" s="11" t="s">
        <v>4324</v>
      </c>
      <c r="B1804" s="11" t="s">
        <v>4615</v>
      </c>
      <c r="C1804" s="11" t="s">
        <v>5097</v>
      </c>
      <c r="D1804" s="11" t="s">
        <v>6066</v>
      </c>
      <c r="E1804" s="11" t="s">
        <v>5098</v>
      </c>
      <c r="F1804" t="s">
        <v>4670</v>
      </c>
    </row>
    <row r="1805" spans="1:6" x14ac:dyDescent="0.25">
      <c r="A1805" s="11" t="s">
        <v>4324</v>
      </c>
      <c r="B1805" s="11" t="s">
        <v>4615</v>
      </c>
      <c r="C1805" s="11" t="s">
        <v>5099</v>
      </c>
      <c r="D1805" s="11" t="s">
        <v>6066</v>
      </c>
      <c r="E1805" s="11" t="s">
        <v>5100</v>
      </c>
      <c r="F1805" t="s">
        <v>4641</v>
      </c>
    </row>
    <row r="1806" spans="1:6" x14ac:dyDescent="0.25">
      <c r="A1806" s="11" t="s">
        <v>4324</v>
      </c>
      <c r="B1806" s="11" t="s">
        <v>4615</v>
      </c>
      <c r="C1806" s="11" t="s">
        <v>5101</v>
      </c>
      <c r="D1806" s="11" t="s">
        <v>6066</v>
      </c>
      <c r="E1806" s="11" t="s">
        <v>5102</v>
      </c>
    </row>
    <row r="1807" spans="1:6" x14ac:dyDescent="0.25">
      <c r="A1807" s="11" t="s">
        <v>4324</v>
      </c>
      <c r="B1807" s="11" t="s">
        <v>4615</v>
      </c>
      <c r="C1807" s="11" t="s">
        <v>5117</v>
      </c>
      <c r="D1807" s="11" t="s">
        <v>6066</v>
      </c>
      <c r="E1807" s="11" t="s">
        <v>5118</v>
      </c>
      <c r="F1807" t="s">
        <v>4641</v>
      </c>
    </row>
    <row r="1808" spans="1:6" x14ac:dyDescent="0.25">
      <c r="A1808" s="11" t="s">
        <v>4324</v>
      </c>
      <c r="B1808" s="11" t="s">
        <v>4615</v>
      </c>
      <c r="C1808" s="11" t="s">
        <v>5119</v>
      </c>
      <c r="D1808" s="11" t="s">
        <v>6066</v>
      </c>
      <c r="E1808" s="11" t="s">
        <v>5120</v>
      </c>
      <c r="F1808" t="s">
        <v>4618</v>
      </c>
    </row>
    <row r="1809" spans="1:6" x14ac:dyDescent="0.25">
      <c r="A1809" s="11" t="s">
        <v>4324</v>
      </c>
      <c r="B1809" s="11" t="s">
        <v>4615</v>
      </c>
      <c r="C1809" s="11" t="s">
        <v>5121</v>
      </c>
      <c r="D1809" s="11" t="s">
        <v>6066</v>
      </c>
      <c r="E1809" s="11" t="s">
        <v>5122</v>
      </c>
      <c r="F1809" t="s">
        <v>4665</v>
      </c>
    </row>
    <row r="1810" spans="1:6" x14ac:dyDescent="0.25">
      <c r="A1810" s="11" t="s">
        <v>4324</v>
      </c>
      <c r="B1810" s="11" t="s">
        <v>4615</v>
      </c>
      <c r="C1810" s="11" t="s">
        <v>5123</v>
      </c>
      <c r="D1810" s="11" t="s">
        <v>6066</v>
      </c>
      <c r="E1810" s="11" t="s">
        <v>5124</v>
      </c>
      <c r="F1810" t="s">
        <v>4665</v>
      </c>
    </row>
    <row r="1811" spans="1:6" x14ac:dyDescent="0.25">
      <c r="A1811" s="11" t="s">
        <v>4324</v>
      </c>
      <c r="B1811" s="11" t="s">
        <v>4615</v>
      </c>
      <c r="C1811" s="11" t="s">
        <v>5125</v>
      </c>
      <c r="D1811" s="11" t="s">
        <v>6066</v>
      </c>
      <c r="E1811" s="11" t="s">
        <v>5126</v>
      </c>
      <c r="F1811" t="s">
        <v>4662</v>
      </c>
    </row>
    <row r="1812" spans="1:6" x14ac:dyDescent="0.25">
      <c r="A1812" s="11" t="s">
        <v>4324</v>
      </c>
      <c r="B1812" s="11" t="s">
        <v>4615</v>
      </c>
      <c r="C1812" s="11" t="s">
        <v>5127</v>
      </c>
      <c r="D1812" s="11" t="s">
        <v>6066</v>
      </c>
      <c r="E1812" s="11" t="s">
        <v>5128</v>
      </c>
      <c r="F1812" t="s">
        <v>4908</v>
      </c>
    </row>
    <row r="1813" spans="1:6" x14ac:dyDescent="0.25">
      <c r="A1813" s="11" t="s">
        <v>4324</v>
      </c>
      <c r="B1813" s="11" t="s">
        <v>4615</v>
      </c>
      <c r="C1813" s="11" t="s">
        <v>5129</v>
      </c>
      <c r="D1813" s="11" t="s">
        <v>6066</v>
      </c>
      <c r="E1813" s="11" t="s">
        <v>5130</v>
      </c>
      <c r="F1813" t="s">
        <v>4624</v>
      </c>
    </row>
    <row r="1814" spans="1:6" x14ac:dyDescent="0.25">
      <c r="A1814" s="11" t="s">
        <v>4324</v>
      </c>
      <c r="B1814" s="11" t="s">
        <v>4615</v>
      </c>
      <c r="C1814" s="11" t="s">
        <v>5131</v>
      </c>
      <c r="D1814" s="11" t="s">
        <v>6066</v>
      </c>
      <c r="E1814" s="11" t="s">
        <v>5132</v>
      </c>
      <c r="F1814" t="s">
        <v>4670</v>
      </c>
    </row>
    <row r="1815" spans="1:6" x14ac:dyDescent="0.25">
      <c r="A1815" s="11" t="s">
        <v>4324</v>
      </c>
      <c r="B1815" s="11" t="s">
        <v>4615</v>
      </c>
      <c r="C1815" s="11" t="s">
        <v>5133</v>
      </c>
      <c r="D1815" s="11" t="s">
        <v>6066</v>
      </c>
      <c r="E1815" s="11" t="s">
        <v>5134</v>
      </c>
      <c r="F1815" t="s">
        <v>4744</v>
      </c>
    </row>
    <row r="1816" spans="1:6" x14ac:dyDescent="0.25">
      <c r="A1816" s="11" t="s">
        <v>4324</v>
      </c>
      <c r="B1816" s="11" t="s">
        <v>4615</v>
      </c>
      <c r="C1816" s="11" t="s">
        <v>5135</v>
      </c>
      <c r="D1816" s="11" t="s">
        <v>6066</v>
      </c>
      <c r="E1816" s="11" t="s">
        <v>5136</v>
      </c>
      <c r="F1816" t="s">
        <v>4662</v>
      </c>
    </row>
    <row r="1817" spans="1:6" x14ac:dyDescent="0.25">
      <c r="A1817" s="11" t="s">
        <v>232</v>
      </c>
      <c r="B1817" s="11" t="s">
        <v>233</v>
      </c>
      <c r="C1817" s="11" t="s">
        <v>234</v>
      </c>
      <c r="D1817" s="11" t="s">
        <v>6066</v>
      </c>
      <c r="E1817" s="11" t="s">
        <v>235</v>
      </c>
      <c r="F1817" t="s">
        <v>236</v>
      </c>
    </row>
    <row r="1818" spans="1:6" x14ac:dyDescent="0.25">
      <c r="A1818" s="11" t="s">
        <v>232</v>
      </c>
      <c r="B1818" s="11" t="s">
        <v>233</v>
      </c>
      <c r="C1818" s="11" t="s">
        <v>237</v>
      </c>
      <c r="D1818" s="11" t="s">
        <v>6066</v>
      </c>
      <c r="E1818" s="11" t="s">
        <v>238</v>
      </c>
      <c r="F1818" t="s">
        <v>239</v>
      </c>
    </row>
    <row r="1819" spans="1:6" x14ac:dyDescent="0.25">
      <c r="A1819" s="11" t="s">
        <v>232</v>
      </c>
      <c r="B1819" s="11" t="s">
        <v>233</v>
      </c>
      <c r="C1819" s="11" t="s">
        <v>240</v>
      </c>
      <c r="D1819" s="11" t="s">
        <v>6066</v>
      </c>
      <c r="E1819" s="11" t="s">
        <v>241</v>
      </c>
      <c r="F1819" t="s">
        <v>239</v>
      </c>
    </row>
    <row r="1820" spans="1:6" x14ac:dyDescent="0.25">
      <c r="A1820" s="11" t="s">
        <v>232</v>
      </c>
      <c r="B1820" s="11" t="s">
        <v>233</v>
      </c>
      <c r="C1820" s="11" t="s">
        <v>242</v>
      </c>
      <c r="D1820" s="11" t="s">
        <v>6066</v>
      </c>
      <c r="E1820" s="11" t="s">
        <v>243</v>
      </c>
      <c r="F1820" t="s">
        <v>244</v>
      </c>
    </row>
    <row r="1821" spans="1:6" x14ac:dyDescent="0.25">
      <c r="A1821" s="11" t="s">
        <v>232</v>
      </c>
      <c r="B1821" s="11" t="s">
        <v>233</v>
      </c>
      <c r="C1821" s="11" t="s">
        <v>245</v>
      </c>
      <c r="D1821" s="11" t="s">
        <v>6066</v>
      </c>
      <c r="E1821" s="11" t="s">
        <v>246</v>
      </c>
      <c r="F1821" t="s">
        <v>247</v>
      </c>
    </row>
    <row r="1822" spans="1:6" x14ac:dyDescent="0.25">
      <c r="A1822" s="11" t="s">
        <v>232</v>
      </c>
      <c r="B1822" s="11" t="s">
        <v>233</v>
      </c>
      <c r="C1822" s="11" t="s">
        <v>248</v>
      </c>
      <c r="D1822" s="11" t="s">
        <v>6066</v>
      </c>
      <c r="E1822" s="11" t="s">
        <v>249</v>
      </c>
      <c r="F1822" t="s">
        <v>236</v>
      </c>
    </row>
    <row r="1823" spans="1:6" x14ac:dyDescent="0.25">
      <c r="A1823" s="11" t="s">
        <v>232</v>
      </c>
      <c r="B1823" s="11" t="s">
        <v>233</v>
      </c>
      <c r="C1823" s="11" t="s">
        <v>250</v>
      </c>
      <c r="D1823" s="11" t="s">
        <v>6066</v>
      </c>
      <c r="E1823" s="11" t="s">
        <v>251</v>
      </c>
      <c r="F1823" t="s">
        <v>252</v>
      </c>
    </row>
    <row r="1824" spans="1:6" x14ac:dyDescent="0.25">
      <c r="A1824" s="11" t="s">
        <v>232</v>
      </c>
      <c r="B1824" s="11" t="s">
        <v>233</v>
      </c>
      <c r="C1824" s="11" t="s">
        <v>253</v>
      </c>
      <c r="D1824" s="11" t="s">
        <v>6066</v>
      </c>
      <c r="E1824" s="11" t="s">
        <v>254</v>
      </c>
      <c r="F1824" t="s">
        <v>236</v>
      </c>
    </row>
    <row r="1825" spans="1:6" x14ac:dyDescent="0.25">
      <c r="A1825" s="11" t="s">
        <v>232</v>
      </c>
      <c r="B1825" s="11" t="s">
        <v>233</v>
      </c>
      <c r="C1825" s="11" t="s">
        <v>255</v>
      </c>
      <c r="D1825" s="11" t="s">
        <v>6066</v>
      </c>
      <c r="E1825" s="11" t="s">
        <v>256</v>
      </c>
      <c r="F1825" t="s">
        <v>257</v>
      </c>
    </row>
    <row r="1826" spans="1:6" x14ac:dyDescent="0.25">
      <c r="A1826" s="11" t="s">
        <v>232</v>
      </c>
      <c r="B1826" s="11" t="s">
        <v>233</v>
      </c>
      <c r="C1826" s="11" t="s">
        <v>258</v>
      </c>
      <c r="D1826" s="11" t="s">
        <v>6066</v>
      </c>
      <c r="E1826" s="11" t="s">
        <v>259</v>
      </c>
      <c r="F1826" t="s">
        <v>260</v>
      </c>
    </row>
    <row r="1827" spans="1:6" x14ac:dyDescent="0.25">
      <c r="A1827" s="11" t="s">
        <v>232</v>
      </c>
      <c r="B1827" s="11" t="s">
        <v>233</v>
      </c>
      <c r="C1827" s="11" t="s">
        <v>261</v>
      </c>
      <c r="D1827" s="11" t="s">
        <v>6066</v>
      </c>
      <c r="E1827" s="11" t="s">
        <v>262</v>
      </c>
      <c r="F1827" t="s">
        <v>263</v>
      </c>
    </row>
    <row r="1828" spans="1:6" x14ac:dyDescent="0.25">
      <c r="A1828" s="11" t="s">
        <v>232</v>
      </c>
      <c r="B1828" s="11" t="s">
        <v>233</v>
      </c>
      <c r="C1828" s="11" t="s">
        <v>264</v>
      </c>
      <c r="D1828" s="11" t="s">
        <v>6066</v>
      </c>
      <c r="E1828" s="11" t="s">
        <v>265</v>
      </c>
      <c r="F1828" t="s">
        <v>239</v>
      </c>
    </row>
    <row r="1829" spans="1:6" x14ac:dyDescent="0.25">
      <c r="A1829" s="11" t="s">
        <v>232</v>
      </c>
      <c r="B1829" s="11" t="s">
        <v>233</v>
      </c>
      <c r="C1829" s="11" t="s">
        <v>266</v>
      </c>
      <c r="D1829" s="11" t="s">
        <v>6066</v>
      </c>
      <c r="E1829" s="11" t="s">
        <v>267</v>
      </c>
      <c r="F1829" t="s">
        <v>257</v>
      </c>
    </row>
    <row r="1830" spans="1:6" x14ac:dyDescent="0.25">
      <c r="A1830" s="11" t="s">
        <v>232</v>
      </c>
      <c r="B1830" s="11" t="s">
        <v>233</v>
      </c>
      <c r="C1830" s="11" t="s">
        <v>268</v>
      </c>
      <c r="D1830" s="11" t="s">
        <v>6066</v>
      </c>
      <c r="E1830" s="11" t="s">
        <v>269</v>
      </c>
      <c r="F1830" t="s">
        <v>270</v>
      </c>
    </row>
    <row r="1831" spans="1:6" x14ac:dyDescent="0.25">
      <c r="A1831" s="11" t="s">
        <v>232</v>
      </c>
      <c r="B1831" s="11" t="s">
        <v>233</v>
      </c>
      <c r="C1831" s="11" t="s">
        <v>271</v>
      </c>
      <c r="D1831" s="11" t="s">
        <v>6066</v>
      </c>
      <c r="E1831" s="11" t="s">
        <v>272</v>
      </c>
      <c r="F1831" t="s">
        <v>263</v>
      </c>
    </row>
    <row r="1832" spans="1:6" x14ac:dyDescent="0.25">
      <c r="A1832" s="11" t="s">
        <v>232</v>
      </c>
      <c r="B1832" s="11" t="s">
        <v>233</v>
      </c>
      <c r="C1832" s="11" t="s">
        <v>273</v>
      </c>
      <c r="D1832" s="11" t="s">
        <v>6066</v>
      </c>
      <c r="E1832" s="11" t="s">
        <v>274</v>
      </c>
      <c r="F1832" t="s">
        <v>239</v>
      </c>
    </row>
    <row r="1833" spans="1:6" x14ac:dyDescent="0.25">
      <c r="A1833" s="11" t="s">
        <v>232</v>
      </c>
      <c r="B1833" s="11" t="s">
        <v>233</v>
      </c>
      <c r="C1833" s="11" t="s">
        <v>275</v>
      </c>
      <c r="D1833" s="11" t="s">
        <v>6066</v>
      </c>
      <c r="E1833" s="11" t="s">
        <v>276</v>
      </c>
      <c r="F1833" t="s">
        <v>277</v>
      </c>
    </row>
    <row r="1834" spans="1:6" x14ac:dyDescent="0.25">
      <c r="A1834" s="11" t="s">
        <v>232</v>
      </c>
      <c r="B1834" s="11" t="s">
        <v>233</v>
      </c>
      <c r="C1834" s="11" t="s">
        <v>278</v>
      </c>
      <c r="D1834" s="11" t="s">
        <v>6066</v>
      </c>
      <c r="E1834" s="11" t="s">
        <v>279</v>
      </c>
      <c r="F1834" t="s">
        <v>280</v>
      </c>
    </row>
    <row r="1835" spans="1:6" x14ac:dyDescent="0.25">
      <c r="A1835" s="11" t="s">
        <v>232</v>
      </c>
      <c r="B1835" s="11" t="s">
        <v>233</v>
      </c>
      <c r="C1835" s="11" t="s">
        <v>281</v>
      </c>
      <c r="D1835" s="11" t="s">
        <v>6066</v>
      </c>
      <c r="E1835" s="11" t="s">
        <v>282</v>
      </c>
      <c r="F1835" t="s">
        <v>252</v>
      </c>
    </row>
    <row r="1836" spans="1:6" x14ac:dyDescent="0.25">
      <c r="A1836" s="11" t="s">
        <v>232</v>
      </c>
      <c r="B1836" s="11" t="s">
        <v>233</v>
      </c>
      <c r="C1836" s="11" t="s">
        <v>283</v>
      </c>
      <c r="D1836" s="11" t="s">
        <v>6066</v>
      </c>
      <c r="E1836" s="11" t="s">
        <v>284</v>
      </c>
      <c r="F1836" t="s">
        <v>285</v>
      </c>
    </row>
    <row r="1837" spans="1:6" x14ac:dyDescent="0.25">
      <c r="A1837" s="11" t="s">
        <v>232</v>
      </c>
      <c r="B1837" s="11" t="s">
        <v>233</v>
      </c>
      <c r="C1837" s="11" t="s">
        <v>286</v>
      </c>
      <c r="D1837" s="11" t="s">
        <v>6066</v>
      </c>
      <c r="E1837" s="11" t="s">
        <v>287</v>
      </c>
      <c r="F1837" t="s">
        <v>252</v>
      </c>
    </row>
    <row r="1838" spans="1:6" x14ac:dyDescent="0.25">
      <c r="A1838" s="11" t="s">
        <v>232</v>
      </c>
      <c r="B1838" s="11" t="s">
        <v>233</v>
      </c>
      <c r="C1838" s="11" t="s">
        <v>288</v>
      </c>
      <c r="D1838" s="11" t="s">
        <v>6066</v>
      </c>
      <c r="E1838" s="11" t="s">
        <v>289</v>
      </c>
      <c r="F1838" t="s">
        <v>290</v>
      </c>
    </row>
    <row r="1839" spans="1:6" x14ac:dyDescent="0.25">
      <c r="A1839" s="11" t="s">
        <v>232</v>
      </c>
      <c r="B1839" s="11" t="s">
        <v>233</v>
      </c>
      <c r="C1839" s="11" t="s">
        <v>22</v>
      </c>
      <c r="D1839" s="11" t="s">
        <v>6066</v>
      </c>
      <c r="E1839" s="11" t="s">
        <v>291</v>
      </c>
      <c r="F1839" t="s">
        <v>247</v>
      </c>
    </row>
    <row r="1840" spans="1:6" x14ac:dyDescent="0.25">
      <c r="A1840" s="11" t="s">
        <v>232</v>
      </c>
      <c r="B1840" s="11" t="s">
        <v>233</v>
      </c>
      <c r="C1840" s="11" t="s">
        <v>292</v>
      </c>
      <c r="D1840" s="11" t="s">
        <v>6066</v>
      </c>
      <c r="E1840" s="11" t="s">
        <v>293</v>
      </c>
      <c r="F1840" t="s">
        <v>290</v>
      </c>
    </row>
    <row r="1841" spans="1:6" x14ac:dyDescent="0.25">
      <c r="A1841" s="11" t="s">
        <v>232</v>
      </c>
      <c r="B1841" s="11" t="s">
        <v>233</v>
      </c>
      <c r="C1841" s="11" t="s">
        <v>294</v>
      </c>
      <c r="D1841" s="11" t="s">
        <v>6066</v>
      </c>
      <c r="E1841" s="11" t="s">
        <v>295</v>
      </c>
      <c r="F1841" t="s">
        <v>239</v>
      </c>
    </row>
    <row r="1842" spans="1:6" x14ac:dyDescent="0.25">
      <c r="A1842" s="11" t="s">
        <v>232</v>
      </c>
      <c r="B1842" s="11" t="s">
        <v>233</v>
      </c>
      <c r="C1842" s="11" t="s">
        <v>296</v>
      </c>
      <c r="D1842" s="11" t="s">
        <v>6066</v>
      </c>
      <c r="E1842" s="11" t="s">
        <v>297</v>
      </c>
      <c r="F1842" t="s">
        <v>236</v>
      </c>
    </row>
    <row r="1843" spans="1:6" x14ac:dyDescent="0.25">
      <c r="A1843" s="11" t="s">
        <v>232</v>
      </c>
      <c r="B1843" s="11" t="s">
        <v>233</v>
      </c>
      <c r="C1843" s="11" t="s">
        <v>298</v>
      </c>
      <c r="D1843" s="11" t="s">
        <v>6066</v>
      </c>
      <c r="E1843" s="11" t="s">
        <v>299</v>
      </c>
      <c r="F1843" t="s">
        <v>270</v>
      </c>
    </row>
    <row r="1844" spans="1:6" x14ac:dyDescent="0.25">
      <c r="A1844" s="11" t="s">
        <v>232</v>
      </c>
      <c r="B1844" s="11" t="s">
        <v>233</v>
      </c>
      <c r="C1844" s="11" t="s">
        <v>300</v>
      </c>
      <c r="D1844" s="11" t="s">
        <v>6066</v>
      </c>
      <c r="E1844" s="11" t="s">
        <v>301</v>
      </c>
      <c r="F1844" t="s">
        <v>236</v>
      </c>
    </row>
    <row r="1845" spans="1:6" x14ac:dyDescent="0.25">
      <c r="A1845" s="11" t="s">
        <v>232</v>
      </c>
      <c r="B1845" s="11" t="s">
        <v>233</v>
      </c>
      <c r="C1845" s="11" t="s">
        <v>302</v>
      </c>
      <c r="D1845" s="11" t="s">
        <v>6066</v>
      </c>
      <c r="E1845" s="11" t="s">
        <v>303</v>
      </c>
      <c r="F1845" t="s">
        <v>285</v>
      </c>
    </row>
    <row r="1846" spans="1:6" x14ac:dyDescent="0.25">
      <c r="A1846" s="11" t="s">
        <v>232</v>
      </c>
      <c r="B1846" s="11" t="s">
        <v>233</v>
      </c>
      <c r="C1846" s="11" t="s">
        <v>304</v>
      </c>
      <c r="D1846" s="11" t="s">
        <v>6066</v>
      </c>
      <c r="E1846" s="11" t="s">
        <v>305</v>
      </c>
      <c r="F1846" t="s">
        <v>236</v>
      </c>
    </row>
    <row r="1847" spans="1:6" x14ac:dyDescent="0.25">
      <c r="A1847" s="11" t="s">
        <v>232</v>
      </c>
      <c r="B1847" s="11" t="s">
        <v>233</v>
      </c>
      <c r="C1847" s="11" t="s">
        <v>306</v>
      </c>
      <c r="D1847" s="11" t="s">
        <v>6066</v>
      </c>
      <c r="E1847" s="11" t="s">
        <v>307</v>
      </c>
      <c r="F1847" t="s">
        <v>239</v>
      </c>
    </row>
    <row r="1848" spans="1:6" x14ac:dyDescent="0.25">
      <c r="A1848" s="11" t="s">
        <v>232</v>
      </c>
      <c r="B1848" s="11" t="s">
        <v>233</v>
      </c>
      <c r="C1848" s="11" t="s">
        <v>308</v>
      </c>
      <c r="D1848" s="11" t="s">
        <v>6066</v>
      </c>
      <c r="E1848" s="11" t="s">
        <v>309</v>
      </c>
      <c r="F1848" t="s">
        <v>280</v>
      </c>
    </row>
    <row r="1849" spans="1:6" x14ac:dyDescent="0.25">
      <c r="A1849" s="11" t="s">
        <v>232</v>
      </c>
      <c r="B1849" s="11" t="s">
        <v>233</v>
      </c>
      <c r="C1849" s="11" t="s">
        <v>310</v>
      </c>
      <c r="D1849" s="11" t="s">
        <v>6066</v>
      </c>
      <c r="E1849" s="11" t="s">
        <v>311</v>
      </c>
      <c r="F1849" t="s">
        <v>263</v>
      </c>
    </row>
    <row r="1850" spans="1:6" x14ac:dyDescent="0.25">
      <c r="A1850" s="11" t="s">
        <v>232</v>
      </c>
      <c r="B1850" s="11" t="s">
        <v>233</v>
      </c>
      <c r="C1850" s="11" t="s">
        <v>312</v>
      </c>
      <c r="D1850" s="11" t="s">
        <v>6066</v>
      </c>
      <c r="E1850" s="11" t="s">
        <v>313</v>
      </c>
      <c r="F1850" t="s">
        <v>290</v>
      </c>
    </row>
    <row r="1851" spans="1:6" x14ac:dyDescent="0.25">
      <c r="A1851" s="11" t="s">
        <v>232</v>
      </c>
      <c r="B1851" s="11" t="s">
        <v>233</v>
      </c>
      <c r="C1851" s="11" t="s">
        <v>314</v>
      </c>
      <c r="D1851" s="11" t="s">
        <v>6066</v>
      </c>
      <c r="E1851" s="11" t="s">
        <v>315</v>
      </c>
      <c r="F1851" t="s">
        <v>257</v>
      </c>
    </row>
    <row r="1852" spans="1:6" x14ac:dyDescent="0.25">
      <c r="A1852" s="11" t="s">
        <v>232</v>
      </c>
      <c r="B1852" s="11" t="s">
        <v>233</v>
      </c>
      <c r="C1852" s="11" t="s">
        <v>316</v>
      </c>
      <c r="D1852" s="11" t="s">
        <v>6066</v>
      </c>
      <c r="E1852" s="11" t="s">
        <v>317</v>
      </c>
      <c r="F1852" t="s">
        <v>318</v>
      </c>
    </row>
    <row r="1853" spans="1:6" x14ac:dyDescent="0.25">
      <c r="A1853" s="11" t="s">
        <v>232</v>
      </c>
      <c r="B1853" s="11" t="s">
        <v>233</v>
      </c>
      <c r="C1853" s="11" t="s">
        <v>319</v>
      </c>
      <c r="D1853" s="11" t="s">
        <v>6066</v>
      </c>
      <c r="E1853" s="11" t="s">
        <v>320</v>
      </c>
      <c r="F1853" t="s">
        <v>236</v>
      </c>
    </row>
    <row r="1854" spans="1:6" x14ac:dyDescent="0.25">
      <c r="A1854" s="11" t="s">
        <v>232</v>
      </c>
      <c r="B1854" s="11" t="s">
        <v>233</v>
      </c>
      <c r="C1854" s="11" t="s">
        <v>321</v>
      </c>
      <c r="D1854" s="11" t="s">
        <v>6066</v>
      </c>
      <c r="E1854" s="11" t="s">
        <v>322</v>
      </c>
      <c r="F1854" t="s">
        <v>263</v>
      </c>
    </row>
    <row r="1855" spans="1:6" x14ac:dyDescent="0.25">
      <c r="A1855" s="11" t="s">
        <v>232</v>
      </c>
      <c r="B1855" s="11" t="s">
        <v>233</v>
      </c>
      <c r="C1855" s="11" t="s">
        <v>323</v>
      </c>
      <c r="D1855" s="11" t="s">
        <v>6066</v>
      </c>
      <c r="E1855" s="11" t="s">
        <v>324</v>
      </c>
      <c r="F1855" t="s">
        <v>239</v>
      </c>
    </row>
    <row r="1856" spans="1:6" x14ac:dyDescent="0.25">
      <c r="A1856" s="11" t="s">
        <v>232</v>
      </c>
      <c r="B1856" s="11" t="s">
        <v>233</v>
      </c>
      <c r="C1856" s="11" t="s">
        <v>325</v>
      </c>
      <c r="D1856" s="11" t="s">
        <v>6066</v>
      </c>
      <c r="E1856" s="11" t="s">
        <v>326</v>
      </c>
      <c r="F1856" t="s">
        <v>247</v>
      </c>
    </row>
    <row r="1857" spans="1:6" x14ac:dyDescent="0.25">
      <c r="A1857" s="11" t="s">
        <v>232</v>
      </c>
      <c r="B1857" s="11" t="s">
        <v>233</v>
      </c>
      <c r="C1857" s="11" t="s">
        <v>327</v>
      </c>
      <c r="D1857" s="11" t="s">
        <v>6066</v>
      </c>
      <c r="E1857" s="11" t="s">
        <v>328</v>
      </c>
      <c r="F1857" t="s">
        <v>277</v>
      </c>
    </row>
    <row r="1858" spans="1:6" x14ac:dyDescent="0.25">
      <c r="A1858" s="11" t="s">
        <v>232</v>
      </c>
      <c r="B1858" s="11" t="s">
        <v>233</v>
      </c>
      <c r="C1858" s="11" t="s">
        <v>329</v>
      </c>
      <c r="D1858" s="11" t="s">
        <v>6066</v>
      </c>
      <c r="E1858" s="11" t="s">
        <v>330</v>
      </c>
      <c r="F1858" t="s">
        <v>285</v>
      </c>
    </row>
    <row r="1859" spans="1:6" x14ac:dyDescent="0.25">
      <c r="A1859" s="11" t="s">
        <v>232</v>
      </c>
      <c r="B1859" s="11" t="s">
        <v>233</v>
      </c>
      <c r="C1859" s="11" t="s">
        <v>331</v>
      </c>
      <c r="D1859" s="11" t="s">
        <v>6066</v>
      </c>
      <c r="E1859" s="11" t="s">
        <v>332</v>
      </c>
      <c r="F1859" t="s">
        <v>270</v>
      </c>
    </row>
    <row r="1860" spans="1:6" x14ac:dyDescent="0.25">
      <c r="A1860" s="11" t="s">
        <v>232</v>
      </c>
      <c r="B1860" s="11" t="s">
        <v>233</v>
      </c>
      <c r="C1860" s="11" t="s">
        <v>333</v>
      </c>
      <c r="D1860" s="11" t="s">
        <v>6066</v>
      </c>
      <c r="E1860" s="11" t="s">
        <v>334</v>
      </c>
      <c r="F1860" t="s">
        <v>263</v>
      </c>
    </row>
    <row r="1861" spans="1:6" x14ac:dyDescent="0.25">
      <c r="A1861" s="11" t="s">
        <v>232</v>
      </c>
      <c r="B1861" s="11" t="s">
        <v>233</v>
      </c>
      <c r="C1861" s="11" t="s">
        <v>335</v>
      </c>
      <c r="D1861" s="11" t="s">
        <v>6066</v>
      </c>
      <c r="E1861" s="11" t="s">
        <v>336</v>
      </c>
      <c r="F1861" t="s">
        <v>318</v>
      </c>
    </row>
    <row r="1862" spans="1:6" x14ac:dyDescent="0.25">
      <c r="A1862" s="11" t="s">
        <v>232</v>
      </c>
      <c r="B1862" s="11" t="s">
        <v>233</v>
      </c>
      <c r="C1862" s="11" t="s">
        <v>337</v>
      </c>
      <c r="D1862" s="11" t="s">
        <v>6066</v>
      </c>
      <c r="E1862" s="11" t="s">
        <v>338</v>
      </c>
      <c r="F1862" t="s">
        <v>236</v>
      </c>
    </row>
    <row r="1863" spans="1:6" x14ac:dyDescent="0.25">
      <c r="A1863" s="11" t="s">
        <v>232</v>
      </c>
      <c r="B1863" s="11" t="s">
        <v>233</v>
      </c>
      <c r="C1863" s="11" t="s">
        <v>339</v>
      </c>
      <c r="D1863" s="11" t="s">
        <v>6066</v>
      </c>
      <c r="E1863" s="11" t="s">
        <v>340</v>
      </c>
      <c r="F1863" t="s">
        <v>341</v>
      </c>
    </row>
    <row r="1864" spans="1:6" x14ac:dyDescent="0.25">
      <c r="A1864" s="11" t="s">
        <v>232</v>
      </c>
      <c r="B1864" s="11" t="s">
        <v>233</v>
      </c>
      <c r="C1864" s="11" t="s">
        <v>342</v>
      </c>
      <c r="D1864" s="11" t="s">
        <v>6066</v>
      </c>
      <c r="E1864" s="11" t="s">
        <v>343</v>
      </c>
      <c r="F1864" t="s">
        <v>239</v>
      </c>
    </row>
    <row r="1865" spans="1:6" x14ac:dyDescent="0.25">
      <c r="A1865" s="11" t="s">
        <v>232</v>
      </c>
      <c r="B1865" s="11" t="s">
        <v>233</v>
      </c>
      <c r="C1865" s="11" t="s">
        <v>344</v>
      </c>
      <c r="D1865" s="11" t="s">
        <v>6066</v>
      </c>
      <c r="E1865" s="11" t="s">
        <v>345</v>
      </c>
      <c r="F1865" t="s">
        <v>263</v>
      </c>
    </row>
    <row r="1866" spans="1:6" x14ac:dyDescent="0.25">
      <c r="A1866" s="11" t="s">
        <v>232</v>
      </c>
      <c r="B1866" s="11" t="s">
        <v>233</v>
      </c>
      <c r="C1866" s="11" t="s">
        <v>346</v>
      </c>
      <c r="D1866" s="11" t="s">
        <v>6066</v>
      </c>
      <c r="E1866" s="11" t="s">
        <v>347</v>
      </c>
      <c r="F1866" t="s">
        <v>247</v>
      </c>
    </row>
    <row r="1867" spans="1:6" x14ac:dyDescent="0.25">
      <c r="A1867" s="11" t="s">
        <v>232</v>
      </c>
      <c r="B1867" s="11" t="s">
        <v>233</v>
      </c>
      <c r="C1867" s="11" t="s">
        <v>348</v>
      </c>
      <c r="D1867" s="11" t="s">
        <v>6066</v>
      </c>
      <c r="E1867" s="11" t="s">
        <v>349</v>
      </c>
      <c r="F1867" t="s">
        <v>252</v>
      </c>
    </row>
    <row r="1868" spans="1:6" x14ac:dyDescent="0.25">
      <c r="A1868" s="11" t="s">
        <v>232</v>
      </c>
      <c r="B1868" s="11" t="s">
        <v>233</v>
      </c>
      <c r="C1868" s="11" t="s">
        <v>350</v>
      </c>
      <c r="D1868" s="11" t="s">
        <v>6066</v>
      </c>
      <c r="E1868" s="11" t="s">
        <v>351</v>
      </c>
      <c r="F1868" t="s">
        <v>239</v>
      </c>
    </row>
    <row r="1869" spans="1:6" x14ac:dyDescent="0.25">
      <c r="A1869" s="11" t="s">
        <v>232</v>
      </c>
      <c r="B1869" s="11" t="s">
        <v>233</v>
      </c>
      <c r="C1869" s="11" t="s">
        <v>352</v>
      </c>
      <c r="D1869" s="11" t="s">
        <v>6066</v>
      </c>
      <c r="E1869" s="11" t="s">
        <v>353</v>
      </c>
      <c r="F1869" t="s">
        <v>236</v>
      </c>
    </row>
    <row r="1870" spans="1:6" x14ac:dyDescent="0.25">
      <c r="A1870" s="11" t="s">
        <v>232</v>
      </c>
      <c r="B1870" s="11" t="s">
        <v>233</v>
      </c>
      <c r="C1870" s="11" t="s">
        <v>354</v>
      </c>
      <c r="D1870" s="11" t="s">
        <v>6066</v>
      </c>
      <c r="E1870" s="11" t="s">
        <v>355</v>
      </c>
      <c r="F1870" t="s">
        <v>277</v>
      </c>
    </row>
    <row r="1871" spans="1:6" x14ac:dyDescent="0.25">
      <c r="A1871" s="11" t="s">
        <v>232</v>
      </c>
      <c r="B1871" s="11" t="s">
        <v>233</v>
      </c>
      <c r="C1871" s="11" t="s">
        <v>356</v>
      </c>
      <c r="D1871" s="11" t="s">
        <v>6066</v>
      </c>
      <c r="E1871" s="11" t="s">
        <v>357</v>
      </c>
      <c r="F1871" t="s">
        <v>277</v>
      </c>
    </row>
    <row r="1872" spans="1:6" x14ac:dyDescent="0.25">
      <c r="A1872" s="11" t="s">
        <v>232</v>
      </c>
      <c r="B1872" s="11" t="s">
        <v>233</v>
      </c>
      <c r="C1872" s="11" t="s">
        <v>358</v>
      </c>
      <c r="D1872" s="11" t="s">
        <v>6066</v>
      </c>
      <c r="E1872" s="11" t="s">
        <v>359</v>
      </c>
      <c r="F1872" t="s">
        <v>236</v>
      </c>
    </row>
    <row r="1873" spans="1:6" x14ac:dyDescent="0.25">
      <c r="A1873" s="11" t="s">
        <v>232</v>
      </c>
      <c r="B1873" s="11" t="s">
        <v>233</v>
      </c>
      <c r="C1873" s="11" t="s">
        <v>360</v>
      </c>
      <c r="D1873" s="11" t="s">
        <v>6066</v>
      </c>
      <c r="E1873" s="11" t="s">
        <v>361</v>
      </c>
      <c r="F1873" t="s">
        <v>239</v>
      </c>
    </row>
    <row r="1874" spans="1:6" x14ac:dyDescent="0.25">
      <c r="A1874" s="11" t="s">
        <v>232</v>
      </c>
      <c r="B1874" s="11" t="s">
        <v>233</v>
      </c>
      <c r="C1874" s="11" t="s">
        <v>362</v>
      </c>
      <c r="D1874" s="11" t="s">
        <v>6066</v>
      </c>
      <c r="E1874" s="11" t="s">
        <v>363</v>
      </c>
      <c r="F1874" t="s">
        <v>236</v>
      </c>
    </row>
    <row r="1875" spans="1:6" x14ac:dyDescent="0.25">
      <c r="A1875" s="11" t="s">
        <v>232</v>
      </c>
      <c r="B1875" s="11" t="s">
        <v>233</v>
      </c>
      <c r="C1875" s="11" t="s">
        <v>364</v>
      </c>
      <c r="D1875" s="11" t="s">
        <v>6066</v>
      </c>
      <c r="E1875" s="11" t="s">
        <v>365</v>
      </c>
      <c r="F1875" t="s">
        <v>239</v>
      </c>
    </row>
    <row r="1876" spans="1:6" x14ac:dyDescent="0.25">
      <c r="A1876" s="11" t="s">
        <v>232</v>
      </c>
      <c r="B1876" s="11" t="s">
        <v>233</v>
      </c>
      <c r="C1876" s="11" t="s">
        <v>366</v>
      </c>
      <c r="D1876" s="11" t="s">
        <v>6066</v>
      </c>
      <c r="E1876" s="11" t="s">
        <v>367</v>
      </c>
      <c r="F1876" t="s">
        <v>236</v>
      </c>
    </row>
    <row r="1877" spans="1:6" x14ac:dyDescent="0.25">
      <c r="A1877" s="11" t="s">
        <v>232</v>
      </c>
      <c r="B1877" s="11" t="s">
        <v>233</v>
      </c>
      <c r="C1877" s="11" t="s">
        <v>368</v>
      </c>
      <c r="D1877" s="11" t="s">
        <v>6066</v>
      </c>
      <c r="E1877" s="11" t="s">
        <v>369</v>
      </c>
      <c r="F1877" t="s">
        <v>285</v>
      </c>
    </row>
    <row r="1878" spans="1:6" x14ac:dyDescent="0.25">
      <c r="A1878" s="11" t="s">
        <v>232</v>
      </c>
      <c r="B1878" s="11" t="s">
        <v>233</v>
      </c>
      <c r="C1878" s="11" t="s">
        <v>370</v>
      </c>
      <c r="D1878" s="11" t="s">
        <v>6066</v>
      </c>
      <c r="E1878" s="11" t="s">
        <v>371</v>
      </c>
      <c r="F1878" t="s">
        <v>239</v>
      </c>
    </row>
    <row r="1879" spans="1:6" x14ac:dyDescent="0.25">
      <c r="A1879" s="11" t="s">
        <v>232</v>
      </c>
      <c r="B1879" s="11" t="s">
        <v>233</v>
      </c>
      <c r="C1879" s="11" t="s">
        <v>372</v>
      </c>
      <c r="D1879" s="11" t="s">
        <v>6066</v>
      </c>
      <c r="E1879" s="11" t="s">
        <v>373</v>
      </c>
      <c r="F1879" t="s">
        <v>257</v>
      </c>
    </row>
    <row r="1880" spans="1:6" x14ac:dyDescent="0.25">
      <c r="A1880" s="11" t="s">
        <v>232</v>
      </c>
      <c r="B1880" s="11" t="s">
        <v>233</v>
      </c>
      <c r="C1880" s="11" t="s">
        <v>374</v>
      </c>
      <c r="D1880" s="11" t="s">
        <v>6066</v>
      </c>
      <c r="E1880" s="11" t="s">
        <v>375</v>
      </c>
      <c r="F1880" t="s">
        <v>270</v>
      </c>
    </row>
    <row r="1881" spans="1:6" x14ac:dyDescent="0.25">
      <c r="A1881" s="11" t="s">
        <v>232</v>
      </c>
      <c r="B1881" s="11" t="s">
        <v>233</v>
      </c>
      <c r="C1881" s="11" t="s">
        <v>376</v>
      </c>
      <c r="D1881" s="11" t="s">
        <v>6066</v>
      </c>
      <c r="E1881" s="11" t="s">
        <v>377</v>
      </c>
      <c r="F1881" t="s">
        <v>263</v>
      </c>
    </row>
    <row r="1882" spans="1:6" x14ac:dyDescent="0.25">
      <c r="A1882" s="11" t="s">
        <v>232</v>
      </c>
      <c r="B1882" s="11" t="s">
        <v>233</v>
      </c>
      <c r="C1882" s="11" t="s">
        <v>378</v>
      </c>
      <c r="D1882" s="11" t="s">
        <v>6066</v>
      </c>
      <c r="E1882" s="11" t="s">
        <v>379</v>
      </c>
      <c r="F1882" t="s">
        <v>290</v>
      </c>
    </row>
    <row r="1883" spans="1:6" x14ac:dyDescent="0.25">
      <c r="A1883" s="11" t="s">
        <v>232</v>
      </c>
      <c r="B1883" s="11" t="s">
        <v>233</v>
      </c>
      <c r="C1883" s="11" t="s">
        <v>380</v>
      </c>
      <c r="D1883" s="11" t="s">
        <v>6066</v>
      </c>
      <c r="E1883" s="11" t="s">
        <v>381</v>
      </c>
      <c r="F1883" t="s">
        <v>277</v>
      </c>
    </row>
    <row r="1884" spans="1:6" x14ac:dyDescent="0.25">
      <c r="A1884" s="11" t="s">
        <v>232</v>
      </c>
      <c r="B1884" s="11" t="s">
        <v>233</v>
      </c>
      <c r="C1884" s="11" t="s">
        <v>382</v>
      </c>
      <c r="D1884" s="11" t="s">
        <v>6066</v>
      </c>
      <c r="E1884" s="11" t="s">
        <v>383</v>
      </c>
      <c r="F1884" t="s">
        <v>236</v>
      </c>
    </row>
    <row r="1885" spans="1:6" x14ac:dyDescent="0.25">
      <c r="A1885" s="11" t="s">
        <v>232</v>
      </c>
      <c r="B1885" s="11" t="s">
        <v>233</v>
      </c>
      <c r="C1885" s="11" t="s">
        <v>384</v>
      </c>
      <c r="D1885" s="11" t="s">
        <v>6066</v>
      </c>
      <c r="E1885" s="11" t="s">
        <v>385</v>
      </c>
      <c r="F1885" t="s">
        <v>280</v>
      </c>
    </row>
    <row r="1886" spans="1:6" x14ac:dyDescent="0.25">
      <c r="A1886" s="11" t="s">
        <v>232</v>
      </c>
      <c r="B1886" s="11" t="s">
        <v>233</v>
      </c>
      <c r="C1886" s="11" t="s">
        <v>386</v>
      </c>
      <c r="D1886" s="11" t="s">
        <v>6066</v>
      </c>
      <c r="E1886" s="11" t="s">
        <v>387</v>
      </c>
      <c r="F1886" t="s">
        <v>277</v>
      </c>
    </row>
    <row r="1887" spans="1:6" x14ac:dyDescent="0.25">
      <c r="A1887" s="11" t="s">
        <v>232</v>
      </c>
      <c r="B1887" s="11" t="s">
        <v>233</v>
      </c>
      <c r="C1887" s="11" t="s">
        <v>388</v>
      </c>
      <c r="D1887" s="11" t="s">
        <v>6066</v>
      </c>
      <c r="E1887" s="11" t="s">
        <v>389</v>
      </c>
      <c r="F1887" t="s">
        <v>239</v>
      </c>
    </row>
    <row r="1888" spans="1:6" x14ac:dyDescent="0.25">
      <c r="A1888" s="11" t="s">
        <v>232</v>
      </c>
      <c r="B1888" s="11" t="s">
        <v>233</v>
      </c>
      <c r="C1888" s="11" t="s">
        <v>390</v>
      </c>
      <c r="D1888" s="11" t="s">
        <v>6066</v>
      </c>
      <c r="E1888" s="11" t="s">
        <v>391</v>
      </c>
      <c r="F1888" t="s">
        <v>257</v>
      </c>
    </row>
    <row r="1889" spans="1:6" x14ac:dyDescent="0.25">
      <c r="A1889" s="11" t="s">
        <v>232</v>
      </c>
      <c r="B1889" s="11" t="s">
        <v>233</v>
      </c>
      <c r="C1889" s="11" t="s">
        <v>392</v>
      </c>
      <c r="D1889" s="11" t="s">
        <v>6066</v>
      </c>
      <c r="E1889" s="11" t="s">
        <v>393</v>
      </c>
      <c r="F1889" t="s">
        <v>260</v>
      </c>
    </row>
    <row r="1890" spans="1:6" x14ac:dyDescent="0.25">
      <c r="A1890" s="11" t="s">
        <v>232</v>
      </c>
      <c r="B1890" s="11" t="s">
        <v>233</v>
      </c>
      <c r="C1890" s="11" t="s">
        <v>394</v>
      </c>
      <c r="D1890" s="11" t="s">
        <v>6066</v>
      </c>
      <c r="E1890" s="11" t="s">
        <v>395</v>
      </c>
      <c r="F1890" t="s">
        <v>236</v>
      </c>
    </row>
    <row r="1891" spans="1:6" x14ac:dyDescent="0.25">
      <c r="A1891" s="11" t="s">
        <v>232</v>
      </c>
      <c r="B1891" s="11" t="s">
        <v>233</v>
      </c>
      <c r="C1891" s="11" t="s">
        <v>396</v>
      </c>
      <c r="D1891" s="11" t="s">
        <v>6066</v>
      </c>
      <c r="E1891" s="11" t="s">
        <v>397</v>
      </c>
      <c r="F1891" t="s">
        <v>236</v>
      </c>
    </row>
    <row r="1892" spans="1:6" x14ac:dyDescent="0.25">
      <c r="A1892" s="11" t="s">
        <v>232</v>
      </c>
      <c r="B1892" s="11" t="s">
        <v>233</v>
      </c>
      <c r="C1892" s="11" t="s">
        <v>398</v>
      </c>
      <c r="D1892" s="11" t="s">
        <v>6066</v>
      </c>
      <c r="E1892" s="11" t="s">
        <v>399</v>
      </c>
      <c r="F1892" t="s">
        <v>277</v>
      </c>
    </row>
    <row r="1893" spans="1:6" x14ac:dyDescent="0.25">
      <c r="A1893" s="11" t="s">
        <v>232</v>
      </c>
      <c r="B1893" s="11" t="s">
        <v>233</v>
      </c>
      <c r="C1893" s="11" t="s">
        <v>400</v>
      </c>
      <c r="D1893" s="11" t="s">
        <v>6066</v>
      </c>
      <c r="E1893" s="11" t="s">
        <v>401</v>
      </c>
      <c r="F1893" t="s">
        <v>277</v>
      </c>
    </row>
    <row r="1894" spans="1:6" x14ac:dyDescent="0.25">
      <c r="A1894" s="11" t="s">
        <v>232</v>
      </c>
      <c r="B1894" s="11" t="s">
        <v>233</v>
      </c>
      <c r="C1894" s="11" t="s">
        <v>402</v>
      </c>
      <c r="D1894" s="11" t="s">
        <v>6066</v>
      </c>
      <c r="E1894" s="11" t="s">
        <v>403</v>
      </c>
      <c r="F1894" t="s">
        <v>236</v>
      </c>
    </row>
    <row r="1895" spans="1:6" x14ac:dyDescent="0.25">
      <c r="A1895" s="11" t="s">
        <v>232</v>
      </c>
      <c r="B1895" s="11" t="s">
        <v>233</v>
      </c>
      <c r="C1895" s="11" t="s">
        <v>404</v>
      </c>
      <c r="D1895" s="11" t="s">
        <v>6066</v>
      </c>
      <c r="E1895" s="11" t="s">
        <v>405</v>
      </c>
      <c r="F1895" t="s">
        <v>239</v>
      </c>
    </row>
    <row r="1896" spans="1:6" x14ac:dyDescent="0.25">
      <c r="A1896" s="11" t="s">
        <v>232</v>
      </c>
      <c r="B1896" s="11" t="s">
        <v>233</v>
      </c>
      <c r="C1896" s="11" t="s">
        <v>406</v>
      </c>
      <c r="D1896" s="11" t="s">
        <v>6066</v>
      </c>
      <c r="E1896" s="11" t="s">
        <v>407</v>
      </c>
      <c r="F1896" t="s">
        <v>239</v>
      </c>
    </row>
    <row r="1897" spans="1:6" x14ac:dyDescent="0.25">
      <c r="A1897" s="11" t="s">
        <v>232</v>
      </c>
      <c r="B1897" s="11" t="s">
        <v>233</v>
      </c>
      <c r="C1897" s="11" t="s">
        <v>408</v>
      </c>
      <c r="D1897" s="11" t="s">
        <v>6066</v>
      </c>
      <c r="E1897" s="11" t="s">
        <v>409</v>
      </c>
      <c r="F1897" t="s">
        <v>277</v>
      </c>
    </row>
    <row r="1898" spans="1:6" x14ac:dyDescent="0.25">
      <c r="A1898" s="11" t="s">
        <v>232</v>
      </c>
      <c r="B1898" s="11" t="s">
        <v>233</v>
      </c>
      <c r="C1898" s="11" t="s">
        <v>410</v>
      </c>
      <c r="D1898" s="11" t="s">
        <v>6066</v>
      </c>
      <c r="E1898" s="11" t="s">
        <v>411</v>
      </c>
      <c r="F1898" t="s">
        <v>257</v>
      </c>
    </row>
    <row r="1899" spans="1:6" x14ac:dyDescent="0.25">
      <c r="A1899" s="11" t="s">
        <v>232</v>
      </c>
      <c r="B1899" s="11" t="s">
        <v>233</v>
      </c>
      <c r="C1899" s="11" t="s">
        <v>412</v>
      </c>
      <c r="D1899" s="11" t="s">
        <v>6066</v>
      </c>
      <c r="E1899" s="11" t="s">
        <v>413</v>
      </c>
      <c r="F1899" t="s">
        <v>252</v>
      </c>
    </row>
    <row r="1900" spans="1:6" x14ac:dyDescent="0.25">
      <c r="A1900" s="11" t="s">
        <v>232</v>
      </c>
      <c r="B1900" s="11" t="s">
        <v>233</v>
      </c>
      <c r="C1900" s="11" t="s">
        <v>414</v>
      </c>
      <c r="D1900" s="11" t="s">
        <v>6066</v>
      </c>
      <c r="E1900" s="11" t="s">
        <v>415</v>
      </c>
      <c r="F1900" t="s">
        <v>290</v>
      </c>
    </row>
    <row r="1901" spans="1:6" x14ac:dyDescent="0.25">
      <c r="A1901" s="11" t="s">
        <v>232</v>
      </c>
      <c r="B1901" s="11" t="s">
        <v>233</v>
      </c>
      <c r="C1901" s="11" t="s">
        <v>416</v>
      </c>
      <c r="D1901" s="11" t="s">
        <v>6066</v>
      </c>
      <c r="E1901" s="11" t="s">
        <v>417</v>
      </c>
      <c r="F1901" t="s">
        <v>236</v>
      </c>
    </row>
    <row r="1902" spans="1:6" x14ac:dyDescent="0.25">
      <c r="A1902" s="11" t="s">
        <v>232</v>
      </c>
      <c r="B1902" s="11" t="s">
        <v>233</v>
      </c>
      <c r="C1902" s="11" t="s">
        <v>418</v>
      </c>
      <c r="D1902" s="11" t="s">
        <v>6066</v>
      </c>
      <c r="E1902" s="11" t="s">
        <v>419</v>
      </c>
      <c r="F1902" t="s">
        <v>236</v>
      </c>
    </row>
    <row r="1903" spans="1:6" x14ac:dyDescent="0.25">
      <c r="A1903" s="11" t="s">
        <v>232</v>
      </c>
      <c r="B1903" s="11" t="s">
        <v>233</v>
      </c>
      <c r="C1903" s="11" t="s">
        <v>420</v>
      </c>
      <c r="D1903" s="11" t="s">
        <v>6066</v>
      </c>
      <c r="E1903" s="11" t="s">
        <v>421</v>
      </c>
      <c r="F1903" t="s">
        <v>257</v>
      </c>
    </row>
    <row r="1904" spans="1:6" x14ac:dyDescent="0.25">
      <c r="A1904" s="11" t="s">
        <v>232</v>
      </c>
      <c r="B1904" s="11" t="s">
        <v>233</v>
      </c>
      <c r="C1904" s="11" t="s">
        <v>422</v>
      </c>
      <c r="D1904" s="11" t="s">
        <v>6066</v>
      </c>
      <c r="E1904" s="11" t="s">
        <v>423</v>
      </c>
      <c r="F1904" t="s">
        <v>247</v>
      </c>
    </row>
    <row r="1905" spans="1:6" x14ac:dyDescent="0.25">
      <c r="A1905" s="11" t="s">
        <v>232</v>
      </c>
      <c r="B1905" s="11" t="s">
        <v>233</v>
      </c>
      <c r="C1905" s="11" t="s">
        <v>424</v>
      </c>
      <c r="D1905" s="11" t="s">
        <v>6066</v>
      </c>
      <c r="E1905" s="11" t="s">
        <v>425</v>
      </c>
      <c r="F1905" t="s">
        <v>236</v>
      </c>
    </row>
    <row r="1906" spans="1:6" x14ac:dyDescent="0.25">
      <c r="A1906" s="11" t="s">
        <v>232</v>
      </c>
      <c r="B1906" s="11" t="s">
        <v>233</v>
      </c>
      <c r="C1906" s="11" t="s">
        <v>426</v>
      </c>
      <c r="D1906" s="11" t="s">
        <v>6066</v>
      </c>
      <c r="E1906" s="11" t="s">
        <v>427</v>
      </c>
      <c r="F1906" t="s">
        <v>270</v>
      </c>
    </row>
    <row r="1907" spans="1:6" x14ac:dyDescent="0.25">
      <c r="A1907" s="11" t="s">
        <v>232</v>
      </c>
      <c r="B1907" s="11" t="s">
        <v>233</v>
      </c>
      <c r="C1907" s="11" t="s">
        <v>428</v>
      </c>
      <c r="D1907" s="11" t="s">
        <v>6066</v>
      </c>
      <c r="E1907" s="11" t="s">
        <v>429</v>
      </c>
      <c r="F1907" t="s">
        <v>236</v>
      </c>
    </row>
    <row r="1908" spans="1:6" x14ac:dyDescent="0.25">
      <c r="A1908" s="11" t="s">
        <v>232</v>
      </c>
      <c r="B1908" s="11" t="s">
        <v>233</v>
      </c>
      <c r="C1908" s="11" t="s">
        <v>430</v>
      </c>
      <c r="D1908" s="11" t="s">
        <v>6066</v>
      </c>
      <c r="E1908" s="11" t="s">
        <v>431</v>
      </c>
      <c r="F1908" t="s">
        <v>270</v>
      </c>
    </row>
    <row r="1909" spans="1:6" x14ac:dyDescent="0.25">
      <c r="A1909" s="11" t="s">
        <v>232</v>
      </c>
      <c r="B1909" s="11" t="s">
        <v>233</v>
      </c>
      <c r="C1909" s="11" t="s">
        <v>432</v>
      </c>
      <c r="D1909" s="11" t="s">
        <v>6066</v>
      </c>
      <c r="E1909" s="11" t="s">
        <v>433</v>
      </c>
      <c r="F1909" t="s">
        <v>247</v>
      </c>
    </row>
    <row r="1910" spans="1:6" x14ac:dyDescent="0.25">
      <c r="A1910" s="11" t="s">
        <v>232</v>
      </c>
      <c r="B1910" s="11" t="s">
        <v>233</v>
      </c>
      <c r="C1910" s="11" t="s">
        <v>434</v>
      </c>
      <c r="D1910" s="11" t="s">
        <v>6066</v>
      </c>
      <c r="E1910" s="11" t="s">
        <v>435</v>
      </c>
      <c r="F1910" t="s">
        <v>236</v>
      </c>
    </row>
    <row r="1911" spans="1:6" x14ac:dyDescent="0.25">
      <c r="A1911" s="11" t="s">
        <v>232</v>
      </c>
      <c r="B1911" s="11" t="s">
        <v>233</v>
      </c>
      <c r="C1911" s="11" t="s">
        <v>436</v>
      </c>
      <c r="D1911" s="11" t="s">
        <v>6066</v>
      </c>
      <c r="E1911" s="11" t="s">
        <v>437</v>
      </c>
      <c r="F1911" t="s">
        <v>285</v>
      </c>
    </row>
    <row r="1912" spans="1:6" x14ac:dyDescent="0.25">
      <c r="A1912" s="11" t="s">
        <v>232</v>
      </c>
      <c r="B1912" s="11" t="s">
        <v>233</v>
      </c>
      <c r="C1912" s="11" t="s">
        <v>438</v>
      </c>
      <c r="D1912" s="11" t="s">
        <v>6066</v>
      </c>
      <c r="E1912" s="11" t="s">
        <v>439</v>
      </c>
      <c r="F1912" t="s">
        <v>270</v>
      </c>
    </row>
    <row r="1913" spans="1:6" x14ac:dyDescent="0.25">
      <c r="A1913" s="11" t="s">
        <v>232</v>
      </c>
      <c r="B1913" s="11" t="s">
        <v>233</v>
      </c>
      <c r="C1913" s="11" t="s">
        <v>440</v>
      </c>
      <c r="D1913" s="11" t="s">
        <v>6066</v>
      </c>
      <c r="E1913" s="11" t="s">
        <v>441</v>
      </c>
      <c r="F1913" t="s">
        <v>236</v>
      </c>
    </row>
    <row r="1914" spans="1:6" x14ac:dyDescent="0.25">
      <c r="A1914" s="11" t="s">
        <v>232</v>
      </c>
      <c r="B1914" s="11" t="s">
        <v>233</v>
      </c>
      <c r="C1914" s="11" t="s">
        <v>442</v>
      </c>
      <c r="D1914" s="11" t="s">
        <v>6066</v>
      </c>
      <c r="E1914" s="11" t="s">
        <v>443</v>
      </c>
      <c r="F1914" t="s">
        <v>236</v>
      </c>
    </row>
    <row r="1915" spans="1:6" x14ac:dyDescent="0.25">
      <c r="A1915" s="11" t="s">
        <v>232</v>
      </c>
      <c r="B1915" s="11" t="s">
        <v>233</v>
      </c>
      <c r="C1915" s="11" t="s">
        <v>444</v>
      </c>
      <c r="D1915" s="11" t="s">
        <v>6066</v>
      </c>
      <c r="E1915" s="11" t="s">
        <v>445</v>
      </c>
      <c r="F1915" t="s">
        <v>257</v>
      </c>
    </row>
    <row r="1916" spans="1:6" x14ac:dyDescent="0.25">
      <c r="A1916" s="11" t="s">
        <v>232</v>
      </c>
      <c r="B1916" s="11" t="s">
        <v>233</v>
      </c>
      <c r="C1916" s="11" t="s">
        <v>446</v>
      </c>
      <c r="D1916" s="11" t="s">
        <v>6066</v>
      </c>
      <c r="E1916" s="11" t="s">
        <v>447</v>
      </c>
      <c r="F1916" t="s">
        <v>448</v>
      </c>
    </row>
    <row r="1917" spans="1:6" x14ac:dyDescent="0.25">
      <c r="A1917" s="11" t="s">
        <v>232</v>
      </c>
      <c r="B1917" s="11" t="s">
        <v>233</v>
      </c>
      <c r="C1917" s="11" t="s">
        <v>449</v>
      </c>
      <c r="D1917" s="11" t="s">
        <v>6066</v>
      </c>
      <c r="E1917" s="11" t="s">
        <v>450</v>
      </c>
      <c r="F1917" t="s">
        <v>263</v>
      </c>
    </row>
    <row r="1918" spans="1:6" x14ac:dyDescent="0.25">
      <c r="A1918" s="11" t="s">
        <v>232</v>
      </c>
      <c r="B1918" s="11" t="s">
        <v>233</v>
      </c>
      <c r="C1918" s="11" t="s">
        <v>451</v>
      </c>
      <c r="D1918" s="11" t="s">
        <v>6066</v>
      </c>
      <c r="E1918" s="11" t="s">
        <v>452</v>
      </c>
      <c r="F1918" t="s">
        <v>453</v>
      </c>
    </row>
    <row r="1919" spans="1:6" x14ac:dyDescent="0.25">
      <c r="A1919" s="11" t="s">
        <v>232</v>
      </c>
      <c r="B1919" s="11" t="s">
        <v>233</v>
      </c>
      <c r="C1919" s="11" t="s">
        <v>454</v>
      </c>
      <c r="D1919" s="11" t="s">
        <v>6066</v>
      </c>
      <c r="E1919" s="11" t="s">
        <v>455</v>
      </c>
      <c r="F1919" t="s">
        <v>257</v>
      </c>
    </row>
    <row r="1920" spans="1:6" x14ac:dyDescent="0.25">
      <c r="A1920" s="11" t="s">
        <v>232</v>
      </c>
      <c r="B1920" s="11" t="s">
        <v>233</v>
      </c>
      <c r="C1920" s="11" t="s">
        <v>456</v>
      </c>
      <c r="D1920" s="11" t="s">
        <v>6066</v>
      </c>
      <c r="E1920" s="11" t="s">
        <v>457</v>
      </c>
      <c r="F1920" t="s">
        <v>318</v>
      </c>
    </row>
    <row r="1921" spans="1:6" x14ac:dyDescent="0.25">
      <c r="A1921" s="11" t="s">
        <v>232</v>
      </c>
      <c r="B1921" s="11" t="s">
        <v>233</v>
      </c>
      <c r="C1921" s="11" t="s">
        <v>458</v>
      </c>
      <c r="D1921" s="11" t="s">
        <v>6066</v>
      </c>
      <c r="E1921" s="11" t="s">
        <v>459</v>
      </c>
      <c r="F1921" t="s">
        <v>236</v>
      </c>
    </row>
    <row r="1922" spans="1:6" x14ac:dyDescent="0.25">
      <c r="A1922" s="11" t="s">
        <v>232</v>
      </c>
      <c r="B1922" s="11" t="s">
        <v>233</v>
      </c>
      <c r="C1922" s="11" t="s">
        <v>460</v>
      </c>
      <c r="D1922" s="11" t="s">
        <v>6066</v>
      </c>
      <c r="E1922" s="11" t="s">
        <v>461</v>
      </c>
      <c r="F1922" t="s">
        <v>285</v>
      </c>
    </row>
    <row r="1923" spans="1:6" x14ac:dyDescent="0.25">
      <c r="A1923" s="11" t="s">
        <v>232</v>
      </c>
      <c r="B1923" s="11" t="s">
        <v>233</v>
      </c>
      <c r="C1923" s="11" t="s">
        <v>462</v>
      </c>
      <c r="D1923" s="11" t="s">
        <v>6066</v>
      </c>
      <c r="E1923" s="11" t="s">
        <v>463</v>
      </c>
      <c r="F1923" t="s">
        <v>277</v>
      </c>
    </row>
    <row r="1924" spans="1:6" x14ac:dyDescent="0.25">
      <c r="A1924" s="11" t="s">
        <v>232</v>
      </c>
      <c r="B1924" s="11" t="s">
        <v>233</v>
      </c>
      <c r="C1924" s="11" t="s">
        <v>464</v>
      </c>
      <c r="D1924" s="11" t="s">
        <v>6066</v>
      </c>
      <c r="E1924" s="11" t="s">
        <v>465</v>
      </c>
      <c r="F1924" t="s">
        <v>277</v>
      </c>
    </row>
    <row r="1925" spans="1:6" x14ac:dyDescent="0.25">
      <c r="A1925" s="11" t="s">
        <v>232</v>
      </c>
      <c r="B1925" s="11" t="s">
        <v>233</v>
      </c>
      <c r="C1925" s="11" t="s">
        <v>466</v>
      </c>
      <c r="D1925" s="11" t="s">
        <v>6066</v>
      </c>
      <c r="E1925" s="11" t="s">
        <v>467</v>
      </c>
      <c r="F1925" t="s">
        <v>244</v>
      </c>
    </row>
    <row r="1926" spans="1:6" x14ac:dyDescent="0.25">
      <c r="A1926" s="11" t="s">
        <v>232</v>
      </c>
      <c r="B1926" s="11" t="s">
        <v>233</v>
      </c>
      <c r="C1926" s="11" t="s">
        <v>468</v>
      </c>
      <c r="D1926" s="11" t="s">
        <v>6066</v>
      </c>
      <c r="E1926" s="11" t="s">
        <v>469</v>
      </c>
      <c r="F1926" t="s">
        <v>239</v>
      </c>
    </row>
    <row r="1927" spans="1:6" x14ac:dyDescent="0.25">
      <c r="A1927" s="11" t="s">
        <v>232</v>
      </c>
      <c r="B1927" s="11" t="s">
        <v>233</v>
      </c>
      <c r="C1927" s="11" t="s">
        <v>470</v>
      </c>
      <c r="D1927" s="11" t="s">
        <v>6066</v>
      </c>
      <c r="E1927" s="11" t="s">
        <v>471</v>
      </c>
      <c r="F1927" t="s">
        <v>270</v>
      </c>
    </row>
    <row r="1928" spans="1:6" x14ac:dyDescent="0.25">
      <c r="A1928" s="11" t="s">
        <v>232</v>
      </c>
      <c r="B1928" s="11" t="s">
        <v>233</v>
      </c>
      <c r="C1928" s="11" t="s">
        <v>472</v>
      </c>
      <c r="D1928" s="11" t="s">
        <v>6066</v>
      </c>
      <c r="E1928" s="11" t="s">
        <v>473</v>
      </c>
      <c r="F1928" t="s">
        <v>270</v>
      </c>
    </row>
    <row r="1929" spans="1:6" x14ac:dyDescent="0.25">
      <c r="A1929" s="11" t="s">
        <v>232</v>
      </c>
      <c r="B1929" s="11" t="s">
        <v>233</v>
      </c>
      <c r="C1929" s="11" t="s">
        <v>474</v>
      </c>
      <c r="D1929" s="11" t="s">
        <v>6066</v>
      </c>
      <c r="E1929" s="11" t="s">
        <v>475</v>
      </c>
      <c r="F1929" t="s">
        <v>270</v>
      </c>
    </row>
    <row r="1930" spans="1:6" x14ac:dyDescent="0.25">
      <c r="A1930" s="11" t="s">
        <v>232</v>
      </c>
      <c r="B1930" s="11" t="s">
        <v>233</v>
      </c>
      <c r="C1930" s="11" t="s">
        <v>476</v>
      </c>
      <c r="D1930" s="11" t="s">
        <v>6066</v>
      </c>
      <c r="E1930" s="11" t="s">
        <v>477</v>
      </c>
      <c r="F1930" t="s">
        <v>252</v>
      </c>
    </row>
    <row r="1931" spans="1:6" x14ac:dyDescent="0.25">
      <c r="A1931" s="11" t="s">
        <v>232</v>
      </c>
      <c r="B1931" s="11" t="s">
        <v>233</v>
      </c>
      <c r="C1931" s="11" t="s">
        <v>478</v>
      </c>
      <c r="D1931" s="11" t="s">
        <v>6066</v>
      </c>
      <c r="E1931" s="11" t="s">
        <v>479</v>
      </c>
      <c r="F1931" t="s">
        <v>280</v>
      </c>
    </row>
    <row r="1932" spans="1:6" x14ac:dyDescent="0.25">
      <c r="A1932" s="11" t="s">
        <v>232</v>
      </c>
      <c r="B1932" s="11" t="s">
        <v>233</v>
      </c>
      <c r="C1932" s="11" t="s">
        <v>480</v>
      </c>
      <c r="D1932" s="11" t="s">
        <v>6066</v>
      </c>
      <c r="E1932" s="11" t="s">
        <v>481</v>
      </c>
      <c r="F1932" t="s">
        <v>277</v>
      </c>
    </row>
    <row r="1933" spans="1:6" x14ac:dyDescent="0.25">
      <c r="A1933" s="11" t="s">
        <v>232</v>
      </c>
      <c r="B1933" s="11" t="s">
        <v>233</v>
      </c>
      <c r="C1933" s="11" t="s">
        <v>482</v>
      </c>
      <c r="D1933" s="11" t="s">
        <v>6066</v>
      </c>
      <c r="E1933" s="11" t="s">
        <v>483</v>
      </c>
      <c r="F1933" t="s">
        <v>252</v>
      </c>
    </row>
    <row r="1934" spans="1:6" x14ac:dyDescent="0.25">
      <c r="A1934" s="11" t="s">
        <v>232</v>
      </c>
      <c r="B1934" s="11" t="s">
        <v>233</v>
      </c>
      <c r="C1934" s="11" t="s">
        <v>484</v>
      </c>
      <c r="D1934" s="11" t="s">
        <v>6066</v>
      </c>
      <c r="E1934" s="11" t="s">
        <v>485</v>
      </c>
      <c r="F1934" t="s">
        <v>280</v>
      </c>
    </row>
    <row r="1935" spans="1:6" x14ac:dyDescent="0.25">
      <c r="A1935" s="11" t="s">
        <v>232</v>
      </c>
      <c r="B1935" s="11" t="s">
        <v>233</v>
      </c>
      <c r="C1935" s="11" t="s">
        <v>486</v>
      </c>
      <c r="D1935" s="11" t="s">
        <v>6066</v>
      </c>
      <c r="E1935" s="11" t="s">
        <v>487</v>
      </c>
      <c r="F1935" t="s">
        <v>260</v>
      </c>
    </row>
    <row r="1936" spans="1:6" x14ac:dyDescent="0.25">
      <c r="A1936" s="11" t="s">
        <v>232</v>
      </c>
      <c r="B1936" s="11" t="s">
        <v>233</v>
      </c>
      <c r="C1936" s="11" t="s">
        <v>488</v>
      </c>
      <c r="D1936" s="11" t="s">
        <v>6066</v>
      </c>
      <c r="E1936" s="11" t="s">
        <v>489</v>
      </c>
      <c r="F1936" t="s">
        <v>260</v>
      </c>
    </row>
    <row r="1937" spans="1:6" x14ac:dyDescent="0.25">
      <c r="A1937" s="11" t="s">
        <v>232</v>
      </c>
      <c r="B1937" s="11" t="s">
        <v>233</v>
      </c>
      <c r="C1937" s="11" t="s">
        <v>490</v>
      </c>
      <c r="D1937" s="11" t="s">
        <v>6066</v>
      </c>
      <c r="E1937" s="11" t="s">
        <v>491</v>
      </c>
      <c r="F1937" t="s">
        <v>277</v>
      </c>
    </row>
    <row r="1938" spans="1:6" x14ac:dyDescent="0.25">
      <c r="A1938" s="11" t="s">
        <v>232</v>
      </c>
      <c r="B1938" s="11" t="s">
        <v>233</v>
      </c>
      <c r="C1938" s="11" t="s">
        <v>492</v>
      </c>
      <c r="D1938" s="11" t="s">
        <v>6066</v>
      </c>
      <c r="E1938" s="11" t="s">
        <v>493</v>
      </c>
      <c r="F1938" t="s">
        <v>260</v>
      </c>
    </row>
    <row r="1939" spans="1:6" x14ac:dyDescent="0.25">
      <c r="A1939" s="11" t="s">
        <v>232</v>
      </c>
      <c r="B1939" s="11" t="s">
        <v>233</v>
      </c>
      <c r="C1939" s="11" t="s">
        <v>494</v>
      </c>
      <c r="D1939" s="11" t="s">
        <v>6066</v>
      </c>
      <c r="E1939" s="11" t="s">
        <v>495</v>
      </c>
      <c r="F1939" t="s">
        <v>263</v>
      </c>
    </row>
    <row r="1940" spans="1:6" x14ac:dyDescent="0.25">
      <c r="A1940" s="11" t="s">
        <v>232</v>
      </c>
      <c r="B1940" s="11" t="s">
        <v>233</v>
      </c>
      <c r="C1940" s="11" t="s">
        <v>496</v>
      </c>
      <c r="D1940" s="11" t="s">
        <v>6066</v>
      </c>
      <c r="E1940" s="11" t="s">
        <v>497</v>
      </c>
      <c r="F1940" t="s">
        <v>270</v>
      </c>
    </row>
    <row r="1941" spans="1:6" x14ac:dyDescent="0.25">
      <c r="A1941" s="11" t="s">
        <v>232</v>
      </c>
      <c r="B1941" s="11" t="s">
        <v>233</v>
      </c>
      <c r="C1941" s="11" t="s">
        <v>498</v>
      </c>
      <c r="D1941" s="11" t="s">
        <v>6066</v>
      </c>
      <c r="E1941" s="11" t="s">
        <v>499</v>
      </c>
      <c r="F1941" t="s">
        <v>290</v>
      </c>
    </row>
    <row r="1942" spans="1:6" x14ac:dyDescent="0.25">
      <c r="A1942" s="11" t="s">
        <v>232</v>
      </c>
      <c r="B1942" s="11" t="s">
        <v>233</v>
      </c>
      <c r="C1942" s="11" t="s">
        <v>500</v>
      </c>
      <c r="D1942" s="11" t="s">
        <v>6066</v>
      </c>
      <c r="E1942" s="11" t="s">
        <v>501</v>
      </c>
      <c r="F1942" t="s">
        <v>270</v>
      </c>
    </row>
    <row r="1943" spans="1:6" x14ac:dyDescent="0.25">
      <c r="A1943" s="11" t="s">
        <v>232</v>
      </c>
      <c r="B1943" s="11" t="s">
        <v>233</v>
      </c>
      <c r="C1943" s="11" t="s">
        <v>502</v>
      </c>
      <c r="D1943" s="11" t="s">
        <v>6066</v>
      </c>
      <c r="E1943" s="11" t="s">
        <v>503</v>
      </c>
      <c r="F1943" t="s">
        <v>236</v>
      </c>
    </row>
    <row r="1944" spans="1:6" x14ac:dyDescent="0.25">
      <c r="A1944" s="11" t="s">
        <v>232</v>
      </c>
      <c r="B1944" s="11" t="s">
        <v>233</v>
      </c>
      <c r="C1944" s="11" t="s">
        <v>504</v>
      </c>
      <c r="D1944" s="11" t="s">
        <v>6066</v>
      </c>
      <c r="E1944" s="11" t="s">
        <v>505</v>
      </c>
      <c r="F1944" t="s">
        <v>252</v>
      </c>
    </row>
    <row r="1945" spans="1:6" x14ac:dyDescent="0.25">
      <c r="A1945" s="11" t="s">
        <v>232</v>
      </c>
      <c r="B1945" s="11" t="s">
        <v>233</v>
      </c>
      <c r="C1945" s="11" t="s">
        <v>506</v>
      </c>
      <c r="D1945" s="11" t="s">
        <v>6066</v>
      </c>
      <c r="E1945" s="11" t="s">
        <v>507</v>
      </c>
      <c r="F1945" t="s">
        <v>263</v>
      </c>
    </row>
    <row r="1946" spans="1:6" x14ac:dyDescent="0.25">
      <c r="A1946" s="11" t="s">
        <v>232</v>
      </c>
      <c r="B1946" s="11" t="s">
        <v>233</v>
      </c>
      <c r="C1946" s="11" t="s">
        <v>508</v>
      </c>
      <c r="D1946" s="11" t="s">
        <v>6066</v>
      </c>
      <c r="E1946" s="11" t="s">
        <v>509</v>
      </c>
      <c r="F1946" t="s">
        <v>270</v>
      </c>
    </row>
    <row r="1947" spans="1:6" x14ac:dyDescent="0.25">
      <c r="A1947" s="11" t="s">
        <v>232</v>
      </c>
      <c r="B1947" s="11" t="s">
        <v>233</v>
      </c>
      <c r="C1947" s="11" t="s">
        <v>510</v>
      </c>
      <c r="D1947" s="11" t="s">
        <v>6066</v>
      </c>
      <c r="E1947" s="11" t="s">
        <v>511</v>
      </c>
      <c r="F1947" t="s">
        <v>270</v>
      </c>
    </row>
    <row r="1948" spans="1:6" x14ac:dyDescent="0.25">
      <c r="A1948" s="11" t="s">
        <v>232</v>
      </c>
      <c r="B1948" s="11" t="s">
        <v>233</v>
      </c>
      <c r="C1948" s="11" t="s">
        <v>512</v>
      </c>
      <c r="D1948" s="11" t="s">
        <v>6066</v>
      </c>
      <c r="E1948" s="11" t="s">
        <v>513</v>
      </c>
      <c r="F1948" t="s">
        <v>239</v>
      </c>
    </row>
    <row r="1949" spans="1:6" x14ac:dyDescent="0.25">
      <c r="A1949" s="11" t="s">
        <v>232</v>
      </c>
      <c r="B1949" s="11" t="s">
        <v>233</v>
      </c>
      <c r="C1949" s="11" t="s">
        <v>514</v>
      </c>
      <c r="D1949" s="11" t="s">
        <v>6066</v>
      </c>
      <c r="E1949" s="11" t="s">
        <v>515</v>
      </c>
      <c r="F1949" t="s">
        <v>257</v>
      </c>
    </row>
    <row r="1950" spans="1:6" x14ac:dyDescent="0.25">
      <c r="A1950" s="11" t="s">
        <v>232</v>
      </c>
      <c r="B1950" s="11" t="s">
        <v>233</v>
      </c>
      <c r="C1950" s="11" t="s">
        <v>87</v>
      </c>
      <c r="D1950" s="11" t="s">
        <v>6066</v>
      </c>
      <c r="E1950" s="11" t="s">
        <v>516</v>
      </c>
      <c r="F1950" t="s">
        <v>277</v>
      </c>
    </row>
    <row r="1951" spans="1:6" x14ac:dyDescent="0.25">
      <c r="A1951" s="11" t="s">
        <v>232</v>
      </c>
      <c r="B1951" s="11" t="s">
        <v>233</v>
      </c>
      <c r="C1951" s="11" t="s">
        <v>517</v>
      </c>
      <c r="D1951" s="11" t="s">
        <v>6066</v>
      </c>
      <c r="E1951" s="11" t="s">
        <v>518</v>
      </c>
      <c r="F1951" t="s">
        <v>257</v>
      </c>
    </row>
    <row r="1952" spans="1:6" x14ac:dyDescent="0.25">
      <c r="A1952" s="11" t="s">
        <v>232</v>
      </c>
      <c r="B1952" s="11" t="s">
        <v>233</v>
      </c>
      <c r="C1952" s="11" t="s">
        <v>519</v>
      </c>
      <c r="D1952" s="11" t="s">
        <v>6066</v>
      </c>
      <c r="E1952" s="11" t="s">
        <v>520</v>
      </c>
      <c r="F1952" t="s">
        <v>341</v>
      </c>
    </row>
    <row r="1953" spans="1:6" x14ac:dyDescent="0.25">
      <c r="A1953" s="11" t="s">
        <v>232</v>
      </c>
      <c r="B1953" s="11" t="s">
        <v>233</v>
      </c>
      <c r="C1953" s="11" t="s">
        <v>521</v>
      </c>
      <c r="D1953" s="11" t="s">
        <v>6066</v>
      </c>
      <c r="E1953" s="11" t="s">
        <v>522</v>
      </c>
      <c r="F1953" t="s">
        <v>290</v>
      </c>
    </row>
    <row r="1954" spans="1:6" x14ac:dyDescent="0.25">
      <c r="A1954" s="11" t="s">
        <v>232</v>
      </c>
      <c r="B1954" s="11" t="s">
        <v>233</v>
      </c>
      <c r="C1954" s="11" t="s">
        <v>523</v>
      </c>
      <c r="D1954" s="11" t="s">
        <v>6066</v>
      </c>
      <c r="E1954" s="11" t="s">
        <v>524</v>
      </c>
      <c r="F1954" t="s">
        <v>277</v>
      </c>
    </row>
    <row r="1955" spans="1:6" x14ac:dyDescent="0.25">
      <c r="A1955" s="11" t="s">
        <v>232</v>
      </c>
      <c r="B1955" s="11" t="s">
        <v>233</v>
      </c>
      <c r="C1955" s="11" t="s">
        <v>525</v>
      </c>
      <c r="D1955" s="11" t="s">
        <v>6066</v>
      </c>
      <c r="E1955" s="11" t="s">
        <v>526</v>
      </c>
      <c r="F1955" t="s">
        <v>263</v>
      </c>
    </row>
    <row r="1956" spans="1:6" x14ac:dyDescent="0.25">
      <c r="A1956" s="11" t="s">
        <v>232</v>
      </c>
      <c r="B1956" s="11" t="s">
        <v>233</v>
      </c>
      <c r="C1956" s="11" t="s">
        <v>527</v>
      </c>
      <c r="D1956" s="11" t="s">
        <v>6066</v>
      </c>
      <c r="E1956" s="11" t="s">
        <v>528</v>
      </c>
      <c r="F1956" t="s">
        <v>277</v>
      </c>
    </row>
    <row r="1957" spans="1:6" x14ac:dyDescent="0.25">
      <c r="A1957" s="11" t="s">
        <v>232</v>
      </c>
      <c r="B1957" s="11" t="s">
        <v>233</v>
      </c>
      <c r="C1957" s="11" t="s">
        <v>529</v>
      </c>
      <c r="D1957" s="11" t="s">
        <v>6066</v>
      </c>
      <c r="E1957" s="11" t="s">
        <v>530</v>
      </c>
      <c r="F1957" t="s">
        <v>270</v>
      </c>
    </row>
    <row r="1958" spans="1:6" x14ac:dyDescent="0.25">
      <c r="A1958" s="11" t="s">
        <v>232</v>
      </c>
      <c r="B1958" s="11" t="s">
        <v>233</v>
      </c>
      <c r="C1958" s="11" t="s">
        <v>531</v>
      </c>
      <c r="D1958" s="11" t="s">
        <v>6066</v>
      </c>
      <c r="E1958" s="11" t="s">
        <v>532</v>
      </c>
      <c r="F1958" t="s">
        <v>270</v>
      </c>
    </row>
    <row r="1959" spans="1:6" x14ac:dyDescent="0.25">
      <c r="A1959" s="11" t="s">
        <v>232</v>
      </c>
      <c r="B1959" s="11" t="s">
        <v>233</v>
      </c>
      <c r="C1959" s="11" t="s">
        <v>533</v>
      </c>
      <c r="D1959" s="11" t="s">
        <v>6066</v>
      </c>
      <c r="E1959" s="11" t="s">
        <v>534</v>
      </c>
      <c r="F1959" t="s">
        <v>257</v>
      </c>
    </row>
    <row r="1960" spans="1:6" x14ac:dyDescent="0.25">
      <c r="A1960" s="11" t="s">
        <v>232</v>
      </c>
      <c r="B1960" s="11" t="s">
        <v>233</v>
      </c>
      <c r="C1960" s="11" t="s">
        <v>535</v>
      </c>
      <c r="D1960" s="11" t="s">
        <v>6066</v>
      </c>
      <c r="E1960" s="11" t="s">
        <v>536</v>
      </c>
      <c r="F1960" t="s">
        <v>236</v>
      </c>
    </row>
    <row r="1961" spans="1:6" x14ac:dyDescent="0.25">
      <c r="A1961" s="11" t="s">
        <v>232</v>
      </c>
      <c r="B1961" s="11" t="s">
        <v>233</v>
      </c>
      <c r="C1961" s="11" t="s">
        <v>537</v>
      </c>
      <c r="D1961" s="11" t="s">
        <v>6066</v>
      </c>
      <c r="E1961" s="11" t="s">
        <v>538</v>
      </c>
      <c r="F1961" t="s">
        <v>236</v>
      </c>
    </row>
    <row r="1962" spans="1:6" x14ac:dyDescent="0.25">
      <c r="A1962" s="11" t="s">
        <v>232</v>
      </c>
      <c r="B1962" s="11" t="s">
        <v>233</v>
      </c>
      <c r="C1962" s="11" t="s">
        <v>539</v>
      </c>
      <c r="D1962" s="11" t="s">
        <v>6066</v>
      </c>
      <c r="E1962" s="11" t="s">
        <v>540</v>
      </c>
      <c r="F1962" t="s">
        <v>252</v>
      </c>
    </row>
    <row r="1963" spans="1:6" x14ac:dyDescent="0.25">
      <c r="A1963" s="11" t="s">
        <v>232</v>
      </c>
      <c r="B1963" s="11" t="s">
        <v>233</v>
      </c>
      <c r="C1963" s="11" t="s">
        <v>541</v>
      </c>
      <c r="D1963" s="11" t="s">
        <v>6066</v>
      </c>
      <c r="E1963" s="11" t="s">
        <v>542</v>
      </c>
      <c r="F1963" t="s">
        <v>252</v>
      </c>
    </row>
    <row r="1964" spans="1:6" x14ac:dyDescent="0.25">
      <c r="A1964" s="11" t="s">
        <v>232</v>
      </c>
      <c r="B1964" s="11" t="s">
        <v>233</v>
      </c>
      <c r="C1964" s="11" t="s">
        <v>543</v>
      </c>
      <c r="D1964" s="11" t="s">
        <v>6066</v>
      </c>
      <c r="E1964" s="11" t="s">
        <v>544</v>
      </c>
      <c r="F1964" t="s">
        <v>277</v>
      </c>
    </row>
    <row r="1965" spans="1:6" x14ac:dyDescent="0.25">
      <c r="A1965" s="11" t="s">
        <v>232</v>
      </c>
      <c r="B1965" s="11" t="s">
        <v>233</v>
      </c>
      <c r="C1965" s="11" t="s">
        <v>545</v>
      </c>
      <c r="D1965" s="11" t="s">
        <v>6066</v>
      </c>
      <c r="E1965" s="11" t="s">
        <v>546</v>
      </c>
      <c r="F1965" t="s">
        <v>257</v>
      </c>
    </row>
    <row r="1966" spans="1:6" x14ac:dyDescent="0.25">
      <c r="A1966" s="11" t="s">
        <v>232</v>
      </c>
      <c r="B1966" s="11" t="s">
        <v>233</v>
      </c>
      <c r="C1966" s="11" t="s">
        <v>547</v>
      </c>
      <c r="D1966" s="11" t="s">
        <v>6066</v>
      </c>
      <c r="E1966" s="11" t="s">
        <v>548</v>
      </c>
      <c r="F1966" t="s">
        <v>252</v>
      </c>
    </row>
    <row r="1967" spans="1:6" x14ac:dyDescent="0.25">
      <c r="A1967" s="11" t="s">
        <v>232</v>
      </c>
      <c r="B1967" s="11" t="s">
        <v>233</v>
      </c>
      <c r="C1967" s="11" t="s">
        <v>549</v>
      </c>
      <c r="D1967" s="11" t="s">
        <v>6066</v>
      </c>
      <c r="E1967" s="11" t="s">
        <v>550</v>
      </c>
      <c r="F1967" t="s">
        <v>270</v>
      </c>
    </row>
    <row r="1968" spans="1:6" x14ac:dyDescent="0.25">
      <c r="A1968" s="11" t="s">
        <v>232</v>
      </c>
      <c r="B1968" s="11" t="s">
        <v>233</v>
      </c>
      <c r="C1968" s="11" t="s">
        <v>551</v>
      </c>
      <c r="D1968" s="11" t="s">
        <v>6066</v>
      </c>
      <c r="E1968" s="11" t="s">
        <v>552</v>
      </c>
      <c r="F1968" t="s">
        <v>270</v>
      </c>
    </row>
    <row r="1969" spans="1:6" x14ac:dyDescent="0.25">
      <c r="A1969" s="11" t="s">
        <v>232</v>
      </c>
      <c r="B1969" s="11" t="s">
        <v>233</v>
      </c>
      <c r="C1969" s="11" t="s">
        <v>553</v>
      </c>
      <c r="D1969" s="11" t="s">
        <v>6066</v>
      </c>
      <c r="E1969" s="11" t="s">
        <v>554</v>
      </c>
      <c r="F1969" t="s">
        <v>239</v>
      </c>
    </row>
    <row r="1970" spans="1:6" x14ac:dyDescent="0.25">
      <c r="A1970" s="11" t="s">
        <v>232</v>
      </c>
      <c r="B1970" s="11" t="s">
        <v>233</v>
      </c>
      <c r="C1970" s="11" t="s">
        <v>555</v>
      </c>
      <c r="D1970" s="11" t="s">
        <v>6066</v>
      </c>
      <c r="E1970" s="11" t="s">
        <v>556</v>
      </c>
      <c r="F1970" t="s">
        <v>318</v>
      </c>
    </row>
    <row r="1971" spans="1:6" x14ac:dyDescent="0.25">
      <c r="A1971" s="11" t="s">
        <v>232</v>
      </c>
      <c r="B1971" s="11" t="s">
        <v>233</v>
      </c>
      <c r="C1971" s="11" t="s">
        <v>557</v>
      </c>
      <c r="D1971" s="11" t="s">
        <v>6066</v>
      </c>
      <c r="E1971" s="11" t="s">
        <v>558</v>
      </c>
      <c r="F1971" t="s">
        <v>270</v>
      </c>
    </row>
    <row r="1972" spans="1:6" x14ac:dyDescent="0.25">
      <c r="A1972" s="11" t="s">
        <v>232</v>
      </c>
      <c r="B1972" s="11" t="s">
        <v>233</v>
      </c>
      <c r="C1972" s="11" t="s">
        <v>559</v>
      </c>
      <c r="D1972" s="11" t="s">
        <v>6066</v>
      </c>
      <c r="E1972" s="11" t="s">
        <v>560</v>
      </c>
      <c r="F1972" t="s">
        <v>341</v>
      </c>
    </row>
    <row r="1973" spans="1:6" x14ac:dyDescent="0.25">
      <c r="A1973" s="11" t="s">
        <v>232</v>
      </c>
      <c r="B1973" s="11" t="s">
        <v>233</v>
      </c>
      <c r="C1973" s="11" t="s">
        <v>561</v>
      </c>
      <c r="D1973" s="11" t="s">
        <v>6066</v>
      </c>
      <c r="E1973" s="11" t="s">
        <v>562</v>
      </c>
      <c r="F1973" t="s">
        <v>252</v>
      </c>
    </row>
    <row r="1974" spans="1:6" x14ac:dyDescent="0.25">
      <c r="A1974" s="11" t="s">
        <v>232</v>
      </c>
      <c r="B1974" s="11" t="s">
        <v>233</v>
      </c>
      <c r="C1974" s="11" t="s">
        <v>563</v>
      </c>
      <c r="D1974" s="11" t="s">
        <v>6066</v>
      </c>
      <c r="E1974" s="11" t="s">
        <v>564</v>
      </c>
      <c r="F1974" t="s">
        <v>257</v>
      </c>
    </row>
    <row r="1975" spans="1:6" x14ac:dyDescent="0.25">
      <c r="A1975" s="11" t="s">
        <v>232</v>
      </c>
      <c r="B1975" s="11" t="s">
        <v>233</v>
      </c>
      <c r="C1975" s="11" t="s">
        <v>565</v>
      </c>
      <c r="D1975" s="11" t="s">
        <v>6066</v>
      </c>
      <c r="E1975" s="11" t="s">
        <v>566</v>
      </c>
      <c r="F1975" t="s">
        <v>257</v>
      </c>
    </row>
    <row r="1976" spans="1:6" x14ac:dyDescent="0.25">
      <c r="A1976" s="11" t="s">
        <v>232</v>
      </c>
      <c r="B1976" s="11" t="s">
        <v>233</v>
      </c>
      <c r="C1976" s="11" t="s">
        <v>567</v>
      </c>
      <c r="D1976" s="11" t="s">
        <v>6066</v>
      </c>
      <c r="E1976" s="11" t="s">
        <v>568</v>
      </c>
      <c r="F1976" t="s">
        <v>239</v>
      </c>
    </row>
    <row r="1977" spans="1:6" x14ac:dyDescent="0.25">
      <c r="A1977" s="11" t="s">
        <v>232</v>
      </c>
      <c r="B1977" s="11" t="s">
        <v>233</v>
      </c>
      <c r="C1977" s="11" t="s">
        <v>569</v>
      </c>
      <c r="D1977" s="11" t="s">
        <v>6066</v>
      </c>
      <c r="E1977" s="11" t="s">
        <v>570</v>
      </c>
      <c r="F1977" t="s">
        <v>290</v>
      </c>
    </row>
    <row r="1978" spans="1:6" x14ac:dyDescent="0.25">
      <c r="A1978" s="11" t="s">
        <v>232</v>
      </c>
      <c r="B1978" s="11" t="s">
        <v>233</v>
      </c>
      <c r="C1978" s="11" t="s">
        <v>571</v>
      </c>
      <c r="D1978" s="11" t="s">
        <v>6066</v>
      </c>
      <c r="E1978" s="11" t="s">
        <v>572</v>
      </c>
      <c r="F1978" t="s">
        <v>236</v>
      </c>
    </row>
    <row r="1979" spans="1:6" x14ac:dyDescent="0.25">
      <c r="A1979" s="11" t="s">
        <v>232</v>
      </c>
      <c r="B1979" s="11" t="s">
        <v>233</v>
      </c>
      <c r="C1979" s="11" t="s">
        <v>573</v>
      </c>
      <c r="D1979" s="11" t="s">
        <v>6066</v>
      </c>
      <c r="E1979" s="11" t="s">
        <v>574</v>
      </c>
      <c r="F1979" t="s">
        <v>257</v>
      </c>
    </row>
    <row r="1980" spans="1:6" x14ac:dyDescent="0.25">
      <c r="A1980" s="11" t="s">
        <v>232</v>
      </c>
      <c r="B1980" s="11" t="s">
        <v>233</v>
      </c>
      <c r="C1980" s="11" t="s">
        <v>575</v>
      </c>
      <c r="D1980" s="11" t="s">
        <v>6066</v>
      </c>
      <c r="E1980" s="11" t="s">
        <v>576</v>
      </c>
      <c r="F1980" t="s">
        <v>257</v>
      </c>
    </row>
    <row r="1981" spans="1:6" x14ac:dyDescent="0.25">
      <c r="A1981" s="11" t="s">
        <v>232</v>
      </c>
      <c r="B1981" s="11" t="s">
        <v>233</v>
      </c>
      <c r="C1981" s="11" t="s">
        <v>577</v>
      </c>
      <c r="D1981" s="11" t="s">
        <v>6066</v>
      </c>
      <c r="E1981" s="11" t="s">
        <v>578</v>
      </c>
      <c r="F1981" t="s">
        <v>277</v>
      </c>
    </row>
    <row r="1982" spans="1:6" x14ac:dyDescent="0.25">
      <c r="A1982" s="11" t="s">
        <v>232</v>
      </c>
      <c r="B1982" s="11" t="s">
        <v>233</v>
      </c>
      <c r="C1982" s="11" t="s">
        <v>579</v>
      </c>
      <c r="D1982" s="11" t="s">
        <v>6066</v>
      </c>
      <c r="E1982" s="11" t="s">
        <v>580</v>
      </c>
      <c r="F1982" t="s">
        <v>239</v>
      </c>
    </row>
    <row r="1983" spans="1:6" x14ac:dyDescent="0.25">
      <c r="A1983" s="11" t="s">
        <v>232</v>
      </c>
      <c r="B1983" s="11" t="s">
        <v>233</v>
      </c>
      <c r="C1983" s="11" t="s">
        <v>581</v>
      </c>
      <c r="D1983" s="11" t="s">
        <v>6066</v>
      </c>
      <c r="E1983" s="11" t="s">
        <v>582</v>
      </c>
      <c r="F1983" t="s">
        <v>318</v>
      </c>
    </row>
    <row r="1984" spans="1:6" x14ac:dyDescent="0.25">
      <c r="A1984" s="11" t="s">
        <v>232</v>
      </c>
      <c r="B1984" s="11" t="s">
        <v>233</v>
      </c>
      <c r="C1984" s="11" t="s">
        <v>583</v>
      </c>
      <c r="D1984" s="11" t="s">
        <v>6066</v>
      </c>
      <c r="E1984" s="11" t="s">
        <v>584</v>
      </c>
      <c r="F1984" t="s">
        <v>257</v>
      </c>
    </row>
    <row r="1985" spans="1:6" x14ac:dyDescent="0.25">
      <c r="A1985" s="11" t="s">
        <v>232</v>
      </c>
      <c r="B1985" s="11" t="s">
        <v>233</v>
      </c>
      <c r="C1985" s="11" t="s">
        <v>585</v>
      </c>
      <c r="D1985" s="11" t="s">
        <v>6066</v>
      </c>
      <c r="E1985" s="11" t="s">
        <v>586</v>
      </c>
      <c r="F1985" t="s">
        <v>280</v>
      </c>
    </row>
    <row r="1986" spans="1:6" x14ac:dyDescent="0.25">
      <c r="A1986" s="11" t="s">
        <v>232</v>
      </c>
      <c r="B1986" s="11" t="s">
        <v>233</v>
      </c>
      <c r="C1986" s="11" t="s">
        <v>587</v>
      </c>
      <c r="D1986" s="11" t="s">
        <v>6066</v>
      </c>
      <c r="E1986" s="11" t="s">
        <v>588</v>
      </c>
      <c r="F1986" t="s">
        <v>341</v>
      </c>
    </row>
    <row r="1987" spans="1:6" x14ac:dyDescent="0.25">
      <c r="A1987" s="11" t="s">
        <v>232</v>
      </c>
      <c r="B1987" s="11" t="s">
        <v>233</v>
      </c>
      <c r="C1987" s="11" t="s">
        <v>589</v>
      </c>
      <c r="D1987" s="11" t="s">
        <v>6066</v>
      </c>
      <c r="E1987" s="11" t="s">
        <v>590</v>
      </c>
      <c r="F1987" t="s">
        <v>453</v>
      </c>
    </row>
    <row r="1988" spans="1:6" x14ac:dyDescent="0.25">
      <c r="A1988" s="11" t="s">
        <v>232</v>
      </c>
      <c r="B1988" s="11" t="s">
        <v>233</v>
      </c>
      <c r="C1988" s="11" t="s">
        <v>591</v>
      </c>
      <c r="D1988" s="11" t="s">
        <v>6066</v>
      </c>
      <c r="E1988" s="11" t="s">
        <v>592</v>
      </c>
      <c r="F1988" t="s">
        <v>270</v>
      </c>
    </row>
    <row r="1989" spans="1:6" x14ac:dyDescent="0.25">
      <c r="A1989" s="11" t="s">
        <v>232</v>
      </c>
      <c r="B1989" s="11" t="s">
        <v>233</v>
      </c>
      <c r="C1989" s="11" t="s">
        <v>593</v>
      </c>
      <c r="D1989" s="11" t="s">
        <v>6066</v>
      </c>
      <c r="E1989" s="11" t="s">
        <v>594</v>
      </c>
      <c r="F1989" t="s">
        <v>285</v>
      </c>
    </row>
    <row r="1990" spans="1:6" x14ac:dyDescent="0.25">
      <c r="A1990" s="11" t="s">
        <v>232</v>
      </c>
      <c r="B1990" s="11" t="s">
        <v>233</v>
      </c>
      <c r="C1990" s="11" t="s">
        <v>595</v>
      </c>
      <c r="D1990" s="11" t="s">
        <v>6066</v>
      </c>
      <c r="E1990" s="11" t="s">
        <v>596</v>
      </c>
      <c r="F1990" t="s">
        <v>270</v>
      </c>
    </row>
    <row r="1991" spans="1:6" x14ac:dyDescent="0.25">
      <c r="A1991" s="11" t="s">
        <v>232</v>
      </c>
      <c r="B1991" s="11" t="s">
        <v>233</v>
      </c>
      <c r="C1991" s="11" t="s">
        <v>597</v>
      </c>
      <c r="D1991" s="11" t="s">
        <v>6066</v>
      </c>
      <c r="E1991" s="11" t="s">
        <v>598</v>
      </c>
      <c r="F1991" t="s">
        <v>239</v>
      </c>
    </row>
    <row r="1992" spans="1:6" x14ac:dyDescent="0.25">
      <c r="A1992" s="11" t="s">
        <v>232</v>
      </c>
      <c r="B1992" s="11" t="s">
        <v>233</v>
      </c>
      <c r="C1992" s="11" t="s">
        <v>599</v>
      </c>
      <c r="D1992" s="11" t="s">
        <v>6066</v>
      </c>
      <c r="E1992" s="11" t="s">
        <v>600</v>
      </c>
      <c r="F1992" t="s">
        <v>244</v>
      </c>
    </row>
    <row r="1993" spans="1:6" x14ac:dyDescent="0.25">
      <c r="A1993" s="11" t="s">
        <v>232</v>
      </c>
      <c r="B1993" s="11" t="s">
        <v>233</v>
      </c>
      <c r="C1993" s="11" t="s">
        <v>601</v>
      </c>
      <c r="D1993" s="11" t="s">
        <v>6066</v>
      </c>
      <c r="E1993" s="11" t="s">
        <v>602</v>
      </c>
      <c r="F1993" t="s">
        <v>270</v>
      </c>
    </row>
    <row r="1994" spans="1:6" x14ac:dyDescent="0.25">
      <c r="A1994" s="11" t="s">
        <v>232</v>
      </c>
      <c r="B1994" s="11" t="s">
        <v>233</v>
      </c>
      <c r="C1994" s="11" t="s">
        <v>603</v>
      </c>
      <c r="D1994" s="11" t="s">
        <v>6066</v>
      </c>
      <c r="E1994" s="11" t="s">
        <v>604</v>
      </c>
      <c r="F1994" t="s">
        <v>252</v>
      </c>
    </row>
    <row r="1995" spans="1:6" x14ac:dyDescent="0.25">
      <c r="A1995" s="11" t="s">
        <v>232</v>
      </c>
      <c r="B1995" s="11" t="s">
        <v>233</v>
      </c>
      <c r="C1995" s="11" t="s">
        <v>605</v>
      </c>
      <c r="D1995" s="11" t="s">
        <v>6066</v>
      </c>
      <c r="E1995" s="11" t="s">
        <v>606</v>
      </c>
      <c r="F1995" t="s">
        <v>270</v>
      </c>
    </row>
    <row r="1996" spans="1:6" x14ac:dyDescent="0.25">
      <c r="A1996" s="11" t="s">
        <v>232</v>
      </c>
      <c r="B1996" s="11" t="s">
        <v>233</v>
      </c>
      <c r="C1996" s="11" t="s">
        <v>607</v>
      </c>
      <c r="D1996" s="11" t="s">
        <v>6066</v>
      </c>
      <c r="E1996" s="11" t="s">
        <v>608</v>
      </c>
      <c r="F1996" t="s">
        <v>257</v>
      </c>
    </row>
    <row r="1997" spans="1:6" x14ac:dyDescent="0.25">
      <c r="A1997" s="11" t="s">
        <v>232</v>
      </c>
      <c r="B1997" s="11" t="s">
        <v>233</v>
      </c>
      <c r="C1997" s="11" t="s">
        <v>609</v>
      </c>
      <c r="D1997" s="11" t="s">
        <v>6066</v>
      </c>
      <c r="E1997" s="11" t="s">
        <v>610</v>
      </c>
      <c r="F1997" t="s">
        <v>270</v>
      </c>
    </row>
    <row r="1998" spans="1:6" x14ac:dyDescent="0.25">
      <c r="A1998" s="11" t="s">
        <v>232</v>
      </c>
      <c r="B1998" s="11" t="s">
        <v>233</v>
      </c>
      <c r="C1998" s="11" t="s">
        <v>611</v>
      </c>
      <c r="D1998" s="11" t="s">
        <v>6066</v>
      </c>
      <c r="E1998" s="11" t="s">
        <v>612</v>
      </c>
      <c r="F1998" t="s">
        <v>263</v>
      </c>
    </row>
    <row r="1999" spans="1:6" x14ac:dyDescent="0.25">
      <c r="A1999" s="11" t="s">
        <v>232</v>
      </c>
      <c r="B1999" s="11" t="s">
        <v>233</v>
      </c>
      <c r="C1999" s="11" t="s">
        <v>613</v>
      </c>
      <c r="D1999" s="11" t="s">
        <v>6066</v>
      </c>
      <c r="E1999" s="11" t="s">
        <v>614</v>
      </c>
      <c r="F1999" t="s">
        <v>236</v>
      </c>
    </row>
    <row r="2000" spans="1:6" x14ac:dyDescent="0.25">
      <c r="A2000" s="11" t="s">
        <v>232</v>
      </c>
      <c r="B2000" s="11" t="s">
        <v>233</v>
      </c>
      <c r="C2000" s="11" t="s">
        <v>615</v>
      </c>
      <c r="D2000" s="11" t="s">
        <v>6066</v>
      </c>
      <c r="E2000" s="11" t="s">
        <v>616</v>
      </c>
      <c r="F2000" t="s">
        <v>239</v>
      </c>
    </row>
    <row r="2001" spans="1:6" x14ac:dyDescent="0.25">
      <c r="A2001" s="11" t="s">
        <v>232</v>
      </c>
      <c r="B2001" s="11" t="s">
        <v>233</v>
      </c>
      <c r="C2001" s="11" t="s">
        <v>617</v>
      </c>
      <c r="D2001" s="11" t="s">
        <v>6066</v>
      </c>
      <c r="E2001" s="11" t="s">
        <v>618</v>
      </c>
      <c r="F2001" t="s">
        <v>263</v>
      </c>
    </row>
    <row r="2002" spans="1:6" x14ac:dyDescent="0.25">
      <c r="A2002" s="11" t="s">
        <v>232</v>
      </c>
      <c r="B2002" s="11" t="s">
        <v>233</v>
      </c>
      <c r="C2002" s="11" t="s">
        <v>619</v>
      </c>
      <c r="D2002" s="11" t="s">
        <v>6066</v>
      </c>
      <c r="E2002" s="11" t="s">
        <v>620</v>
      </c>
      <c r="F2002" t="s">
        <v>239</v>
      </c>
    </row>
    <row r="2003" spans="1:6" x14ac:dyDescent="0.25">
      <c r="A2003" s="11" t="s">
        <v>232</v>
      </c>
      <c r="B2003" s="11" t="s">
        <v>233</v>
      </c>
      <c r="C2003" s="11" t="s">
        <v>621</v>
      </c>
      <c r="D2003" s="11" t="s">
        <v>6066</v>
      </c>
      <c r="E2003" s="11" t="s">
        <v>622</v>
      </c>
      <c r="F2003" t="s">
        <v>257</v>
      </c>
    </row>
    <row r="2004" spans="1:6" x14ac:dyDescent="0.25">
      <c r="A2004" s="11" t="s">
        <v>232</v>
      </c>
      <c r="B2004" s="11" t="s">
        <v>233</v>
      </c>
      <c r="C2004" s="11" t="s">
        <v>623</v>
      </c>
      <c r="D2004" s="11" t="s">
        <v>6066</v>
      </c>
      <c r="E2004" s="11" t="s">
        <v>624</v>
      </c>
      <c r="F2004" t="s">
        <v>247</v>
      </c>
    </row>
    <row r="2005" spans="1:6" x14ac:dyDescent="0.25">
      <c r="A2005" s="11" t="s">
        <v>232</v>
      </c>
      <c r="B2005" s="11" t="s">
        <v>233</v>
      </c>
      <c r="C2005" s="11" t="s">
        <v>625</v>
      </c>
      <c r="D2005" s="11" t="s">
        <v>6066</v>
      </c>
      <c r="E2005" s="11" t="s">
        <v>626</v>
      </c>
      <c r="F2005" t="s">
        <v>341</v>
      </c>
    </row>
    <row r="2006" spans="1:6" x14ac:dyDescent="0.25">
      <c r="A2006" s="11" t="s">
        <v>232</v>
      </c>
      <c r="B2006" s="11" t="s">
        <v>233</v>
      </c>
      <c r="C2006" s="11" t="s">
        <v>627</v>
      </c>
      <c r="D2006" s="11" t="s">
        <v>6066</v>
      </c>
      <c r="E2006" s="11" t="s">
        <v>628</v>
      </c>
      <c r="F2006" t="s">
        <v>236</v>
      </c>
    </row>
    <row r="2007" spans="1:6" x14ac:dyDescent="0.25">
      <c r="A2007" s="11" t="s">
        <v>232</v>
      </c>
      <c r="B2007" s="11" t="s">
        <v>233</v>
      </c>
      <c r="C2007" s="11" t="s">
        <v>629</v>
      </c>
      <c r="D2007" s="11" t="s">
        <v>6066</v>
      </c>
      <c r="E2007" s="11" t="s">
        <v>630</v>
      </c>
      <c r="F2007" t="s">
        <v>277</v>
      </c>
    </row>
    <row r="2008" spans="1:6" x14ac:dyDescent="0.25">
      <c r="A2008" s="11" t="s">
        <v>232</v>
      </c>
      <c r="B2008" s="11" t="s">
        <v>233</v>
      </c>
      <c r="C2008" s="11" t="s">
        <v>631</v>
      </c>
      <c r="D2008" s="11" t="s">
        <v>6066</v>
      </c>
      <c r="E2008" s="11" t="s">
        <v>632</v>
      </c>
      <c r="F2008" t="s">
        <v>270</v>
      </c>
    </row>
    <row r="2009" spans="1:6" x14ac:dyDescent="0.25">
      <c r="A2009" s="11" t="s">
        <v>232</v>
      </c>
      <c r="B2009" s="11" t="s">
        <v>233</v>
      </c>
      <c r="C2009" s="11" t="s">
        <v>633</v>
      </c>
      <c r="D2009" s="11" t="s">
        <v>6066</v>
      </c>
      <c r="E2009" s="11" t="s">
        <v>634</v>
      </c>
      <c r="F2009" t="s">
        <v>257</v>
      </c>
    </row>
    <row r="2010" spans="1:6" x14ac:dyDescent="0.25">
      <c r="A2010" s="11" t="s">
        <v>232</v>
      </c>
      <c r="B2010" s="11" t="s">
        <v>233</v>
      </c>
      <c r="C2010" s="11" t="s">
        <v>635</v>
      </c>
      <c r="D2010" s="11" t="s">
        <v>6066</v>
      </c>
      <c r="E2010" s="11" t="s">
        <v>636</v>
      </c>
      <c r="F2010" t="s">
        <v>247</v>
      </c>
    </row>
    <row r="2011" spans="1:6" x14ac:dyDescent="0.25">
      <c r="A2011" s="11" t="s">
        <v>232</v>
      </c>
      <c r="B2011" s="11" t="s">
        <v>233</v>
      </c>
      <c r="C2011" s="11" t="s">
        <v>637</v>
      </c>
      <c r="D2011" s="11" t="s">
        <v>6066</v>
      </c>
      <c r="E2011" s="11" t="s">
        <v>638</v>
      </c>
      <c r="F2011" t="s">
        <v>239</v>
      </c>
    </row>
    <row r="2012" spans="1:6" x14ac:dyDescent="0.25">
      <c r="A2012" s="11" t="s">
        <v>232</v>
      </c>
      <c r="B2012" s="11" t="s">
        <v>233</v>
      </c>
      <c r="C2012" s="11" t="s">
        <v>639</v>
      </c>
      <c r="D2012" s="11" t="s">
        <v>6066</v>
      </c>
      <c r="E2012" s="11" t="s">
        <v>640</v>
      </c>
      <c r="F2012" t="s">
        <v>239</v>
      </c>
    </row>
    <row r="2013" spans="1:6" x14ac:dyDescent="0.25">
      <c r="A2013" s="11" t="s">
        <v>232</v>
      </c>
      <c r="B2013" s="11" t="s">
        <v>233</v>
      </c>
      <c r="C2013" s="11" t="s">
        <v>641</v>
      </c>
      <c r="D2013" s="11" t="s">
        <v>6066</v>
      </c>
      <c r="E2013" s="11" t="s">
        <v>642</v>
      </c>
      <c r="F2013" t="s">
        <v>252</v>
      </c>
    </row>
    <row r="2014" spans="1:6" x14ac:dyDescent="0.25">
      <c r="A2014" s="11" t="s">
        <v>232</v>
      </c>
      <c r="B2014" s="11" t="s">
        <v>233</v>
      </c>
      <c r="C2014" s="11" t="s">
        <v>645</v>
      </c>
      <c r="D2014" s="11" t="s">
        <v>6066</v>
      </c>
      <c r="E2014" s="11" t="s">
        <v>646</v>
      </c>
      <c r="F2014" t="s">
        <v>277</v>
      </c>
    </row>
    <row r="2015" spans="1:6" x14ac:dyDescent="0.25">
      <c r="A2015" s="11" t="s">
        <v>232</v>
      </c>
      <c r="B2015" s="11" t="s">
        <v>233</v>
      </c>
      <c r="C2015" s="11" t="s">
        <v>643</v>
      </c>
      <c r="D2015" s="11" t="s">
        <v>6066</v>
      </c>
      <c r="E2015" s="11" t="s">
        <v>644</v>
      </c>
      <c r="F2015" t="s">
        <v>252</v>
      </c>
    </row>
    <row r="2016" spans="1:6" x14ac:dyDescent="0.25">
      <c r="A2016" s="11" t="s">
        <v>232</v>
      </c>
      <c r="B2016" s="11" t="s">
        <v>233</v>
      </c>
      <c r="C2016" s="11" t="s">
        <v>647</v>
      </c>
      <c r="D2016" s="11" t="s">
        <v>6066</v>
      </c>
      <c r="E2016" s="11" t="s">
        <v>648</v>
      </c>
      <c r="F2016" t="s">
        <v>270</v>
      </c>
    </row>
    <row r="2017" spans="1:6" x14ac:dyDescent="0.25">
      <c r="A2017" s="11" t="s">
        <v>232</v>
      </c>
      <c r="B2017" s="11" t="s">
        <v>233</v>
      </c>
      <c r="C2017" s="11" t="s">
        <v>649</v>
      </c>
      <c r="D2017" s="11" t="s">
        <v>6066</v>
      </c>
      <c r="E2017" s="11" t="s">
        <v>650</v>
      </c>
      <c r="F2017" t="s">
        <v>257</v>
      </c>
    </row>
    <row r="2018" spans="1:6" x14ac:dyDescent="0.25">
      <c r="A2018" s="11" t="s">
        <v>232</v>
      </c>
      <c r="B2018" s="11" t="s">
        <v>233</v>
      </c>
      <c r="C2018" s="11" t="s">
        <v>651</v>
      </c>
      <c r="D2018" s="11" t="s">
        <v>6066</v>
      </c>
      <c r="E2018" s="11" t="s">
        <v>652</v>
      </c>
      <c r="F2018" t="s">
        <v>277</v>
      </c>
    </row>
    <row r="2019" spans="1:6" x14ac:dyDescent="0.25">
      <c r="A2019" s="11" t="s">
        <v>232</v>
      </c>
      <c r="B2019" s="11" t="s">
        <v>233</v>
      </c>
      <c r="C2019" s="11" t="s">
        <v>653</v>
      </c>
      <c r="D2019" s="11" t="s">
        <v>6066</v>
      </c>
      <c r="E2019" s="11" t="s">
        <v>654</v>
      </c>
      <c r="F2019" t="s">
        <v>453</v>
      </c>
    </row>
    <row r="2020" spans="1:6" x14ac:dyDescent="0.25">
      <c r="A2020" s="11" t="s">
        <v>232</v>
      </c>
      <c r="B2020" s="11" t="s">
        <v>233</v>
      </c>
      <c r="C2020" s="11" t="s">
        <v>655</v>
      </c>
      <c r="D2020" s="11" t="s">
        <v>6066</v>
      </c>
      <c r="E2020" s="11" t="s">
        <v>656</v>
      </c>
      <c r="F2020" t="s">
        <v>257</v>
      </c>
    </row>
    <row r="2021" spans="1:6" x14ac:dyDescent="0.25">
      <c r="A2021" s="11" t="s">
        <v>232</v>
      </c>
      <c r="B2021" s="11" t="s">
        <v>233</v>
      </c>
      <c r="C2021" s="11" t="s">
        <v>657</v>
      </c>
      <c r="D2021" s="11" t="s">
        <v>6066</v>
      </c>
      <c r="E2021" s="11" t="s">
        <v>658</v>
      </c>
      <c r="F2021" t="s">
        <v>280</v>
      </c>
    </row>
    <row r="2022" spans="1:6" x14ac:dyDescent="0.25">
      <c r="A2022" s="11" t="s">
        <v>232</v>
      </c>
      <c r="B2022" s="11" t="s">
        <v>233</v>
      </c>
      <c r="C2022" s="11" t="s">
        <v>659</v>
      </c>
      <c r="D2022" s="11" t="s">
        <v>6066</v>
      </c>
      <c r="E2022" s="11" t="s">
        <v>660</v>
      </c>
      <c r="F2022" t="s">
        <v>270</v>
      </c>
    </row>
    <row r="2023" spans="1:6" x14ac:dyDescent="0.25">
      <c r="A2023" s="11" t="s">
        <v>232</v>
      </c>
      <c r="B2023" s="11" t="s">
        <v>233</v>
      </c>
      <c r="C2023" s="11" t="s">
        <v>661</v>
      </c>
      <c r="D2023" s="11" t="s">
        <v>6066</v>
      </c>
      <c r="E2023" s="11" t="s">
        <v>662</v>
      </c>
      <c r="F2023" t="s">
        <v>270</v>
      </c>
    </row>
    <row r="2024" spans="1:6" x14ac:dyDescent="0.25">
      <c r="A2024" s="11" t="s">
        <v>232</v>
      </c>
      <c r="B2024" s="11" t="s">
        <v>233</v>
      </c>
      <c r="C2024" s="11" t="s">
        <v>663</v>
      </c>
      <c r="D2024" s="11" t="s">
        <v>6066</v>
      </c>
      <c r="E2024" s="11" t="s">
        <v>664</v>
      </c>
      <c r="F2024" t="s">
        <v>318</v>
      </c>
    </row>
    <row r="2025" spans="1:6" x14ac:dyDescent="0.25">
      <c r="A2025" s="11" t="s">
        <v>232</v>
      </c>
      <c r="B2025" s="11" t="s">
        <v>233</v>
      </c>
      <c r="C2025" s="11" t="s">
        <v>665</v>
      </c>
      <c r="D2025" s="11" t="s">
        <v>6066</v>
      </c>
      <c r="E2025" s="11" t="s">
        <v>666</v>
      </c>
      <c r="F2025" t="s">
        <v>277</v>
      </c>
    </row>
    <row r="2026" spans="1:6" x14ac:dyDescent="0.25">
      <c r="A2026" s="11" t="s">
        <v>232</v>
      </c>
      <c r="B2026" s="11" t="s">
        <v>233</v>
      </c>
      <c r="C2026" s="11" t="s">
        <v>667</v>
      </c>
      <c r="D2026" s="11" t="s">
        <v>6066</v>
      </c>
      <c r="E2026" s="11" t="s">
        <v>668</v>
      </c>
      <c r="F2026" t="s">
        <v>252</v>
      </c>
    </row>
    <row r="2027" spans="1:6" x14ac:dyDescent="0.25">
      <c r="A2027" s="11" t="s">
        <v>232</v>
      </c>
      <c r="B2027" s="11" t="s">
        <v>233</v>
      </c>
      <c r="C2027" s="11" t="s">
        <v>669</v>
      </c>
      <c r="D2027" s="11" t="s">
        <v>6066</v>
      </c>
      <c r="E2027" s="11" t="s">
        <v>670</v>
      </c>
      <c r="F2027" t="s">
        <v>239</v>
      </c>
    </row>
    <row r="2028" spans="1:6" x14ac:dyDescent="0.25">
      <c r="A2028" s="11" t="s">
        <v>232</v>
      </c>
      <c r="B2028" s="11" t="s">
        <v>233</v>
      </c>
      <c r="C2028" s="11" t="s">
        <v>671</v>
      </c>
      <c r="D2028" s="11" t="s">
        <v>6066</v>
      </c>
      <c r="E2028" s="11" t="s">
        <v>672</v>
      </c>
      <c r="F2028" t="s">
        <v>257</v>
      </c>
    </row>
    <row r="2029" spans="1:6" x14ac:dyDescent="0.25">
      <c r="A2029" s="11" t="s">
        <v>232</v>
      </c>
      <c r="B2029" s="11" t="s">
        <v>233</v>
      </c>
      <c r="C2029" s="11" t="s">
        <v>673</v>
      </c>
      <c r="D2029" s="11" t="s">
        <v>6066</v>
      </c>
      <c r="E2029" s="11" t="s">
        <v>674</v>
      </c>
      <c r="F2029" t="s">
        <v>236</v>
      </c>
    </row>
    <row r="2030" spans="1:6" x14ac:dyDescent="0.25">
      <c r="A2030" s="11" t="s">
        <v>232</v>
      </c>
      <c r="B2030" s="11" t="s">
        <v>233</v>
      </c>
      <c r="C2030" s="11" t="s">
        <v>675</v>
      </c>
      <c r="D2030" s="11" t="s">
        <v>6066</v>
      </c>
      <c r="E2030" s="11" t="s">
        <v>676</v>
      </c>
      <c r="F2030" t="s">
        <v>341</v>
      </c>
    </row>
    <row r="2031" spans="1:6" x14ac:dyDescent="0.25">
      <c r="A2031" s="11" t="s">
        <v>232</v>
      </c>
      <c r="B2031" s="11" t="s">
        <v>233</v>
      </c>
      <c r="C2031" s="11" t="s">
        <v>677</v>
      </c>
      <c r="D2031" s="11" t="s">
        <v>6066</v>
      </c>
      <c r="E2031" s="11" t="s">
        <v>678</v>
      </c>
      <c r="F2031" t="s">
        <v>239</v>
      </c>
    </row>
    <row r="2032" spans="1:6" x14ac:dyDescent="0.25">
      <c r="A2032" s="11" t="s">
        <v>232</v>
      </c>
      <c r="B2032" s="11" t="s">
        <v>233</v>
      </c>
      <c r="C2032" s="11" t="s">
        <v>679</v>
      </c>
      <c r="D2032" s="11" t="s">
        <v>6066</v>
      </c>
      <c r="E2032" s="11" t="s">
        <v>680</v>
      </c>
      <c r="F2032" t="s">
        <v>236</v>
      </c>
    </row>
    <row r="2033" spans="1:6" x14ac:dyDescent="0.25">
      <c r="A2033" s="11" t="s">
        <v>232</v>
      </c>
      <c r="B2033" s="11" t="s">
        <v>233</v>
      </c>
      <c r="C2033" s="11" t="s">
        <v>681</v>
      </c>
      <c r="D2033" s="11" t="s">
        <v>6066</v>
      </c>
      <c r="E2033" s="11" t="s">
        <v>682</v>
      </c>
      <c r="F2033" t="s">
        <v>252</v>
      </c>
    </row>
    <row r="2034" spans="1:6" x14ac:dyDescent="0.25">
      <c r="A2034" s="11" t="s">
        <v>232</v>
      </c>
      <c r="B2034" s="11" t="s">
        <v>233</v>
      </c>
      <c r="C2034" s="11" t="s">
        <v>683</v>
      </c>
      <c r="D2034" s="11" t="s">
        <v>6066</v>
      </c>
      <c r="E2034" s="11" t="s">
        <v>684</v>
      </c>
      <c r="F2034" t="s">
        <v>257</v>
      </c>
    </row>
    <row r="2035" spans="1:6" x14ac:dyDescent="0.25">
      <c r="A2035" s="11" t="s">
        <v>232</v>
      </c>
      <c r="B2035" s="11" t="s">
        <v>233</v>
      </c>
      <c r="C2035" s="11" t="s">
        <v>685</v>
      </c>
      <c r="D2035" s="11" t="s">
        <v>6066</v>
      </c>
      <c r="E2035" s="11" t="s">
        <v>686</v>
      </c>
      <c r="F2035" t="s">
        <v>257</v>
      </c>
    </row>
    <row r="2036" spans="1:6" x14ac:dyDescent="0.25">
      <c r="A2036" s="11" t="s">
        <v>232</v>
      </c>
      <c r="B2036" s="11" t="s">
        <v>233</v>
      </c>
      <c r="C2036" s="11" t="s">
        <v>687</v>
      </c>
      <c r="D2036" s="11" t="s">
        <v>6066</v>
      </c>
      <c r="E2036" s="11" t="s">
        <v>688</v>
      </c>
      <c r="F2036" t="s">
        <v>341</v>
      </c>
    </row>
    <row r="2037" spans="1:6" x14ac:dyDescent="0.25">
      <c r="A2037" s="11" t="s">
        <v>232</v>
      </c>
      <c r="B2037" s="11" t="s">
        <v>233</v>
      </c>
      <c r="C2037" s="11" t="s">
        <v>689</v>
      </c>
      <c r="D2037" s="11" t="s">
        <v>6066</v>
      </c>
      <c r="E2037" s="11" t="s">
        <v>690</v>
      </c>
      <c r="F2037" t="s">
        <v>270</v>
      </c>
    </row>
    <row r="2038" spans="1:6" x14ac:dyDescent="0.25">
      <c r="A2038" s="11" t="s">
        <v>232</v>
      </c>
      <c r="B2038" s="11" t="s">
        <v>233</v>
      </c>
      <c r="C2038" s="11" t="s">
        <v>691</v>
      </c>
      <c r="D2038" s="11" t="s">
        <v>6066</v>
      </c>
      <c r="E2038" s="11" t="s">
        <v>692</v>
      </c>
      <c r="F2038" t="s">
        <v>239</v>
      </c>
    </row>
    <row r="2039" spans="1:6" x14ac:dyDescent="0.25">
      <c r="A2039" s="11" t="s">
        <v>232</v>
      </c>
      <c r="B2039" s="11" t="s">
        <v>233</v>
      </c>
      <c r="C2039" s="11" t="s">
        <v>693</v>
      </c>
      <c r="D2039" s="11" t="s">
        <v>6066</v>
      </c>
      <c r="E2039" s="11" t="s">
        <v>694</v>
      </c>
      <c r="F2039" t="s">
        <v>277</v>
      </c>
    </row>
    <row r="2040" spans="1:6" x14ac:dyDescent="0.25">
      <c r="A2040" s="11" t="s">
        <v>232</v>
      </c>
      <c r="B2040" s="11" t="s">
        <v>233</v>
      </c>
      <c r="C2040" s="11" t="s">
        <v>695</v>
      </c>
      <c r="D2040" s="11" t="s">
        <v>6066</v>
      </c>
      <c r="E2040" s="11" t="s">
        <v>696</v>
      </c>
      <c r="F2040" t="s">
        <v>252</v>
      </c>
    </row>
    <row r="2041" spans="1:6" x14ac:dyDescent="0.25">
      <c r="A2041" s="11" t="s">
        <v>232</v>
      </c>
      <c r="B2041" s="11" t="s">
        <v>233</v>
      </c>
      <c r="C2041" s="11" t="s">
        <v>697</v>
      </c>
      <c r="D2041" s="11" t="s">
        <v>6066</v>
      </c>
      <c r="E2041" s="11" t="s">
        <v>698</v>
      </c>
      <c r="F2041" t="s">
        <v>252</v>
      </c>
    </row>
    <row r="2042" spans="1:6" x14ac:dyDescent="0.25">
      <c r="A2042" s="11" t="s">
        <v>232</v>
      </c>
      <c r="B2042" s="11" t="s">
        <v>233</v>
      </c>
      <c r="C2042" s="11" t="s">
        <v>699</v>
      </c>
      <c r="D2042" s="11" t="s">
        <v>6066</v>
      </c>
      <c r="E2042" s="11" t="s">
        <v>700</v>
      </c>
      <c r="F2042" t="s">
        <v>263</v>
      </c>
    </row>
    <row r="2043" spans="1:6" x14ac:dyDescent="0.25">
      <c r="A2043" s="11" t="s">
        <v>232</v>
      </c>
      <c r="B2043" s="11" t="s">
        <v>233</v>
      </c>
      <c r="C2043" s="11" t="s">
        <v>701</v>
      </c>
      <c r="D2043" s="11" t="s">
        <v>6066</v>
      </c>
      <c r="E2043" s="11" t="s">
        <v>702</v>
      </c>
      <c r="F2043" t="s">
        <v>247</v>
      </c>
    </row>
    <row r="2044" spans="1:6" x14ac:dyDescent="0.25">
      <c r="A2044" s="11" t="s">
        <v>232</v>
      </c>
      <c r="B2044" s="11" t="s">
        <v>233</v>
      </c>
      <c r="C2044" s="11" t="s">
        <v>703</v>
      </c>
      <c r="D2044" s="11" t="s">
        <v>6066</v>
      </c>
      <c r="E2044" s="11" t="s">
        <v>704</v>
      </c>
      <c r="F2044" t="s">
        <v>453</v>
      </c>
    </row>
    <row r="2045" spans="1:6" x14ac:dyDescent="0.25">
      <c r="A2045" s="11" t="s">
        <v>232</v>
      </c>
      <c r="B2045" s="11" t="s">
        <v>233</v>
      </c>
      <c r="C2045" s="11" t="s">
        <v>705</v>
      </c>
      <c r="D2045" s="11" t="s">
        <v>6066</v>
      </c>
      <c r="E2045" s="11" t="s">
        <v>706</v>
      </c>
      <c r="F2045" t="s">
        <v>277</v>
      </c>
    </row>
    <row r="2046" spans="1:6" x14ac:dyDescent="0.25">
      <c r="A2046" s="11" t="s">
        <v>232</v>
      </c>
      <c r="B2046" s="11" t="s">
        <v>233</v>
      </c>
      <c r="C2046" s="11" t="s">
        <v>707</v>
      </c>
      <c r="D2046" s="11" t="s">
        <v>6066</v>
      </c>
      <c r="E2046" s="11" t="s">
        <v>708</v>
      </c>
      <c r="F2046" t="s">
        <v>236</v>
      </c>
    </row>
    <row r="2047" spans="1:6" x14ac:dyDescent="0.25">
      <c r="A2047" s="11" t="s">
        <v>232</v>
      </c>
      <c r="B2047" s="11" t="s">
        <v>233</v>
      </c>
      <c r="C2047" s="11" t="s">
        <v>709</v>
      </c>
      <c r="D2047" s="11" t="s">
        <v>6066</v>
      </c>
      <c r="E2047" s="11" t="s">
        <v>710</v>
      </c>
      <c r="F2047" t="s">
        <v>239</v>
      </c>
    </row>
    <row r="2048" spans="1:6" x14ac:dyDescent="0.25">
      <c r="A2048" s="11" t="s">
        <v>232</v>
      </c>
      <c r="B2048" s="11" t="s">
        <v>233</v>
      </c>
      <c r="C2048" s="11" t="s">
        <v>711</v>
      </c>
      <c r="D2048" s="11" t="s">
        <v>6066</v>
      </c>
      <c r="E2048" s="11" t="s">
        <v>712</v>
      </c>
      <c r="F2048" t="s">
        <v>236</v>
      </c>
    </row>
    <row r="2049" spans="1:6" x14ac:dyDescent="0.25">
      <c r="A2049" s="11" t="s">
        <v>232</v>
      </c>
      <c r="B2049" s="11" t="s">
        <v>233</v>
      </c>
      <c r="C2049" s="11" t="s">
        <v>713</v>
      </c>
      <c r="D2049" s="11" t="s">
        <v>6066</v>
      </c>
      <c r="E2049" s="11" t="s">
        <v>714</v>
      </c>
      <c r="F2049" t="s">
        <v>244</v>
      </c>
    </row>
    <row r="2050" spans="1:6" x14ac:dyDescent="0.25">
      <c r="A2050" s="11" t="s">
        <v>232</v>
      </c>
      <c r="B2050" s="11" t="s">
        <v>233</v>
      </c>
      <c r="C2050" s="11" t="s">
        <v>715</v>
      </c>
      <c r="D2050" s="11" t="s">
        <v>6066</v>
      </c>
      <c r="E2050" s="11" t="s">
        <v>716</v>
      </c>
      <c r="F2050" t="s">
        <v>236</v>
      </c>
    </row>
    <row r="2051" spans="1:6" x14ac:dyDescent="0.25">
      <c r="A2051" s="11" t="s">
        <v>232</v>
      </c>
      <c r="B2051" s="11" t="s">
        <v>233</v>
      </c>
      <c r="C2051" s="11" t="s">
        <v>717</v>
      </c>
      <c r="D2051" s="11" t="s">
        <v>6066</v>
      </c>
      <c r="E2051" s="11" t="s">
        <v>718</v>
      </c>
      <c r="F2051" t="s">
        <v>257</v>
      </c>
    </row>
    <row r="2052" spans="1:6" x14ac:dyDescent="0.25">
      <c r="A2052" s="11" t="s">
        <v>232</v>
      </c>
      <c r="B2052" s="11" t="s">
        <v>233</v>
      </c>
      <c r="C2052" s="11" t="s">
        <v>719</v>
      </c>
      <c r="D2052" s="11" t="s">
        <v>6066</v>
      </c>
      <c r="E2052" s="11" t="s">
        <v>720</v>
      </c>
      <c r="F2052" t="s">
        <v>270</v>
      </c>
    </row>
    <row r="2053" spans="1:6" x14ac:dyDescent="0.25">
      <c r="A2053" s="11" t="s">
        <v>232</v>
      </c>
      <c r="B2053" s="11" t="s">
        <v>233</v>
      </c>
      <c r="C2053" s="11" t="s">
        <v>721</v>
      </c>
      <c r="D2053" s="11" t="s">
        <v>6066</v>
      </c>
      <c r="E2053" s="11" t="s">
        <v>722</v>
      </c>
      <c r="F2053" t="s">
        <v>270</v>
      </c>
    </row>
    <row r="2054" spans="1:6" x14ac:dyDescent="0.25">
      <c r="A2054" s="11" t="s">
        <v>232</v>
      </c>
      <c r="B2054" s="11" t="s">
        <v>233</v>
      </c>
      <c r="C2054" s="11" t="s">
        <v>723</v>
      </c>
      <c r="D2054" s="11" t="s">
        <v>6066</v>
      </c>
      <c r="E2054" s="11" t="s">
        <v>724</v>
      </c>
      <c r="F2054" t="s">
        <v>453</v>
      </c>
    </row>
    <row r="2055" spans="1:6" x14ac:dyDescent="0.25">
      <c r="A2055" s="11" t="s">
        <v>232</v>
      </c>
      <c r="B2055" s="11" t="s">
        <v>233</v>
      </c>
      <c r="C2055" s="11" t="s">
        <v>725</v>
      </c>
      <c r="D2055" s="11" t="s">
        <v>6066</v>
      </c>
      <c r="E2055" s="11" t="s">
        <v>726</v>
      </c>
      <c r="F2055" t="s">
        <v>236</v>
      </c>
    </row>
    <row r="2056" spans="1:6" x14ac:dyDescent="0.25">
      <c r="A2056" s="11" t="s">
        <v>232</v>
      </c>
      <c r="B2056" s="11" t="s">
        <v>233</v>
      </c>
      <c r="C2056" s="11" t="s">
        <v>727</v>
      </c>
      <c r="D2056" s="11" t="s">
        <v>6066</v>
      </c>
      <c r="E2056" s="11" t="s">
        <v>728</v>
      </c>
      <c r="F2056" t="s">
        <v>277</v>
      </c>
    </row>
    <row r="2057" spans="1:6" x14ac:dyDescent="0.25">
      <c r="A2057" s="11" t="s">
        <v>232</v>
      </c>
      <c r="B2057" s="11" t="s">
        <v>233</v>
      </c>
      <c r="C2057" s="11" t="s">
        <v>729</v>
      </c>
      <c r="D2057" s="11" t="s">
        <v>6066</v>
      </c>
      <c r="E2057" s="11" t="s">
        <v>730</v>
      </c>
      <c r="F2057" t="s">
        <v>277</v>
      </c>
    </row>
    <row r="2058" spans="1:6" x14ac:dyDescent="0.25">
      <c r="A2058" s="11" t="s">
        <v>232</v>
      </c>
      <c r="B2058" s="11" t="s">
        <v>233</v>
      </c>
      <c r="C2058" s="11" t="s">
        <v>731</v>
      </c>
      <c r="D2058" s="11" t="s">
        <v>6066</v>
      </c>
      <c r="E2058" s="11" t="s">
        <v>732</v>
      </c>
      <c r="F2058" t="s">
        <v>263</v>
      </c>
    </row>
    <row r="2059" spans="1:6" x14ac:dyDescent="0.25">
      <c r="A2059" s="11" t="s">
        <v>232</v>
      </c>
      <c r="B2059" s="11" t="s">
        <v>233</v>
      </c>
      <c r="C2059" s="11" t="s">
        <v>733</v>
      </c>
      <c r="D2059" s="11" t="s">
        <v>6066</v>
      </c>
      <c r="E2059" s="11" t="s">
        <v>734</v>
      </c>
      <c r="F2059" t="s">
        <v>236</v>
      </c>
    </row>
    <row r="2060" spans="1:6" x14ac:dyDescent="0.25">
      <c r="A2060" s="11" t="s">
        <v>232</v>
      </c>
      <c r="B2060" s="11" t="s">
        <v>233</v>
      </c>
      <c r="C2060" s="11" t="s">
        <v>735</v>
      </c>
      <c r="D2060" s="11" t="s">
        <v>6066</v>
      </c>
      <c r="E2060" s="11" t="s">
        <v>736</v>
      </c>
      <c r="F2060" t="s">
        <v>257</v>
      </c>
    </row>
    <row r="2061" spans="1:6" x14ac:dyDescent="0.25">
      <c r="A2061" s="11" t="s">
        <v>232</v>
      </c>
      <c r="B2061" s="11" t="s">
        <v>233</v>
      </c>
      <c r="C2061" s="11" t="s">
        <v>737</v>
      </c>
      <c r="D2061" s="11" t="s">
        <v>6066</v>
      </c>
      <c r="E2061" s="11" t="s">
        <v>738</v>
      </c>
      <c r="F2061" t="s">
        <v>263</v>
      </c>
    </row>
    <row r="2062" spans="1:6" x14ac:dyDescent="0.25">
      <c r="A2062" s="11" t="s">
        <v>232</v>
      </c>
      <c r="B2062" s="11" t="s">
        <v>233</v>
      </c>
      <c r="C2062" s="11" t="s">
        <v>739</v>
      </c>
      <c r="D2062" s="11" t="s">
        <v>6066</v>
      </c>
      <c r="E2062" s="11" t="s">
        <v>740</v>
      </c>
      <c r="F2062" t="s">
        <v>270</v>
      </c>
    </row>
    <row r="2063" spans="1:6" x14ac:dyDescent="0.25">
      <c r="A2063" s="11" t="s">
        <v>232</v>
      </c>
      <c r="B2063" s="11" t="s">
        <v>233</v>
      </c>
      <c r="C2063" s="11" t="s">
        <v>741</v>
      </c>
      <c r="D2063" s="11" t="s">
        <v>6066</v>
      </c>
      <c r="E2063" s="11" t="s">
        <v>742</v>
      </c>
      <c r="F2063" t="s">
        <v>318</v>
      </c>
    </row>
    <row r="2064" spans="1:6" x14ac:dyDescent="0.25">
      <c r="A2064" s="11" t="s">
        <v>232</v>
      </c>
      <c r="B2064" s="11" t="s">
        <v>233</v>
      </c>
      <c r="C2064" s="11" t="s">
        <v>743</v>
      </c>
      <c r="D2064" s="11" t="s">
        <v>6066</v>
      </c>
      <c r="E2064" s="11" t="s">
        <v>744</v>
      </c>
      <c r="F2064" t="s">
        <v>277</v>
      </c>
    </row>
    <row r="2065" spans="1:6" x14ac:dyDescent="0.25">
      <c r="A2065" s="11" t="s">
        <v>232</v>
      </c>
      <c r="B2065" s="11" t="s">
        <v>233</v>
      </c>
      <c r="C2065" s="11" t="s">
        <v>745</v>
      </c>
      <c r="D2065" s="11" t="s">
        <v>6066</v>
      </c>
      <c r="E2065" s="11" t="s">
        <v>746</v>
      </c>
      <c r="F2065" t="s">
        <v>236</v>
      </c>
    </row>
    <row r="2066" spans="1:6" x14ac:dyDescent="0.25">
      <c r="A2066" s="11" t="s">
        <v>232</v>
      </c>
      <c r="B2066" s="11" t="s">
        <v>233</v>
      </c>
      <c r="C2066" s="11" t="s">
        <v>747</v>
      </c>
      <c r="D2066" s="11" t="s">
        <v>6066</v>
      </c>
      <c r="E2066" s="11" t="s">
        <v>748</v>
      </c>
      <c r="F2066" t="s">
        <v>270</v>
      </c>
    </row>
    <row r="2067" spans="1:6" x14ac:dyDescent="0.25">
      <c r="A2067" s="11" t="s">
        <v>232</v>
      </c>
      <c r="B2067" s="11" t="s">
        <v>233</v>
      </c>
      <c r="C2067" s="11" t="s">
        <v>749</v>
      </c>
      <c r="D2067" s="11" t="s">
        <v>6066</v>
      </c>
      <c r="E2067" s="11" t="s">
        <v>750</v>
      </c>
      <c r="F2067" t="s">
        <v>263</v>
      </c>
    </row>
    <row r="2068" spans="1:6" x14ac:dyDescent="0.25">
      <c r="A2068" s="11" t="s">
        <v>232</v>
      </c>
      <c r="B2068" s="11" t="s">
        <v>233</v>
      </c>
      <c r="C2068" s="11" t="s">
        <v>751</v>
      </c>
      <c r="D2068" s="11" t="s">
        <v>6066</v>
      </c>
      <c r="E2068" s="11" t="s">
        <v>752</v>
      </c>
      <c r="F2068" t="s">
        <v>236</v>
      </c>
    </row>
    <row r="2069" spans="1:6" x14ac:dyDescent="0.25">
      <c r="A2069" s="11" t="s">
        <v>232</v>
      </c>
      <c r="B2069" s="11" t="s">
        <v>233</v>
      </c>
      <c r="C2069" s="11" t="s">
        <v>753</v>
      </c>
      <c r="D2069" s="11" t="s">
        <v>6066</v>
      </c>
      <c r="E2069" s="11" t="s">
        <v>754</v>
      </c>
      <c r="F2069" t="s">
        <v>453</v>
      </c>
    </row>
    <row r="2070" spans="1:6" x14ac:dyDescent="0.25">
      <c r="A2070" s="11" t="s">
        <v>232</v>
      </c>
      <c r="B2070" s="11" t="s">
        <v>233</v>
      </c>
      <c r="C2070" s="11" t="s">
        <v>755</v>
      </c>
      <c r="D2070" s="11" t="s">
        <v>6066</v>
      </c>
      <c r="E2070" s="11" t="s">
        <v>756</v>
      </c>
      <c r="F2070" t="s">
        <v>280</v>
      </c>
    </row>
    <row r="2071" spans="1:6" x14ac:dyDescent="0.25">
      <c r="A2071" s="11" t="s">
        <v>232</v>
      </c>
      <c r="B2071" s="11" t="s">
        <v>233</v>
      </c>
      <c r="C2071" s="11" t="s">
        <v>757</v>
      </c>
      <c r="D2071" s="11" t="s">
        <v>6066</v>
      </c>
      <c r="E2071" s="11" t="s">
        <v>758</v>
      </c>
      <c r="F2071" t="s">
        <v>236</v>
      </c>
    </row>
    <row r="2072" spans="1:6" x14ac:dyDescent="0.25">
      <c r="A2072" s="11" t="s">
        <v>232</v>
      </c>
      <c r="B2072" s="11" t="s">
        <v>233</v>
      </c>
      <c r="C2072" s="11" t="s">
        <v>759</v>
      </c>
      <c r="D2072" s="11" t="s">
        <v>6066</v>
      </c>
      <c r="E2072" s="11" t="s">
        <v>760</v>
      </c>
      <c r="F2072" t="s">
        <v>239</v>
      </c>
    </row>
    <row r="2073" spans="1:6" x14ac:dyDescent="0.25">
      <c r="A2073" s="11" t="s">
        <v>232</v>
      </c>
      <c r="B2073" s="11" t="s">
        <v>233</v>
      </c>
      <c r="C2073" s="11" t="s">
        <v>761</v>
      </c>
      <c r="D2073" s="11" t="s">
        <v>6066</v>
      </c>
      <c r="E2073" s="11" t="s">
        <v>762</v>
      </c>
      <c r="F2073" t="s">
        <v>285</v>
      </c>
    </row>
    <row r="2074" spans="1:6" x14ac:dyDescent="0.25">
      <c r="A2074" s="11" t="s">
        <v>232</v>
      </c>
      <c r="B2074" s="11" t="s">
        <v>233</v>
      </c>
      <c r="C2074" s="11" t="s">
        <v>763</v>
      </c>
      <c r="D2074" s="11" t="s">
        <v>6066</v>
      </c>
      <c r="E2074" s="11" t="s">
        <v>764</v>
      </c>
      <c r="F2074" t="s">
        <v>252</v>
      </c>
    </row>
    <row r="2075" spans="1:6" x14ac:dyDescent="0.25">
      <c r="A2075" s="11" t="s">
        <v>232</v>
      </c>
      <c r="B2075" s="11" t="s">
        <v>233</v>
      </c>
      <c r="C2075" s="11" t="s">
        <v>765</v>
      </c>
      <c r="D2075" s="11" t="s">
        <v>6066</v>
      </c>
      <c r="E2075" s="11" t="s">
        <v>766</v>
      </c>
      <c r="F2075" t="s">
        <v>236</v>
      </c>
    </row>
    <row r="2076" spans="1:6" x14ac:dyDescent="0.25">
      <c r="A2076" s="11" t="s">
        <v>232</v>
      </c>
      <c r="B2076" s="11" t="s">
        <v>233</v>
      </c>
      <c r="C2076" s="11" t="s">
        <v>767</v>
      </c>
      <c r="D2076" s="11" t="s">
        <v>6066</v>
      </c>
      <c r="E2076" s="11" t="s">
        <v>768</v>
      </c>
      <c r="F2076" t="s">
        <v>236</v>
      </c>
    </row>
    <row r="2077" spans="1:6" x14ac:dyDescent="0.25">
      <c r="A2077" s="11" t="s">
        <v>232</v>
      </c>
      <c r="B2077" s="11" t="s">
        <v>233</v>
      </c>
      <c r="C2077" s="11" t="s">
        <v>769</v>
      </c>
      <c r="D2077" s="11" t="s">
        <v>6066</v>
      </c>
      <c r="E2077" s="11" t="s">
        <v>770</v>
      </c>
      <c r="F2077" t="s">
        <v>290</v>
      </c>
    </row>
    <row r="2078" spans="1:6" x14ac:dyDescent="0.25">
      <c r="A2078" s="11" t="s">
        <v>232</v>
      </c>
      <c r="B2078" s="11" t="s">
        <v>233</v>
      </c>
      <c r="C2078" s="11" t="s">
        <v>771</v>
      </c>
      <c r="D2078" s="11" t="s">
        <v>6066</v>
      </c>
      <c r="E2078" s="11" t="s">
        <v>772</v>
      </c>
      <c r="F2078" t="s">
        <v>257</v>
      </c>
    </row>
    <row r="2079" spans="1:6" x14ac:dyDescent="0.25">
      <c r="A2079" s="11" t="s">
        <v>232</v>
      </c>
      <c r="B2079" s="11" t="s">
        <v>233</v>
      </c>
      <c r="C2079" s="11" t="s">
        <v>773</v>
      </c>
      <c r="D2079" s="11" t="s">
        <v>6066</v>
      </c>
      <c r="E2079" s="11" t="s">
        <v>774</v>
      </c>
      <c r="F2079" t="s">
        <v>280</v>
      </c>
    </row>
    <row r="2080" spans="1:6" x14ac:dyDescent="0.25">
      <c r="A2080" s="11" t="s">
        <v>232</v>
      </c>
      <c r="B2080" s="11" t="s">
        <v>233</v>
      </c>
      <c r="C2080" s="11" t="s">
        <v>775</v>
      </c>
      <c r="D2080" s="11" t="s">
        <v>6066</v>
      </c>
      <c r="E2080" s="11" t="s">
        <v>776</v>
      </c>
      <c r="F2080" t="s">
        <v>236</v>
      </c>
    </row>
    <row r="2081" spans="1:6" x14ac:dyDescent="0.25">
      <c r="A2081" s="11" t="s">
        <v>232</v>
      </c>
      <c r="B2081" s="11" t="s">
        <v>233</v>
      </c>
      <c r="C2081" s="11" t="s">
        <v>777</v>
      </c>
      <c r="D2081" s="11" t="s">
        <v>6066</v>
      </c>
      <c r="E2081" s="11" t="s">
        <v>778</v>
      </c>
      <c r="F2081" t="s">
        <v>318</v>
      </c>
    </row>
    <row r="2082" spans="1:6" x14ac:dyDescent="0.25">
      <c r="A2082" s="11" t="s">
        <v>232</v>
      </c>
      <c r="B2082" s="11" t="s">
        <v>233</v>
      </c>
      <c r="C2082" s="11" t="s">
        <v>779</v>
      </c>
      <c r="D2082" s="11" t="s">
        <v>6066</v>
      </c>
      <c r="E2082" s="11" t="s">
        <v>780</v>
      </c>
      <c r="F2082" t="s">
        <v>244</v>
      </c>
    </row>
    <row r="2083" spans="1:6" x14ac:dyDescent="0.25">
      <c r="A2083" s="11" t="s">
        <v>232</v>
      </c>
      <c r="B2083" s="11" t="s">
        <v>233</v>
      </c>
      <c r="C2083" s="11" t="s">
        <v>781</v>
      </c>
      <c r="D2083" s="11" t="s">
        <v>6066</v>
      </c>
      <c r="E2083" s="11" t="s">
        <v>782</v>
      </c>
      <c r="F2083" t="s">
        <v>252</v>
      </c>
    </row>
    <row r="2084" spans="1:6" x14ac:dyDescent="0.25">
      <c r="A2084" s="11" t="s">
        <v>232</v>
      </c>
      <c r="B2084" s="11" t="s">
        <v>233</v>
      </c>
      <c r="C2084" s="11" t="s">
        <v>783</v>
      </c>
      <c r="D2084" s="11" t="s">
        <v>6066</v>
      </c>
      <c r="E2084" s="11" t="s">
        <v>784</v>
      </c>
      <c r="F2084" t="s">
        <v>318</v>
      </c>
    </row>
    <row r="2085" spans="1:6" x14ac:dyDescent="0.25">
      <c r="A2085" s="11" t="s">
        <v>232</v>
      </c>
      <c r="B2085" s="11" t="s">
        <v>233</v>
      </c>
      <c r="C2085" s="11" t="s">
        <v>785</v>
      </c>
      <c r="D2085" s="11" t="s">
        <v>6066</v>
      </c>
      <c r="E2085" s="11" t="s">
        <v>786</v>
      </c>
      <c r="F2085" t="s">
        <v>290</v>
      </c>
    </row>
    <row r="2086" spans="1:6" x14ac:dyDescent="0.25">
      <c r="A2086" s="11" t="s">
        <v>232</v>
      </c>
      <c r="B2086" s="11" t="s">
        <v>233</v>
      </c>
      <c r="C2086" s="11" t="s">
        <v>787</v>
      </c>
      <c r="D2086" s="11" t="s">
        <v>6066</v>
      </c>
      <c r="E2086" s="11" t="s">
        <v>788</v>
      </c>
      <c r="F2086" t="s">
        <v>263</v>
      </c>
    </row>
    <row r="2087" spans="1:6" x14ac:dyDescent="0.25">
      <c r="A2087" s="11" t="s">
        <v>232</v>
      </c>
      <c r="B2087" s="11" t="s">
        <v>233</v>
      </c>
      <c r="C2087" s="11" t="s">
        <v>789</v>
      </c>
      <c r="D2087" s="11" t="s">
        <v>6066</v>
      </c>
      <c r="E2087" s="11" t="s">
        <v>790</v>
      </c>
      <c r="F2087" t="s">
        <v>236</v>
      </c>
    </row>
    <row r="2088" spans="1:6" x14ac:dyDescent="0.25">
      <c r="A2088" s="11" t="s">
        <v>232</v>
      </c>
      <c r="B2088" s="11" t="s">
        <v>233</v>
      </c>
      <c r="C2088" s="11" t="s">
        <v>791</v>
      </c>
      <c r="D2088" s="11" t="s">
        <v>6066</v>
      </c>
      <c r="E2088" s="11" t="s">
        <v>792</v>
      </c>
      <c r="F2088" t="s">
        <v>290</v>
      </c>
    </row>
    <row r="2089" spans="1:6" x14ac:dyDescent="0.25">
      <c r="A2089" s="11" t="s">
        <v>232</v>
      </c>
      <c r="B2089" s="11" t="s">
        <v>233</v>
      </c>
      <c r="C2089" s="11" t="s">
        <v>793</v>
      </c>
      <c r="D2089" s="11" t="s">
        <v>6066</v>
      </c>
      <c r="E2089" s="11" t="s">
        <v>794</v>
      </c>
      <c r="F2089" t="s">
        <v>270</v>
      </c>
    </row>
    <row r="2090" spans="1:6" x14ac:dyDescent="0.25">
      <c r="A2090" s="11" t="s">
        <v>232</v>
      </c>
      <c r="B2090" s="11" t="s">
        <v>233</v>
      </c>
      <c r="C2090" s="11" t="s">
        <v>795</v>
      </c>
      <c r="D2090" s="11" t="s">
        <v>6066</v>
      </c>
      <c r="E2090" s="11" t="s">
        <v>796</v>
      </c>
      <c r="F2090" t="s">
        <v>270</v>
      </c>
    </row>
    <row r="2091" spans="1:6" x14ac:dyDescent="0.25">
      <c r="A2091" s="11" t="s">
        <v>232</v>
      </c>
      <c r="B2091" s="11" t="s">
        <v>233</v>
      </c>
      <c r="C2091" s="11" t="s">
        <v>797</v>
      </c>
      <c r="D2091" s="11" t="s">
        <v>6066</v>
      </c>
      <c r="E2091" s="11" t="s">
        <v>798</v>
      </c>
      <c r="F2091" t="s">
        <v>263</v>
      </c>
    </row>
    <row r="2092" spans="1:6" x14ac:dyDescent="0.25">
      <c r="A2092" s="11" t="s">
        <v>232</v>
      </c>
      <c r="B2092" s="11" t="s">
        <v>233</v>
      </c>
      <c r="C2092" s="11" t="s">
        <v>799</v>
      </c>
      <c r="D2092" s="11" t="s">
        <v>6066</v>
      </c>
      <c r="E2092" s="11" t="s">
        <v>800</v>
      </c>
      <c r="F2092" t="s">
        <v>290</v>
      </c>
    </row>
    <row r="2093" spans="1:6" x14ac:dyDescent="0.25">
      <c r="A2093" s="11" t="s">
        <v>232</v>
      </c>
      <c r="B2093" s="11" t="s">
        <v>233</v>
      </c>
      <c r="C2093" s="11" t="s">
        <v>801</v>
      </c>
      <c r="D2093" s="11" t="s">
        <v>6066</v>
      </c>
      <c r="E2093" s="11" t="s">
        <v>802</v>
      </c>
      <c r="F2093" t="s">
        <v>341</v>
      </c>
    </row>
    <row r="2094" spans="1:6" x14ac:dyDescent="0.25">
      <c r="A2094" s="11" t="s">
        <v>232</v>
      </c>
      <c r="B2094" s="11" t="s">
        <v>233</v>
      </c>
      <c r="C2094" s="11" t="s">
        <v>803</v>
      </c>
      <c r="D2094" s="11" t="s">
        <v>6066</v>
      </c>
      <c r="E2094" s="11" t="s">
        <v>804</v>
      </c>
      <c r="F2094" t="s">
        <v>236</v>
      </c>
    </row>
    <row r="2095" spans="1:6" x14ac:dyDescent="0.25">
      <c r="A2095" s="11" t="s">
        <v>232</v>
      </c>
      <c r="B2095" s="11" t="s">
        <v>233</v>
      </c>
      <c r="C2095" s="11" t="s">
        <v>805</v>
      </c>
      <c r="D2095" s="11" t="s">
        <v>6066</v>
      </c>
      <c r="E2095" s="11" t="s">
        <v>806</v>
      </c>
      <c r="F2095" t="s">
        <v>341</v>
      </c>
    </row>
    <row r="2096" spans="1:6" x14ac:dyDescent="0.25">
      <c r="A2096" s="11" t="s">
        <v>232</v>
      </c>
      <c r="B2096" s="11" t="s">
        <v>233</v>
      </c>
      <c r="C2096" s="11" t="s">
        <v>807</v>
      </c>
      <c r="D2096" s="11" t="s">
        <v>6066</v>
      </c>
      <c r="E2096" s="11" t="s">
        <v>808</v>
      </c>
      <c r="F2096" t="s">
        <v>263</v>
      </c>
    </row>
    <row r="2097" spans="1:6" x14ac:dyDescent="0.25">
      <c r="A2097" s="11" t="s">
        <v>232</v>
      </c>
      <c r="B2097" s="11" t="s">
        <v>233</v>
      </c>
      <c r="C2097" s="11" t="s">
        <v>809</v>
      </c>
      <c r="D2097" s="11" t="s">
        <v>6066</v>
      </c>
      <c r="E2097" s="11" t="s">
        <v>810</v>
      </c>
      <c r="F2097" t="s">
        <v>257</v>
      </c>
    </row>
    <row r="2098" spans="1:6" x14ac:dyDescent="0.25">
      <c r="A2098" s="11" t="s">
        <v>232</v>
      </c>
      <c r="B2098" s="11" t="s">
        <v>233</v>
      </c>
      <c r="C2098" s="11" t="s">
        <v>811</v>
      </c>
      <c r="D2098" s="11" t="s">
        <v>6066</v>
      </c>
      <c r="E2098" s="11" t="s">
        <v>812</v>
      </c>
      <c r="F2098" t="s">
        <v>277</v>
      </c>
    </row>
    <row r="2099" spans="1:6" x14ac:dyDescent="0.25">
      <c r="A2099" s="11" t="s">
        <v>232</v>
      </c>
      <c r="B2099" s="11" t="s">
        <v>233</v>
      </c>
      <c r="C2099" s="11" t="s">
        <v>813</v>
      </c>
      <c r="D2099" s="11" t="s">
        <v>6066</v>
      </c>
      <c r="E2099" s="11" t="s">
        <v>814</v>
      </c>
      <c r="F2099" t="s">
        <v>239</v>
      </c>
    </row>
    <row r="2100" spans="1:6" x14ac:dyDescent="0.25">
      <c r="A2100" s="11" t="s">
        <v>232</v>
      </c>
      <c r="B2100" s="11" t="s">
        <v>233</v>
      </c>
      <c r="C2100" s="11" t="s">
        <v>815</v>
      </c>
      <c r="D2100" s="11" t="s">
        <v>6066</v>
      </c>
      <c r="E2100" s="11" t="s">
        <v>816</v>
      </c>
      <c r="F2100" t="s">
        <v>239</v>
      </c>
    </row>
    <row r="2101" spans="1:6" x14ac:dyDescent="0.25">
      <c r="A2101" s="11" t="s">
        <v>232</v>
      </c>
      <c r="B2101" s="11" t="s">
        <v>233</v>
      </c>
      <c r="C2101" s="11" t="s">
        <v>817</v>
      </c>
      <c r="D2101" s="11" t="s">
        <v>6066</v>
      </c>
      <c r="E2101" s="11" t="s">
        <v>818</v>
      </c>
      <c r="F2101" t="s">
        <v>236</v>
      </c>
    </row>
    <row r="2102" spans="1:6" x14ac:dyDescent="0.25">
      <c r="A2102" s="11" t="s">
        <v>232</v>
      </c>
      <c r="B2102" s="11" t="s">
        <v>233</v>
      </c>
      <c r="C2102" s="11" t="s">
        <v>819</v>
      </c>
      <c r="D2102" s="11" t="s">
        <v>6066</v>
      </c>
      <c r="E2102" s="11" t="s">
        <v>820</v>
      </c>
      <c r="F2102" t="s">
        <v>277</v>
      </c>
    </row>
    <row r="2103" spans="1:6" x14ac:dyDescent="0.25">
      <c r="A2103" s="11" t="s">
        <v>232</v>
      </c>
      <c r="B2103" s="11" t="s">
        <v>233</v>
      </c>
      <c r="C2103" s="11" t="s">
        <v>821</v>
      </c>
      <c r="D2103" s="11" t="s">
        <v>6066</v>
      </c>
      <c r="E2103" s="11" t="s">
        <v>822</v>
      </c>
      <c r="F2103" t="s">
        <v>244</v>
      </c>
    </row>
    <row r="2104" spans="1:6" x14ac:dyDescent="0.25">
      <c r="A2104" s="11" t="s">
        <v>232</v>
      </c>
      <c r="B2104" s="11" t="s">
        <v>233</v>
      </c>
      <c r="C2104" s="11" t="s">
        <v>823</v>
      </c>
      <c r="D2104" s="11" t="s">
        <v>6066</v>
      </c>
      <c r="E2104" s="11" t="s">
        <v>824</v>
      </c>
      <c r="F2104" t="s">
        <v>239</v>
      </c>
    </row>
    <row r="2105" spans="1:6" x14ac:dyDescent="0.25">
      <c r="A2105" s="11" t="s">
        <v>232</v>
      </c>
      <c r="B2105" s="11" t="s">
        <v>233</v>
      </c>
      <c r="C2105" s="11" t="s">
        <v>825</v>
      </c>
      <c r="D2105" s="11" t="s">
        <v>6066</v>
      </c>
      <c r="E2105" s="11" t="s">
        <v>826</v>
      </c>
      <c r="F2105" t="s">
        <v>252</v>
      </c>
    </row>
    <row r="2106" spans="1:6" x14ac:dyDescent="0.25">
      <c r="A2106" s="11" t="s">
        <v>232</v>
      </c>
      <c r="B2106" s="11" t="s">
        <v>233</v>
      </c>
      <c r="C2106" s="11" t="s">
        <v>827</v>
      </c>
      <c r="D2106" s="11" t="s">
        <v>6066</v>
      </c>
      <c r="E2106" s="11" t="s">
        <v>828</v>
      </c>
      <c r="F2106" t="s">
        <v>236</v>
      </c>
    </row>
    <row r="2107" spans="1:6" x14ac:dyDescent="0.25">
      <c r="A2107" s="11" t="s">
        <v>232</v>
      </c>
      <c r="B2107" s="11" t="s">
        <v>233</v>
      </c>
      <c r="C2107" s="11" t="s">
        <v>829</v>
      </c>
      <c r="D2107" s="11" t="s">
        <v>6066</v>
      </c>
      <c r="E2107" s="11" t="s">
        <v>830</v>
      </c>
      <c r="F2107" t="s">
        <v>236</v>
      </c>
    </row>
    <row r="2108" spans="1:6" x14ac:dyDescent="0.25">
      <c r="A2108" s="11" t="s">
        <v>232</v>
      </c>
      <c r="B2108" s="11" t="s">
        <v>233</v>
      </c>
      <c r="C2108" s="11" t="s">
        <v>831</v>
      </c>
      <c r="D2108" s="11" t="s">
        <v>6066</v>
      </c>
      <c r="E2108" s="11" t="s">
        <v>832</v>
      </c>
      <c r="F2108" t="s">
        <v>280</v>
      </c>
    </row>
    <row r="2109" spans="1:6" x14ac:dyDescent="0.25">
      <c r="A2109" s="11" t="s">
        <v>232</v>
      </c>
      <c r="B2109" s="11" t="s">
        <v>233</v>
      </c>
      <c r="C2109" s="11" t="s">
        <v>833</v>
      </c>
      <c r="D2109" s="11" t="s">
        <v>6066</v>
      </c>
      <c r="E2109" s="11" t="s">
        <v>834</v>
      </c>
      <c r="F2109" t="s">
        <v>236</v>
      </c>
    </row>
    <row r="2110" spans="1:6" x14ac:dyDescent="0.25">
      <c r="A2110" s="11" t="s">
        <v>232</v>
      </c>
      <c r="B2110" s="11" t="s">
        <v>233</v>
      </c>
      <c r="C2110" s="11" t="s">
        <v>835</v>
      </c>
      <c r="D2110" s="11" t="s">
        <v>6066</v>
      </c>
      <c r="E2110" s="11" t="s">
        <v>836</v>
      </c>
      <c r="F2110" t="s">
        <v>277</v>
      </c>
    </row>
    <row r="2111" spans="1:6" x14ac:dyDescent="0.25">
      <c r="A2111" s="11" t="s">
        <v>232</v>
      </c>
      <c r="B2111" s="11" t="s">
        <v>233</v>
      </c>
      <c r="C2111" s="11" t="s">
        <v>837</v>
      </c>
      <c r="D2111" s="11" t="s">
        <v>6066</v>
      </c>
      <c r="E2111" s="11" t="s">
        <v>838</v>
      </c>
      <c r="F2111" t="s">
        <v>263</v>
      </c>
    </row>
    <row r="2112" spans="1:6" x14ac:dyDescent="0.25">
      <c r="A2112" s="11" t="s">
        <v>232</v>
      </c>
      <c r="B2112" s="11" t="s">
        <v>233</v>
      </c>
      <c r="C2112" s="11" t="s">
        <v>839</v>
      </c>
      <c r="D2112" s="11" t="s">
        <v>6066</v>
      </c>
      <c r="E2112" s="11" t="s">
        <v>840</v>
      </c>
      <c r="F2112" t="s">
        <v>247</v>
      </c>
    </row>
    <row r="2113" spans="1:6" x14ac:dyDescent="0.25">
      <c r="A2113" s="11" t="s">
        <v>232</v>
      </c>
      <c r="B2113" s="11" t="s">
        <v>233</v>
      </c>
      <c r="C2113" s="11" t="s">
        <v>841</v>
      </c>
      <c r="D2113" s="11" t="s">
        <v>6066</v>
      </c>
      <c r="E2113" s="11" t="s">
        <v>842</v>
      </c>
      <c r="F2113" t="s">
        <v>236</v>
      </c>
    </row>
    <row r="2114" spans="1:6" x14ac:dyDescent="0.25">
      <c r="A2114" s="11" t="s">
        <v>232</v>
      </c>
      <c r="B2114" s="11" t="s">
        <v>233</v>
      </c>
      <c r="C2114" s="11" t="s">
        <v>843</v>
      </c>
      <c r="D2114" s="11" t="s">
        <v>6066</v>
      </c>
      <c r="E2114" s="11" t="s">
        <v>844</v>
      </c>
      <c r="F2114" t="s">
        <v>285</v>
      </c>
    </row>
    <row r="2115" spans="1:6" x14ac:dyDescent="0.25">
      <c r="A2115" s="11" t="s">
        <v>232</v>
      </c>
      <c r="B2115" s="11" t="s">
        <v>233</v>
      </c>
      <c r="C2115" s="11" t="s">
        <v>845</v>
      </c>
      <c r="D2115" s="11" t="s">
        <v>6066</v>
      </c>
      <c r="E2115" s="11" t="s">
        <v>846</v>
      </c>
      <c r="F2115" t="s">
        <v>263</v>
      </c>
    </row>
    <row r="2116" spans="1:6" x14ac:dyDescent="0.25">
      <c r="A2116" s="11" t="s">
        <v>232</v>
      </c>
      <c r="B2116" s="11" t="s">
        <v>233</v>
      </c>
      <c r="C2116" s="11" t="s">
        <v>847</v>
      </c>
      <c r="D2116" s="11" t="s">
        <v>6066</v>
      </c>
      <c r="E2116" s="11" t="s">
        <v>848</v>
      </c>
      <c r="F2116" t="s">
        <v>247</v>
      </c>
    </row>
    <row r="2117" spans="1:6" x14ac:dyDescent="0.25">
      <c r="A2117" s="11" t="s">
        <v>232</v>
      </c>
      <c r="B2117" s="11" t="s">
        <v>233</v>
      </c>
      <c r="C2117" s="11" t="s">
        <v>849</v>
      </c>
      <c r="D2117" s="11" t="s">
        <v>6066</v>
      </c>
      <c r="E2117" s="11" t="s">
        <v>850</v>
      </c>
      <c r="F2117" t="s">
        <v>236</v>
      </c>
    </row>
    <row r="2118" spans="1:6" x14ac:dyDescent="0.25">
      <c r="A2118" s="11" t="s">
        <v>232</v>
      </c>
      <c r="B2118" s="11" t="s">
        <v>233</v>
      </c>
      <c r="C2118" s="11" t="s">
        <v>851</v>
      </c>
      <c r="D2118" s="11" t="s">
        <v>6066</v>
      </c>
      <c r="E2118" s="11" t="s">
        <v>852</v>
      </c>
      <c r="F2118" t="s">
        <v>236</v>
      </c>
    </row>
    <row r="2119" spans="1:6" x14ac:dyDescent="0.25">
      <c r="A2119" s="11" t="s">
        <v>232</v>
      </c>
      <c r="B2119" s="11" t="s">
        <v>233</v>
      </c>
      <c r="C2119" s="11" t="s">
        <v>853</v>
      </c>
      <c r="D2119" s="11" t="s">
        <v>6066</v>
      </c>
      <c r="E2119" s="11" t="s">
        <v>854</v>
      </c>
      <c r="F2119" t="s">
        <v>239</v>
      </c>
    </row>
    <row r="2120" spans="1:6" x14ac:dyDescent="0.25">
      <c r="A2120" s="11" t="s">
        <v>232</v>
      </c>
      <c r="B2120" s="11" t="s">
        <v>233</v>
      </c>
      <c r="C2120" s="11" t="s">
        <v>855</v>
      </c>
      <c r="D2120" s="11" t="s">
        <v>6066</v>
      </c>
      <c r="E2120" s="11" t="s">
        <v>856</v>
      </c>
      <c r="F2120" t="s">
        <v>257</v>
      </c>
    </row>
    <row r="2121" spans="1:6" x14ac:dyDescent="0.25">
      <c r="A2121" s="11" t="s">
        <v>232</v>
      </c>
      <c r="B2121" s="11" t="s">
        <v>233</v>
      </c>
      <c r="C2121" s="11" t="s">
        <v>857</v>
      </c>
      <c r="D2121" s="11" t="s">
        <v>6066</v>
      </c>
      <c r="E2121" s="11" t="s">
        <v>858</v>
      </c>
      <c r="F2121" t="s">
        <v>290</v>
      </c>
    </row>
    <row r="2122" spans="1:6" x14ac:dyDescent="0.25">
      <c r="A2122" s="11" t="s">
        <v>232</v>
      </c>
      <c r="B2122" s="11" t="s">
        <v>233</v>
      </c>
      <c r="C2122" s="11" t="s">
        <v>859</v>
      </c>
      <c r="D2122" s="11" t="s">
        <v>6066</v>
      </c>
      <c r="E2122" s="11" t="s">
        <v>860</v>
      </c>
      <c r="F2122" t="s">
        <v>277</v>
      </c>
    </row>
    <row r="2123" spans="1:6" x14ac:dyDescent="0.25">
      <c r="A2123" s="11" t="s">
        <v>232</v>
      </c>
      <c r="B2123" s="11" t="s">
        <v>233</v>
      </c>
      <c r="C2123" s="11" t="s">
        <v>861</v>
      </c>
      <c r="D2123" s="11" t="s">
        <v>6066</v>
      </c>
      <c r="E2123" s="11" t="s">
        <v>862</v>
      </c>
      <c r="F2123" t="s">
        <v>257</v>
      </c>
    </row>
    <row r="2124" spans="1:6" x14ac:dyDescent="0.25">
      <c r="A2124" s="11" t="s">
        <v>232</v>
      </c>
      <c r="B2124" s="11" t="s">
        <v>233</v>
      </c>
      <c r="C2124" s="11" t="s">
        <v>863</v>
      </c>
      <c r="D2124" s="11" t="s">
        <v>6066</v>
      </c>
      <c r="E2124" s="11" t="s">
        <v>864</v>
      </c>
      <c r="F2124" t="s">
        <v>257</v>
      </c>
    </row>
    <row r="2125" spans="1:6" x14ac:dyDescent="0.25">
      <c r="A2125" s="11" t="s">
        <v>232</v>
      </c>
      <c r="B2125" s="11" t="s">
        <v>233</v>
      </c>
      <c r="C2125" s="11" t="s">
        <v>865</v>
      </c>
      <c r="D2125" s="11" t="s">
        <v>6066</v>
      </c>
      <c r="E2125" s="11" t="s">
        <v>866</v>
      </c>
      <c r="F2125" t="s">
        <v>236</v>
      </c>
    </row>
    <row r="2126" spans="1:6" x14ac:dyDescent="0.25">
      <c r="A2126" s="11" t="s">
        <v>232</v>
      </c>
      <c r="B2126" s="11" t="s">
        <v>233</v>
      </c>
      <c r="C2126" s="11" t="s">
        <v>867</v>
      </c>
      <c r="D2126" s="11" t="s">
        <v>6066</v>
      </c>
      <c r="E2126" s="11" t="s">
        <v>868</v>
      </c>
      <c r="F2126" t="s">
        <v>257</v>
      </c>
    </row>
    <row r="2127" spans="1:6" x14ac:dyDescent="0.25">
      <c r="A2127" s="11" t="s">
        <v>232</v>
      </c>
      <c r="B2127" s="11" t="s">
        <v>233</v>
      </c>
      <c r="C2127" s="11" t="s">
        <v>869</v>
      </c>
      <c r="D2127" s="11" t="s">
        <v>6066</v>
      </c>
      <c r="E2127" s="11" t="s">
        <v>870</v>
      </c>
      <c r="F2127" t="s">
        <v>257</v>
      </c>
    </row>
    <row r="2128" spans="1:6" x14ac:dyDescent="0.25">
      <c r="A2128" s="11" t="s">
        <v>232</v>
      </c>
      <c r="B2128" s="11" t="s">
        <v>233</v>
      </c>
      <c r="C2128" s="11" t="s">
        <v>871</v>
      </c>
      <c r="D2128" s="11" t="s">
        <v>6066</v>
      </c>
      <c r="E2128" s="11" t="s">
        <v>872</v>
      </c>
      <c r="F2128" t="s">
        <v>239</v>
      </c>
    </row>
    <row r="2129" spans="1:6" x14ac:dyDescent="0.25">
      <c r="A2129" s="11" t="s">
        <v>232</v>
      </c>
      <c r="B2129" s="11" t="s">
        <v>233</v>
      </c>
      <c r="C2129" s="11" t="s">
        <v>873</v>
      </c>
      <c r="D2129" s="11" t="s">
        <v>6066</v>
      </c>
      <c r="E2129" s="11" t="s">
        <v>874</v>
      </c>
      <c r="F2129" t="s">
        <v>244</v>
      </c>
    </row>
    <row r="2130" spans="1:6" x14ac:dyDescent="0.25">
      <c r="A2130" s="11" t="s">
        <v>232</v>
      </c>
      <c r="B2130" s="11" t="s">
        <v>233</v>
      </c>
      <c r="C2130" s="11" t="s">
        <v>875</v>
      </c>
      <c r="D2130" s="11" t="s">
        <v>6066</v>
      </c>
      <c r="E2130" s="11" t="s">
        <v>876</v>
      </c>
      <c r="F2130" t="s">
        <v>270</v>
      </c>
    </row>
    <row r="2131" spans="1:6" x14ac:dyDescent="0.25">
      <c r="A2131" s="11" t="s">
        <v>232</v>
      </c>
      <c r="B2131" s="11" t="s">
        <v>233</v>
      </c>
      <c r="C2131" s="11" t="s">
        <v>877</v>
      </c>
      <c r="D2131" s="11" t="s">
        <v>6066</v>
      </c>
      <c r="E2131" s="11" t="s">
        <v>878</v>
      </c>
      <c r="F2131" t="s">
        <v>257</v>
      </c>
    </row>
    <row r="2132" spans="1:6" x14ac:dyDescent="0.25">
      <c r="A2132" s="11" t="s">
        <v>232</v>
      </c>
      <c r="B2132" s="11" t="s">
        <v>233</v>
      </c>
      <c r="C2132" s="11" t="s">
        <v>879</v>
      </c>
      <c r="D2132" s="11" t="s">
        <v>6066</v>
      </c>
      <c r="E2132" s="11" t="s">
        <v>880</v>
      </c>
      <c r="F2132" t="s">
        <v>318</v>
      </c>
    </row>
    <row r="2133" spans="1:6" x14ac:dyDescent="0.25">
      <c r="A2133" s="11" t="s">
        <v>232</v>
      </c>
      <c r="B2133" s="11" t="s">
        <v>233</v>
      </c>
      <c r="C2133" s="11" t="s">
        <v>881</v>
      </c>
      <c r="D2133" s="11" t="s">
        <v>6066</v>
      </c>
      <c r="E2133" s="11" t="s">
        <v>882</v>
      </c>
      <c r="F2133" t="s">
        <v>263</v>
      </c>
    </row>
    <row r="2134" spans="1:6" x14ac:dyDescent="0.25">
      <c r="A2134" s="11" t="s">
        <v>232</v>
      </c>
      <c r="B2134" s="11" t="s">
        <v>233</v>
      </c>
      <c r="C2134" s="11" t="s">
        <v>883</v>
      </c>
      <c r="D2134" s="11" t="s">
        <v>6066</v>
      </c>
      <c r="E2134" s="11" t="s">
        <v>884</v>
      </c>
      <c r="F2134" t="s">
        <v>290</v>
      </c>
    </row>
    <row r="2135" spans="1:6" x14ac:dyDescent="0.25">
      <c r="A2135" s="11" t="s">
        <v>232</v>
      </c>
      <c r="B2135" s="11" t="s">
        <v>233</v>
      </c>
      <c r="C2135" s="11" t="s">
        <v>885</v>
      </c>
      <c r="D2135" s="11" t="s">
        <v>6066</v>
      </c>
      <c r="E2135" s="11" t="s">
        <v>886</v>
      </c>
      <c r="F2135" t="s">
        <v>247</v>
      </c>
    </row>
    <row r="2136" spans="1:6" x14ac:dyDescent="0.25">
      <c r="A2136" s="11" t="s">
        <v>232</v>
      </c>
      <c r="B2136" s="11" t="s">
        <v>233</v>
      </c>
      <c r="C2136" s="11" t="s">
        <v>887</v>
      </c>
      <c r="D2136" s="11" t="s">
        <v>6066</v>
      </c>
      <c r="E2136" s="11" t="s">
        <v>888</v>
      </c>
      <c r="F2136" t="s">
        <v>277</v>
      </c>
    </row>
    <row r="2137" spans="1:6" x14ac:dyDescent="0.25">
      <c r="A2137" s="11" t="s">
        <v>232</v>
      </c>
      <c r="B2137" s="11" t="s">
        <v>233</v>
      </c>
      <c r="C2137" s="11" t="s">
        <v>889</v>
      </c>
      <c r="D2137" s="11" t="s">
        <v>6066</v>
      </c>
      <c r="E2137" s="11" t="s">
        <v>890</v>
      </c>
      <c r="F2137" t="s">
        <v>263</v>
      </c>
    </row>
    <row r="2138" spans="1:6" x14ac:dyDescent="0.25">
      <c r="A2138" s="11" t="s">
        <v>232</v>
      </c>
      <c r="B2138" s="11" t="s">
        <v>233</v>
      </c>
      <c r="C2138" s="11" t="s">
        <v>891</v>
      </c>
      <c r="D2138" s="11" t="s">
        <v>6066</v>
      </c>
      <c r="E2138" s="11" t="s">
        <v>892</v>
      </c>
      <c r="F2138" t="s">
        <v>263</v>
      </c>
    </row>
    <row r="2139" spans="1:6" x14ac:dyDescent="0.25">
      <c r="A2139" s="11" t="s">
        <v>232</v>
      </c>
      <c r="B2139" s="11" t="s">
        <v>233</v>
      </c>
      <c r="C2139" s="11" t="s">
        <v>893</v>
      </c>
      <c r="D2139" s="11" t="s">
        <v>6066</v>
      </c>
      <c r="E2139" s="11" t="s">
        <v>894</v>
      </c>
      <c r="F2139" t="s">
        <v>277</v>
      </c>
    </row>
    <row r="2140" spans="1:6" x14ac:dyDescent="0.25">
      <c r="A2140" s="11" t="s">
        <v>232</v>
      </c>
      <c r="B2140" s="11" t="s">
        <v>233</v>
      </c>
      <c r="C2140" s="11" t="s">
        <v>895</v>
      </c>
      <c r="D2140" s="11" t="s">
        <v>6066</v>
      </c>
      <c r="E2140" s="11" t="s">
        <v>896</v>
      </c>
      <c r="F2140" t="s">
        <v>290</v>
      </c>
    </row>
    <row r="2141" spans="1:6" x14ac:dyDescent="0.25">
      <c r="A2141" s="11" t="s">
        <v>232</v>
      </c>
      <c r="B2141" s="11" t="s">
        <v>233</v>
      </c>
      <c r="C2141" s="11" t="s">
        <v>897</v>
      </c>
      <c r="D2141" s="11" t="s">
        <v>6066</v>
      </c>
      <c r="E2141" s="11" t="s">
        <v>898</v>
      </c>
      <c r="F2141" t="s">
        <v>280</v>
      </c>
    </row>
    <row r="2142" spans="1:6" x14ac:dyDescent="0.25">
      <c r="A2142" s="11" t="s">
        <v>232</v>
      </c>
      <c r="B2142" s="11" t="s">
        <v>233</v>
      </c>
      <c r="C2142" s="11" t="s">
        <v>899</v>
      </c>
      <c r="D2142" s="11" t="s">
        <v>6066</v>
      </c>
      <c r="E2142" s="11" t="s">
        <v>900</v>
      </c>
      <c r="F2142" t="s">
        <v>252</v>
      </c>
    </row>
    <row r="2143" spans="1:6" x14ac:dyDescent="0.25">
      <c r="A2143" s="11" t="s">
        <v>232</v>
      </c>
      <c r="B2143" s="11" t="s">
        <v>233</v>
      </c>
      <c r="C2143" s="11" t="s">
        <v>901</v>
      </c>
      <c r="D2143" s="11" t="s">
        <v>6066</v>
      </c>
      <c r="E2143" s="11" t="s">
        <v>902</v>
      </c>
      <c r="F2143" t="s">
        <v>280</v>
      </c>
    </row>
    <row r="2144" spans="1:6" x14ac:dyDescent="0.25">
      <c r="A2144" s="11" t="s">
        <v>232</v>
      </c>
      <c r="B2144" s="11" t="s">
        <v>233</v>
      </c>
      <c r="C2144" s="11" t="s">
        <v>903</v>
      </c>
      <c r="D2144" s="11" t="s">
        <v>6066</v>
      </c>
      <c r="E2144" s="11" t="s">
        <v>904</v>
      </c>
      <c r="F2144" t="s">
        <v>270</v>
      </c>
    </row>
    <row r="2145" spans="1:6" x14ac:dyDescent="0.25">
      <c r="A2145" s="11" t="s">
        <v>232</v>
      </c>
      <c r="B2145" s="11" t="s">
        <v>233</v>
      </c>
      <c r="C2145" s="11" t="s">
        <v>905</v>
      </c>
      <c r="D2145" s="11" t="s">
        <v>6066</v>
      </c>
      <c r="E2145" s="11" t="s">
        <v>906</v>
      </c>
      <c r="F2145" t="s">
        <v>270</v>
      </c>
    </row>
    <row r="2146" spans="1:6" x14ac:dyDescent="0.25">
      <c r="A2146" s="11" t="s">
        <v>232</v>
      </c>
      <c r="B2146" s="11" t="s">
        <v>233</v>
      </c>
      <c r="C2146" s="11" t="s">
        <v>907</v>
      </c>
      <c r="D2146" s="11" t="s">
        <v>6066</v>
      </c>
      <c r="E2146" s="11" t="s">
        <v>908</v>
      </c>
      <c r="F2146" t="s">
        <v>244</v>
      </c>
    </row>
    <row r="2147" spans="1:6" x14ac:dyDescent="0.25">
      <c r="A2147" s="11" t="s">
        <v>232</v>
      </c>
      <c r="B2147" s="11" t="s">
        <v>233</v>
      </c>
      <c r="C2147" s="11" t="s">
        <v>909</v>
      </c>
      <c r="D2147" s="11" t="s">
        <v>6066</v>
      </c>
      <c r="E2147" s="11" t="s">
        <v>910</v>
      </c>
      <c r="F2147" t="s">
        <v>257</v>
      </c>
    </row>
    <row r="2148" spans="1:6" x14ac:dyDescent="0.25">
      <c r="A2148" s="11" t="s">
        <v>232</v>
      </c>
      <c r="B2148" s="11" t="s">
        <v>233</v>
      </c>
      <c r="C2148" s="11" t="s">
        <v>911</v>
      </c>
      <c r="D2148" s="11" t="s">
        <v>6066</v>
      </c>
      <c r="E2148" s="11" t="s">
        <v>912</v>
      </c>
      <c r="F2148" t="s">
        <v>252</v>
      </c>
    </row>
    <row r="2149" spans="1:6" x14ac:dyDescent="0.25">
      <c r="A2149" s="11" t="s">
        <v>232</v>
      </c>
      <c r="B2149" s="11" t="s">
        <v>233</v>
      </c>
      <c r="C2149" s="11" t="s">
        <v>913</v>
      </c>
      <c r="D2149" s="11" t="s">
        <v>6066</v>
      </c>
      <c r="E2149" s="11" t="s">
        <v>914</v>
      </c>
      <c r="F2149" t="s">
        <v>290</v>
      </c>
    </row>
    <row r="2150" spans="1:6" x14ac:dyDescent="0.25">
      <c r="A2150" s="11" t="s">
        <v>232</v>
      </c>
      <c r="B2150" s="11" t="s">
        <v>233</v>
      </c>
      <c r="C2150" s="11" t="s">
        <v>915</v>
      </c>
      <c r="D2150" s="11" t="s">
        <v>6066</v>
      </c>
      <c r="E2150" s="11" t="s">
        <v>916</v>
      </c>
      <c r="F2150" t="s">
        <v>270</v>
      </c>
    </row>
    <row r="2151" spans="1:6" x14ac:dyDescent="0.25">
      <c r="A2151" s="11" t="s">
        <v>232</v>
      </c>
      <c r="B2151" s="11" t="s">
        <v>233</v>
      </c>
      <c r="C2151" s="11" t="s">
        <v>917</v>
      </c>
      <c r="D2151" s="11" t="s">
        <v>6066</v>
      </c>
      <c r="E2151" s="11" t="s">
        <v>918</v>
      </c>
      <c r="F2151" t="s">
        <v>277</v>
      </c>
    </row>
    <row r="2152" spans="1:6" x14ac:dyDescent="0.25">
      <c r="A2152" s="11" t="s">
        <v>232</v>
      </c>
      <c r="B2152" s="11" t="s">
        <v>233</v>
      </c>
      <c r="C2152" s="11" t="s">
        <v>919</v>
      </c>
      <c r="D2152" s="11" t="s">
        <v>6066</v>
      </c>
      <c r="E2152" s="11" t="s">
        <v>920</v>
      </c>
      <c r="F2152" t="s">
        <v>236</v>
      </c>
    </row>
    <row r="2153" spans="1:6" x14ac:dyDescent="0.25">
      <c r="A2153" s="11" t="s">
        <v>232</v>
      </c>
      <c r="B2153" s="11" t="s">
        <v>233</v>
      </c>
      <c r="C2153" s="11" t="s">
        <v>921</v>
      </c>
      <c r="D2153" s="11" t="s">
        <v>6066</v>
      </c>
      <c r="E2153" s="11" t="s">
        <v>922</v>
      </c>
      <c r="F2153" t="s">
        <v>270</v>
      </c>
    </row>
    <row r="2154" spans="1:6" x14ac:dyDescent="0.25">
      <c r="A2154" s="11" t="s">
        <v>2859</v>
      </c>
      <c r="B2154" s="11" t="s">
        <v>4109</v>
      </c>
      <c r="C2154" s="11" t="s">
        <v>4110</v>
      </c>
      <c r="D2154" s="11" t="s">
        <v>6066</v>
      </c>
      <c r="E2154" s="11" t="s">
        <v>4111</v>
      </c>
      <c r="F2154" t="s">
        <v>4112</v>
      </c>
    </row>
    <row r="2155" spans="1:6" x14ac:dyDescent="0.25">
      <c r="A2155" s="11" t="s">
        <v>2054</v>
      </c>
      <c r="B2155" s="11" t="s">
        <v>2055</v>
      </c>
      <c r="C2155" s="11" t="s">
        <v>2056</v>
      </c>
      <c r="D2155" s="11" t="s">
        <v>6066</v>
      </c>
      <c r="E2155" s="11" t="s">
        <v>2057</v>
      </c>
      <c r="F2155" t="s">
        <v>2058</v>
      </c>
    </row>
    <row r="2156" spans="1:6" x14ac:dyDescent="0.25">
      <c r="A2156" s="11" t="s">
        <v>2054</v>
      </c>
      <c r="B2156" s="11" t="s">
        <v>2055</v>
      </c>
      <c r="C2156" s="11" t="s">
        <v>2059</v>
      </c>
      <c r="D2156" s="11" t="s">
        <v>6066</v>
      </c>
      <c r="E2156" s="11" t="s">
        <v>2060</v>
      </c>
      <c r="F2156" t="s">
        <v>2061</v>
      </c>
    </row>
    <row r="2157" spans="1:6" x14ac:dyDescent="0.25">
      <c r="A2157" s="11" t="s">
        <v>2054</v>
      </c>
      <c r="B2157" s="11" t="s">
        <v>2055</v>
      </c>
      <c r="C2157" s="11" t="s">
        <v>2062</v>
      </c>
      <c r="D2157" s="11" t="s">
        <v>6066</v>
      </c>
      <c r="E2157" s="11" t="s">
        <v>2063</v>
      </c>
      <c r="F2157" t="s">
        <v>2058</v>
      </c>
    </row>
    <row r="2158" spans="1:6" x14ac:dyDescent="0.25">
      <c r="A2158" s="11" t="s">
        <v>2054</v>
      </c>
      <c r="B2158" s="11" t="s">
        <v>2055</v>
      </c>
      <c r="C2158" s="11" t="s">
        <v>2064</v>
      </c>
      <c r="D2158" s="11" t="s">
        <v>6066</v>
      </c>
      <c r="E2158" s="11" t="s">
        <v>2065</v>
      </c>
      <c r="F2158" t="s">
        <v>2066</v>
      </c>
    </row>
    <row r="2159" spans="1:6" x14ac:dyDescent="0.25">
      <c r="A2159" s="11" t="s">
        <v>2054</v>
      </c>
      <c r="B2159" s="11" t="s">
        <v>2055</v>
      </c>
      <c r="C2159" s="11" t="s">
        <v>2067</v>
      </c>
      <c r="D2159" s="11" t="s">
        <v>6066</v>
      </c>
      <c r="E2159" s="11" t="s">
        <v>2068</v>
      </c>
      <c r="F2159" t="s">
        <v>2069</v>
      </c>
    </row>
    <row r="2160" spans="1:6" x14ac:dyDescent="0.25">
      <c r="A2160" s="11" t="s">
        <v>2054</v>
      </c>
      <c r="B2160" s="11" t="s">
        <v>2055</v>
      </c>
      <c r="C2160" s="11" t="s">
        <v>2070</v>
      </c>
      <c r="D2160" s="11" t="s">
        <v>6066</v>
      </c>
      <c r="E2160" s="11" t="s">
        <v>2071</v>
      </c>
      <c r="F2160" t="s">
        <v>2061</v>
      </c>
    </row>
    <row r="2161" spans="1:6" x14ac:dyDescent="0.25">
      <c r="A2161" s="11" t="s">
        <v>2054</v>
      </c>
      <c r="B2161" s="11" t="s">
        <v>2055</v>
      </c>
      <c r="C2161" s="11" t="s">
        <v>2072</v>
      </c>
      <c r="D2161" s="11" t="s">
        <v>6066</v>
      </c>
      <c r="E2161" s="11" t="s">
        <v>2073</v>
      </c>
      <c r="F2161" t="s">
        <v>2061</v>
      </c>
    </row>
    <row r="2162" spans="1:6" x14ac:dyDescent="0.25">
      <c r="A2162" s="11" t="s">
        <v>2054</v>
      </c>
      <c r="B2162" s="11" t="s">
        <v>2055</v>
      </c>
      <c r="C2162" s="11" t="s">
        <v>2074</v>
      </c>
      <c r="D2162" s="11" t="s">
        <v>6066</v>
      </c>
      <c r="E2162" s="11" t="s">
        <v>2075</v>
      </c>
      <c r="F2162" t="s">
        <v>2061</v>
      </c>
    </row>
    <row r="2163" spans="1:6" x14ac:dyDescent="0.25">
      <c r="A2163" s="11" t="s">
        <v>2054</v>
      </c>
      <c r="B2163" s="11" t="s">
        <v>2055</v>
      </c>
      <c r="C2163" s="11" t="s">
        <v>2076</v>
      </c>
      <c r="D2163" s="11" t="s">
        <v>6066</v>
      </c>
      <c r="E2163" s="11" t="s">
        <v>2077</v>
      </c>
      <c r="F2163" t="s">
        <v>2078</v>
      </c>
    </row>
    <row r="2164" spans="1:6" x14ac:dyDescent="0.25">
      <c r="A2164" s="11" t="s">
        <v>2054</v>
      </c>
      <c r="B2164" s="11" t="s">
        <v>2055</v>
      </c>
      <c r="C2164" s="11" t="s">
        <v>2079</v>
      </c>
      <c r="D2164" s="11" t="s">
        <v>6066</v>
      </c>
      <c r="E2164" s="11" t="s">
        <v>2080</v>
      </c>
      <c r="F2164" t="s">
        <v>2066</v>
      </c>
    </row>
    <row r="2165" spans="1:6" x14ac:dyDescent="0.25">
      <c r="A2165" s="11" t="s">
        <v>2054</v>
      </c>
      <c r="B2165" s="11" t="s">
        <v>2055</v>
      </c>
      <c r="C2165" s="11" t="s">
        <v>2081</v>
      </c>
      <c r="D2165" s="11" t="s">
        <v>6066</v>
      </c>
      <c r="E2165" s="11" t="s">
        <v>2082</v>
      </c>
      <c r="F2165" t="s">
        <v>2066</v>
      </c>
    </row>
    <row r="2166" spans="1:6" x14ac:dyDescent="0.25">
      <c r="A2166" s="11" t="s">
        <v>2054</v>
      </c>
      <c r="B2166" s="11" t="s">
        <v>2055</v>
      </c>
      <c r="C2166" s="11" t="s">
        <v>2083</v>
      </c>
      <c r="D2166" s="11" t="s">
        <v>6066</v>
      </c>
      <c r="E2166" s="11" t="s">
        <v>2084</v>
      </c>
      <c r="F2166" t="s">
        <v>2066</v>
      </c>
    </row>
    <row r="2167" spans="1:6" x14ac:dyDescent="0.25">
      <c r="A2167" s="11" t="s">
        <v>2054</v>
      </c>
      <c r="B2167" s="11" t="s">
        <v>2055</v>
      </c>
      <c r="C2167" s="11" t="s">
        <v>2085</v>
      </c>
      <c r="D2167" s="11" t="s">
        <v>6066</v>
      </c>
      <c r="E2167" s="11" t="s">
        <v>2086</v>
      </c>
      <c r="F2167" t="s">
        <v>2078</v>
      </c>
    </row>
    <row r="2168" spans="1:6" x14ac:dyDescent="0.25">
      <c r="A2168" s="11" t="s">
        <v>2054</v>
      </c>
      <c r="B2168" s="11" t="s">
        <v>2055</v>
      </c>
      <c r="C2168" s="11" t="s">
        <v>43</v>
      </c>
      <c r="D2168" s="11" t="s">
        <v>6066</v>
      </c>
      <c r="E2168" s="11" t="s">
        <v>2087</v>
      </c>
      <c r="F2168" t="s">
        <v>2061</v>
      </c>
    </row>
    <row r="2169" spans="1:6" x14ac:dyDescent="0.25">
      <c r="A2169" s="11" t="s">
        <v>2054</v>
      </c>
      <c r="B2169" s="11" t="s">
        <v>2055</v>
      </c>
      <c r="C2169" s="11" t="s">
        <v>2088</v>
      </c>
      <c r="D2169" s="11" t="s">
        <v>6066</v>
      </c>
      <c r="E2169" s="11" t="s">
        <v>2089</v>
      </c>
      <c r="F2169" t="s">
        <v>2078</v>
      </c>
    </row>
    <row r="2170" spans="1:6" x14ac:dyDescent="0.25">
      <c r="A2170" s="11" t="s">
        <v>2054</v>
      </c>
      <c r="B2170" s="11" t="s">
        <v>2055</v>
      </c>
      <c r="C2170" s="11" t="s">
        <v>2090</v>
      </c>
      <c r="D2170" s="11" t="s">
        <v>6066</v>
      </c>
      <c r="E2170" s="11" t="s">
        <v>2091</v>
      </c>
      <c r="F2170" t="s">
        <v>2066</v>
      </c>
    </row>
    <row r="2171" spans="1:6" x14ac:dyDescent="0.25">
      <c r="A2171" s="11" t="s">
        <v>2054</v>
      </c>
      <c r="B2171" s="11" t="s">
        <v>2055</v>
      </c>
      <c r="C2171" s="11" t="s">
        <v>2092</v>
      </c>
      <c r="D2171" s="11" t="s">
        <v>6066</v>
      </c>
      <c r="E2171" s="11" t="s">
        <v>2093</v>
      </c>
      <c r="F2171" t="s">
        <v>2061</v>
      </c>
    </row>
    <row r="2172" spans="1:6" x14ac:dyDescent="0.25">
      <c r="A2172" s="11" t="s">
        <v>2054</v>
      </c>
      <c r="B2172" s="11" t="s">
        <v>2055</v>
      </c>
      <c r="C2172" s="11" t="s">
        <v>376</v>
      </c>
      <c r="D2172" s="11" t="s">
        <v>6066</v>
      </c>
      <c r="E2172" s="11" t="s">
        <v>377</v>
      </c>
      <c r="F2172" t="s">
        <v>2094</v>
      </c>
    </row>
    <row r="2173" spans="1:6" x14ac:dyDescent="0.25">
      <c r="A2173" s="11" t="s">
        <v>2054</v>
      </c>
      <c r="B2173" s="11" t="s">
        <v>2055</v>
      </c>
      <c r="C2173" s="11" t="s">
        <v>2095</v>
      </c>
      <c r="D2173" s="11" t="s">
        <v>6066</v>
      </c>
      <c r="E2173" s="11" t="s">
        <v>2096</v>
      </c>
      <c r="F2173" t="s">
        <v>2069</v>
      </c>
    </row>
    <row r="2174" spans="1:6" x14ac:dyDescent="0.25">
      <c r="A2174" s="11" t="s">
        <v>2054</v>
      </c>
      <c r="B2174" s="11" t="s">
        <v>2055</v>
      </c>
      <c r="C2174" s="11" t="s">
        <v>2097</v>
      </c>
      <c r="D2174" s="11" t="s">
        <v>6066</v>
      </c>
      <c r="E2174" s="11" t="s">
        <v>2098</v>
      </c>
      <c r="F2174" t="s">
        <v>2066</v>
      </c>
    </row>
    <row r="2175" spans="1:6" x14ac:dyDescent="0.25">
      <c r="A2175" s="11" t="s">
        <v>2054</v>
      </c>
      <c r="B2175" s="11" t="s">
        <v>2055</v>
      </c>
      <c r="C2175" s="11" t="s">
        <v>2099</v>
      </c>
      <c r="D2175" s="11" t="s">
        <v>6066</v>
      </c>
      <c r="E2175" s="11" t="s">
        <v>2100</v>
      </c>
      <c r="F2175" t="s">
        <v>2061</v>
      </c>
    </row>
    <row r="2176" spans="1:6" x14ac:dyDescent="0.25">
      <c r="A2176" s="11" t="s">
        <v>2054</v>
      </c>
      <c r="B2176" s="11" t="s">
        <v>2055</v>
      </c>
      <c r="C2176" s="11" t="s">
        <v>2101</v>
      </c>
      <c r="D2176" s="11" t="s">
        <v>6066</v>
      </c>
      <c r="E2176" s="11" t="s">
        <v>2102</v>
      </c>
      <c r="F2176" t="s">
        <v>2078</v>
      </c>
    </row>
    <row r="2177" spans="1:6" x14ac:dyDescent="0.25">
      <c r="A2177" s="11" t="s">
        <v>2054</v>
      </c>
      <c r="B2177" s="11" t="s">
        <v>2055</v>
      </c>
      <c r="C2177" s="11" t="s">
        <v>2103</v>
      </c>
      <c r="D2177" s="11" t="s">
        <v>6066</v>
      </c>
      <c r="E2177" s="11" t="s">
        <v>2104</v>
      </c>
      <c r="F2177" t="s">
        <v>2066</v>
      </c>
    </row>
    <row r="2178" spans="1:6" x14ac:dyDescent="0.25">
      <c r="A2178" s="11" t="s">
        <v>2054</v>
      </c>
      <c r="B2178" s="11" t="s">
        <v>2055</v>
      </c>
      <c r="C2178" s="11" t="s">
        <v>2105</v>
      </c>
      <c r="D2178" s="11" t="s">
        <v>6066</v>
      </c>
      <c r="E2178" s="11" t="s">
        <v>2106</v>
      </c>
      <c r="F2178" t="s">
        <v>2066</v>
      </c>
    </row>
    <row r="2179" spans="1:6" x14ac:dyDescent="0.25">
      <c r="A2179" s="11" t="s">
        <v>2054</v>
      </c>
      <c r="B2179" s="11" t="s">
        <v>2055</v>
      </c>
      <c r="C2179" s="11" t="s">
        <v>2107</v>
      </c>
      <c r="D2179" s="11" t="s">
        <v>6066</v>
      </c>
      <c r="E2179" s="11" t="s">
        <v>2108</v>
      </c>
      <c r="F2179" t="s">
        <v>2069</v>
      </c>
    </row>
    <row r="2180" spans="1:6" x14ac:dyDescent="0.25">
      <c r="A2180" s="11" t="s">
        <v>2054</v>
      </c>
      <c r="B2180" s="11" t="s">
        <v>2055</v>
      </c>
      <c r="C2180" s="11" t="s">
        <v>2109</v>
      </c>
      <c r="D2180" s="11" t="s">
        <v>6066</v>
      </c>
      <c r="E2180" s="11" t="s">
        <v>2110</v>
      </c>
      <c r="F2180" t="s">
        <v>2069</v>
      </c>
    </row>
    <row r="2181" spans="1:6" x14ac:dyDescent="0.25">
      <c r="A2181" s="11" t="s">
        <v>2054</v>
      </c>
      <c r="B2181" s="11" t="s">
        <v>2055</v>
      </c>
      <c r="C2181" s="11" t="s">
        <v>2111</v>
      </c>
      <c r="D2181" s="11" t="s">
        <v>6066</v>
      </c>
      <c r="E2181" s="11" t="s">
        <v>2112</v>
      </c>
      <c r="F2181" t="s">
        <v>2066</v>
      </c>
    </row>
    <row r="2182" spans="1:6" x14ac:dyDescent="0.25">
      <c r="A2182" s="11" t="s">
        <v>2054</v>
      </c>
      <c r="B2182" s="11" t="s">
        <v>2055</v>
      </c>
      <c r="C2182" s="11" t="s">
        <v>2113</v>
      </c>
      <c r="D2182" s="11" t="s">
        <v>6066</v>
      </c>
      <c r="E2182" s="11" t="s">
        <v>2114</v>
      </c>
      <c r="F2182" t="s">
        <v>2094</v>
      </c>
    </row>
    <row r="2183" spans="1:6" x14ac:dyDescent="0.25">
      <c r="A2183" s="11" t="s">
        <v>2054</v>
      </c>
      <c r="B2183" s="11" t="s">
        <v>2055</v>
      </c>
      <c r="C2183" s="11" t="s">
        <v>2115</v>
      </c>
      <c r="D2183" s="11" t="s">
        <v>6066</v>
      </c>
      <c r="E2183" s="11" t="s">
        <v>2116</v>
      </c>
      <c r="F2183" t="s">
        <v>2094</v>
      </c>
    </row>
    <row r="2184" spans="1:6" x14ac:dyDescent="0.25">
      <c r="A2184" s="11" t="s">
        <v>2054</v>
      </c>
      <c r="B2184" s="11" t="s">
        <v>2055</v>
      </c>
      <c r="C2184" s="11" t="s">
        <v>2117</v>
      </c>
      <c r="D2184" s="11" t="s">
        <v>6066</v>
      </c>
      <c r="E2184" s="11" t="s">
        <v>2118</v>
      </c>
      <c r="F2184" t="s">
        <v>2094</v>
      </c>
    </row>
    <row r="2185" spans="1:6" x14ac:dyDescent="0.25">
      <c r="A2185" s="11" t="s">
        <v>2054</v>
      </c>
      <c r="B2185" s="11" t="s">
        <v>2055</v>
      </c>
      <c r="C2185" s="11" t="s">
        <v>2119</v>
      </c>
      <c r="D2185" s="11" t="s">
        <v>6066</v>
      </c>
      <c r="E2185" s="11" t="s">
        <v>2120</v>
      </c>
      <c r="F2185" t="s">
        <v>2078</v>
      </c>
    </row>
    <row r="2186" spans="1:6" x14ac:dyDescent="0.25">
      <c r="A2186" s="11" t="s">
        <v>2054</v>
      </c>
      <c r="B2186" s="11" t="s">
        <v>2055</v>
      </c>
      <c r="C2186" s="11" t="s">
        <v>90</v>
      </c>
      <c r="D2186" s="11" t="s">
        <v>6066</v>
      </c>
      <c r="E2186" s="11" t="s">
        <v>2121</v>
      </c>
      <c r="F2186" t="s">
        <v>2069</v>
      </c>
    </row>
    <row r="2187" spans="1:6" x14ac:dyDescent="0.25">
      <c r="A2187" s="11" t="s">
        <v>2054</v>
      </c>
      <c r="B2187" s="11" t="s">
        <v>2055</v>
      </c>
      <c r="C2187" s="11" t="s">
        <v>2122</v>
      </c>
      <c r="D2187" s="11" t="s">
        <v>6066</v>
      </c>
      <c r="E2187" s="11" t="s">
        <v>2123</v>
      </c>
      <c r="F2187" t="s">
        <v>2078</v>
      </c>
    </row>
    <row r="2188" spans="1:6" x14ac:dyDescent="0.25">
      <c r="A2188" s="11" t="s">
        <v>2054</v>
      </c>
      <c r="B2188" s="11" t="s">
        <v>2055</v>
      </c>
      <c r="C2188" s="11" t="s">
        <v>2124</v>
      </c>
      <c r="D2188" s="11" t="s">
        <v>6066</v>
      </c>
      <c r="E2188" s="11" t="s">
        <v>2125</v>
      </c>
      <c r="F2188" t="s">
        <v>2061</v>
      </c>
    </row>
    <row r="2189" spans="1:6" x14ac:dyDescent="0.25">
      <c r="A2189" s="11" t="s">
        <v>2054</v>
      </c>
      <c r="B2189" s="11" t="s">
        <v>2055</v>
      </c>
      <c r="C2189" s="11" t="s">
        <v>2126</v>
      </c>
      <c r="D2189" s="11" t="s">
        <v>6066</v>
      </c>
      <c r="E2189" s="11" t="s">
        <v>2127</v>
      </c>
      <c r="F2189" t="s">
        <v>2078</v>
      </c>
    </row>
    <row r="2190" spans="1:6" x14ac:dyDescent="0.25">
      <c r="A2190" s="11" t="s">
        <v>2054</v>
      </c>
      <c r="B2190" s="11" t="s">
        <v>2055</v>
      </c>
      <c r="C2190" s="11" t="s">
        <v>2128</v>
      </c>
      <c r="D2190" s="11" t="s">
        <v>6066</v>
      </c>
      <c r="E2190" s="11" t="s">
        <v>2129</v>
      </c>
      <c r="F2190" t="s">
        <v>2069</v>
      </c>
    </row>
    <row r="2191" spans="1:6" x14ac:dyDescent="0.25">
      <c r="A2191" s="11" t="s">
        <v>2054</v>
      </c>
      <c r="B2191" s="11" t="s">
        <v>2055</v>
      </c>
      <c r="C2191" s="11" t="s">
        <v>2130</v>
      </c>
      <c r="D2191" s="11" t="s">
        <v>6066</v>
      </c>
      <c r="E2191" s="11" t="s">
        <v>2131</v>
      </c>
      <c r="F2191" t="s">
        <v>2094</v>
      </c>
    </row>
    <row r="2192" spans="1:6" x14ac:dyDescent="0.25">
      <c r="A2192" s="11" t="s">
        <v>2054</v>
      </c>
      <c r="B2192" s="11" t="s">
        <v>2055</v>
      </c>
      <c r="C2192" s="11" t="s">
        <v>2132</v>
      </c>
      <c r="D2192" s="11" t="s">
        <v>6066</v>
      </c>
      <c r="E2192" s="11" t="s">
        <v>2133</v>
      </c>
      <c r="F2192" t="s">
        <v>2058</v>
      </c>
    </row>
    <row r="2193" spans="1:6" x14ac:dyDescent="0.25">
      <c r="A2193" s="11" t="s">
        <v>2054</v>
      </c>
      <c r="B2193" s="11" t="s">
        <v>2055</v>
      </c>
      <c r="C2193" s="11" t="s">
        <v>2134</v>
      </c>
      <c r="D2193" s="11" t="s">
        <v>6066</v>
      </c>
      <c r="E2193" s="11" t="s">
        <v>2135</v>
      </c>
      <c r="F2193" t="s">
        <v>2094</v>
      </c>
    </row>
    <row r="2194" spans="1:6" x14ac:dyDescent="0.25">
      <c r="A2194" s="11" t="s">
        <v>2054</v>
      </c>
      <c r="B2194" s="11" t="s">
        <v>2055</v>
      </c>
      <c r="C2194" s="11" t="s">
        <v>2136</v>
      </c>
      <c r="D2194" s="11" t="s">
        <v>6066</v>
      </c>
      <c r="E2194" s="11" t="s">
        <v>2137</v>
      </c>
      <c r="F2194" t="s">
        <v>2069</v>
      </c>
    </row>
    <row r="2195" spans="1:6" x14ac:dyDescent="0.25">
      <c r="A2195" s="11" t="s">
        <v>2054</v>
      </c>
      <c r="B2195" s="11" t="s">
        <v>2055</v>
      </c>
      <c r="C2195" s="11" t="s">
        <v>2138</v>
      </c>
      <c r="D2195" s="11" t="s">
        <v>6066</v>
      </c>
      <c r="E2195" s="11" t="s">
        <v>2139</v>
      </c>
      <c r="F2195" t="s">
        <v>2094</v>
      </c>
    </row>
    <row r="2196" spans="1:6" x14ac:dyDescent="0.25">
      <c r="A2196" s="11" t="s">
        <v>2054</v>
      </c>
      <c r="B2196" s="11" t="s">
        <v>2055</v>
      </c>
      <c r="C2196" s="11" t="s">
        <v>2140</v>
      </c>
      <c r="D2196" s="11" t="s">
        <v>6066</v>
      </c>
      <c r="E2196" s="11" t="s">
        <v>2141</v>
      </c>
      <c r="F2196" t="s">
        <v>2061</v>
      </c>
    </row>
    <row r="2197" spans="1:6" x14ac:dyDescent="0.25">
      <c r="A2197" s="11" t="s">
        <v>2054</v>
      </c>
      <c r="B2197" s="11" t="s">
        <v>2055</v>
      </c>
      <c r="C2197" s="11" t="s">
        <v>2142</v>
      </c>
      <c r="D2197" s="11" t="s">
        <v>6066</v>
      </c>
      <c r="E2197" s="11" t="s">
        <v>2143</v>
      </c>
      <c r="F2197" t="s">
        <v>2078</v>
      </c>
    </row>
    <row r="2198" spans="1:6" x14ac:dyDescent="0.25">
      <c r="A2198" s="11" t="s">
        <v>2054</v>
      </c>
      <c r="B2198" s="11" t="s">
        <v>2055</v>
      </c>
      <c r="C2198" s="11" t="s">
        <v>2144</v>
      </c>
      <c r="D2198" s="11" t="s">
        <v>6066</v>
      </c>
      <c r="E2198" s="11" t="s">
        <v>2145</v>
      </c>
      <c r="F2198" t="s">
        <v>2094</v>
      </c>
    </row>
    <row r="2199" spans="1:6" x14ac:dyDescent="0.25">
      <c r="A2199" s="11" t="s">
        <v>2054</v>
      </c>
      <c r="B2199" s="11" t="s">
        <v>2055</v>
      </c>
      <c r="C2199" s="11" t="s">
        <v>2146</v>
      </c>
      <c r="D2199" s="11" t="s">
        <v>6066</v>
      </c>
      <c r="E2199" s="11" t="s">
        <v>2147</v>
      </c>
      <c r="F2199" t="s">
        <v>2094</v>
      </c>
    </row>
    <row r="2200" spans="1:6" x14ac:dyDescent="0.25">
      <c r="A2200" s="11" t="s">
        <v>2054</v>
      </c>
      <c r="B2200" s="11" t="s">
        <v>2055</v>
      </c>
      <c r="C2200" s="11" t="s">
        <v>2148</v>
      </c>
      <c r="D2200" s="11" t="s">
        <v>6066</v>
      </c>
      <c r="E2200" s="11" t="s">
        <v>2149</v>
      </c>
      <c r="F2200" t="s">
        <v>2066</v>
      </c>
    </row>
    <row r="2201" spans="1:6" x14ac:dyDescent="0.25">
      <c r="A2201" s="11" t="s">
        <v>2054</v>
      </c>
      <c r="B2201" s="11" t="s">
        <v>2055</v>
      </c>
      <c r="C2201" s="11" t="s">
        <v>2150</v>
      </c>
      <c r="D2201" s="11" t="s">
        <v>6066</v>
      </c>
      <c r="E2201" s="11" t="s">
        <v>2151</v>
      </c>
      <c r="F2201" t="s">
        <v>2094</v>
      </c>
    </row>
    <row r="2202" spans="1:6" x14ac:dyDescent="0.25">
      <c r="A2202" s="11" t="s">
        <v>2054</v>
      </c>
      <c r="B2202" s="11" t="s">
        <v>2055</v>
      </c>
      <c r="C2202" s="11" t="s">
        <v>1828</v>
      </c>
      <c r="D2202" s="11" t="s">
        <v>6066</v>
      </c>
      <c r="E2202" s="11" t="s">
        <v>1829</v>
      </c>
      <c r="F2202" t="s">
        <v>2094</v>
      </c>
    </row>
    <row r="2203" spans="1:6" x14ac:dyDescent="0.25">
      <c r="A2203" s="11" t="s">
        <v>2054</v>
      </c>
      <c r="B2203" s="11" t="s">
        <v>2055</v>
      </c>
      <c r="C2203" s="11" t="s">
        <v>2152</v>
      </c>
      <c r="D2203" s="11" t="s">
        <v>6066</v>
      </c>
      <c r="E2203" s="11" t="s">
        <v>2153</v>
      </c>
      <c r="F2203" t="s">
        <v>2066</v>
      </c>
    </row>
    <row r="2204" spans="1:6" x14ac:dyDescent="0.25">
      <c r="A2204" s="11" t="s">
        <v>2054</v>
      </c>
      <c r="B2204" s="11" t="s">
        <v>2055</v>
      </c>
      <c r="C2204" s="11" t="s">
        <v>2154</v>
      </c>
      <c r="D2204" s="11" t="s">
        <v>6066</v>
      </c>
      <c r="E2204" s="11" t="s">
        <v>2155</v>
      </c>
      <c r="F2204" t="s">
        <v>2058</v>
      </c>
    </row>
    <row r="2205" spans="1:6" x14ac:dyDescent="0.25">
      <c r="A2205" s="11" t="s">
        <v>2054</v>
      </c>
      <c r="B2205" s="11" t="s">
        <v>2055</v>
      </c>
      <c r="C2205" s="11" t="s">
        <v>2156</v>
      </c>
      <c r="D2205" s="11" t="s">
        <v>6066</v>
      </c>
      <c r="E2205" s="11" t="s">
        <v>2157</v>
      </c>
      <c r="F2205" t="s">
        <v>2094</v>
      </c>
    </row>
    <row r="2206" spans="1:6" x14ac:dyDescent="0.25">
      <c r="A2206" s="11" t="s">
        <v>2054</v>
      </c>
      <c r="B2206" s="11" t="s">
        <v>2055</v>
      </c>
      <c r="C2206" s="11" t="s">
        <v>2158</v>
      </c>
      <c r="D2206" s="11" t="s">
        <v>6066</v>
      </c>
      <c r="E2206" s="11" t="s">
        <v>2159</v>
      </c>
      <c r="F2206" t="s">
        <v>2066</v>
      </c>
    </row>
    <row r="2207" spans="1:6" x14ac:dyDescent="0.25">
      <c r="A2207" s="11" t="s">
        <v>2054</v>
      </c>
      <c r="B2207" s="11" t="s">
        <v>2055</v>
      </c>
      <c r="C2207" s="11" t="s">
        <v>2160</v>
      </c>
      <c r="D2207" s="11" t="s">
        <v>6066</v>
      </c>
      <c r="E2207" s="11" t="s">
        <v>2161</v>
      </c>
      <c r="F2207" t="s">
        <v>2069</v>
      </c>
    </row>
    <row r="2208" spans="1:6" x14ac:dyDescent="0.25">
      <c r="A2208" s="11" t="s">
        <v>2054</v>
      </c>
      <c r="B2208" s="11" t="s">
        <v>2055</v>
      </c>
      <c r="C2208" s="11" t="s">
        <v>2162</v>
      </c>
      <c r="D2208" s="11" t="s">
        <v>6066</v>
      </c>
      <c r="E2208" s="11" t="s">
        <v>2163</v>
      </c>
      <c r="F2208" t="s">
        <v>2078</v>
      </c>
    </row>
    <row r="2209" spans="1:6" x14ac:dyDescent="0.25">
      <c r="A2209" s="11" t="s">
        <v>2054</v>
      </c>
      <c r="B2209" s="11" t="s">
        <v>2055</v>
      </c>
      <c r="C2209" s="11" t="s">
        <v>2164</v>
      </c>
      <c r="D2209" s="11" t="s">
        <v>6066</v>
      </c>
      <c r="E2209" s="11" t="s">
        <v>2165</v>
      </c>
      <c r="F2209" t="s">
        <v>2094</v>
      </c>
    </row>
    <row r="2210" spans="1:6" x14ac:dyDescent="0.25">
      <c r="A2210" s="11" t="s">
        <v>2054</v>
      </c>
      <c r="B2210" s="11" t="s">
        <v>2055</v>
      </c>
      <c r="C2210" s="11" t="s">
        <v>2166</v>
      </c>
      <c r="D2210" s="11" t="s">
        <v>6066</v>
      </c>
      <c r="E2210" s="11" t="s">
        <v>2167</v>
      </c>
      <c r="F2210" t="s">
        <v>2061</v>
      </c>
    </row>
    <row r="2211" spans="1:6" x14ac:dyDescent="0.25">
      <c r="A2211" s="11" t="s">
        <v>2054</v>
      </c>
      <c r="B2211" s="11" t="s">
        <v>2055</v>
      </c>
      <c r="C2211" s="11" t="s">
        <v>2168</v>
      </c>
      <c r="D2211" s="11" t="s">
        <v>6066</v>
      </c>
      <c r="E2211" s="11" t="s">
        <v>2169</v>
      </c>
      <c r="F2211" t="s">
        <v>2069</v>
      </c>
    </row>
    <row r="2212" spans="1:6" x14ac:dyDescent="0.25">
      <c r="A2212" s="11" t="s">
        <v>2054</v>
      </c>
      <c r="B2212" s="11" t="s">
        <v>2055</v>
      </c>
      <c r="C2212" s="11" t="s">
        <v>2172</v>
      </c>
      <c r="D2212" s="11" t="s">
        <v>6066</v>
      </c>
      <c r="E2212" s="11" t="s">
        <v>2173</v>
      </c>
      <c r="F2212" t="s">
        <v>2078</v>
      </c>
    </row>
    <row r="2213" spans="1:6" x14ac:dyDescent="0.25">
      <c r="A2213" s="11" t="s">
        <v>2054</v>
      </c>
      <c r="B2213" s="11" t="s">
        <v>2055</v>
      </c>
      <c r="C2213" s="11" t="s">
        <v>2170</v>
      </c>
      <c r="D2213" s="11" t="s">
        <v>6066</v>
      </c>
      <c r="E2213" s="11" t="s">
        <v>2171</v>
      </c>
      <c r="F2213" t="s">
        <v>2061</v>
      </c>
    </row>
    <row r="2214" spans="1:6" x14ac:dyDescent="0.25">
      <c r="A2214" s="11" t="s">
        <v>2054</v>
      </c>
      <c r="B2214" s="11" t="s">
        <v>2055</v>
      </c>
      <c r="C2214" s="11" t="s">
        <v>2174</v>
      </c>
      <c r="D2214" s="11" t="s">
        <v>6066</v>
      </c>
      <c r="E2214" s="11" t="s">
        <v>2175</v>
      </c>
      <c r="F2214" t="s">
        <v>2069</v>
      </c>
    </row>
    <row r="2215" spans="1:6" x14ac:dyDescent="0.25">
      <c r="A2215" s="11" t="s">
        <v>2054</v>
      </c>
      <c r="B2215" s="11" t="s">
        <v>2055</v>
      </c>
      <c r="C2215" s="11" t="s">
        <v>2176</v>
      </c>
      <c r="D2215" s="11" t="s">
        <v>6066</v>
      </c>
      <c r="E2215" s="11" t="s">
        <v>2177</v>
      </c>
      <c r="F2215" t="s">
        <v>2058</v>
      </c>
    </row>
    <row r="2216" spans="1:6" x14ac:dyDescent="0.25">
      <c r="A2216" s="11" t="s">
        <v>2054</v>
      </c>
      <c r="B2216" s="11" t="s">
        <v>2055</v>
      </c>
      <c r="C2216" s="11" t="s">
        <v>2178</v>
      </c>
      <c r="D2216" s="11" t="s">
        <v>6066</v>
      </c>
      <c r="E2216" s="11" t="s">
        <v>2179</v>
      </c>
      <c r="F2216" t="s">
        <v>2066</v>
      </c>
    </row>
    <row r="2217" spans="1:6" x14ac:dyDescent="0.25">
      <c r="A2217" s="11" t="s">
        <v>2054</v>
      </c>
      <c r="B2217" s="11" t="s">
        <v>2055</v>
      </c>
      <c r="C2217" s="11" t="s">
        <v>2180</v>
      </c>
      <c r="D2217" s="11" t="s">
        <v>6066</v>
      </c>
      <c r="E2217" s="11" t="s">
        <v>2181</v>
      </c>
      <c r="F2217" t="s">
        <v>2066</v>
      </c>
    </row>
    <row r="2218" spans="1:6" x14ac:dyDescent="0.25">
      <c r="A2218" s="11" t="s">
        <v>2054</v>
      </c>
      <c r="B2218" s="11" t="s">
        <v>2055</v>
      </c>
      <c r="C2218" s="11" t="s">
        <v>2182</v>
      </c>
      <c r="D2218" s="11" t="s">
        <v>6066</v>
      </c>
      <c r="E2218" s="11" t="s">
        <v>2183</v>
      </c>
      <c r="F2218" t="s">
        <v>2078</v>
      </c>
    </row>
    <row r="2219" spans="1:6" x14ac:dyDescent="0.25">
      <c r="A2219" s="11" t="s">
        <v>2054</v>
      </c>
      <c r="B2219" s="11" t="s">
        <v>2055</v>
      </c>
      <c r="C2219" s="11" t="s">
        <v>2184</v>
      </c>
      <c r="D2219" s="11" t="s">
        <v>6066</v>
      </c>
      <c r="E2219" s="11" t="s">
        <v>2185</v>
      </c>
      <c r="F2219" t="s">
        <v>2066</v>
      </c>
    </row>
    <row r="2220" spans="1:6" x14ac:dyDescent="0.25">
      <c r="A2220" s="11" t="s">
        <v>2054</v>
      </c>
      <c r="B2220" s="11" t="s">
        <v>2055</v>
      </c>
      <c r="C2220" s="11" t="s">
        <v>2186</v>
      </c>
      <c r="D2220" s="11" t="s">
        <v>6066</v>
      </c>
      <c r="E2220" s="11" t="s">
        <v>2187</v>
      </c>
      <c r="F2220" t="s">
        <v>2069</v>
      </c>
    </row>
    <row r="2221" spans="1:6" x14ac:dyDescent="0.25">
      <c r="A2221" s="11" t="s">
        <v>2054</v>
      </c>
      <c r="B2221" s="11" t="s">
        <v>2055</v>
      </c>
      <c r="C2221" s="11" t="s">
        <v>2188</v>
      </c>
      <c r="D2221" s="11" t="s">
        <v>6066</v>
      </c>
      <c r="E2221" s="11" t="s">
        <v>2189</v>
      </c>
      <c r="F2221" t="s">
        <v>2078</v>
      </c>
    </row>
    <row r="2222" spans="1:6" x14ac:dyDescent="0.25">
      <c r="A2222" s="11" t="s">
        <v>2054</v>
      </c>
      <c r="B2222" s="11" t="s">
        <v>2055</v>
      </c>
      <c r="C2222" s="11" t="s">
        <v>2190</v>
      </c>
      <c r="D2222" s="11" t="s">
        <v>6066</v>
      </c>
      <c r="E2222" s="11" t="s">
        <v>2191</v>
      </c>
      <c r="F2222" t="s">
        <v>2066</v>
      </c>
    </row>
    <row r="2223" spans="1:6" x14ac:dyDescent="0.25">
      <c r="A2223" s="11" t="s">
        <v>2054</v>
      </c>
      <c r="B2223" s="11" t="s">
        <v>2055</v>
      </c>
      <c r="C2223" s="11" t="s">
        <v>2196</v>
      </c>
      <c r="D2223" s="11" t="s">
        <v>6066</v>
      </c>
      <c r="E2223" s="11" t="s">
        <v>2197</v>
      </c>
      <c r="F2223" t="s">
        <v>2069</v>
      </c>
    </row>
    <row r="2224" spans="1:6" x14ac:dyDescent="0.25">
      <c r="A2224" s="11" t="s">
        <v>2054</v>
      </c>
      <c r="B2224" s="11" t="s">
        <v>2055</v>
      </c>
      <c r="C2224" s="11" t="s">
        <v>2192</v>
      </c>
      <c r="D2224" s="11" t="s">
        <v>6066</v>
      </c>
      <c r="E2224" s="11" t="s">
        <v>2193</v>
      </c>
      <c r="F2224" t="s">
        <v>2061</v>
      </c>
    </row>
    <row r="2225" spans="1:6" x14ac:dyDescent="0.25">
      <c r="A2225" s="11" t="s">
        <v>2054</v>
      </c>
      <c r="B2225" s="11" t="s">
        <v>2055</v>
      </c>
      <c r="C2225" s="11" t="s">
        <v>2194</v>
      </c>
      <c r="D2225" s="11" t="s">
        <v>6066</v>
      </c>
      <c r="E2225" s="11" t="s">
        <v>2195</v>
      </c>
      <c r="F2225" t="s">
        <v>2069</v>
      </c>
    </row>
    <row r="2226" spans="1:6" x14ac:dyDescent="0.25">
      <c r="A2226" s="11" t="s">
        <v>2054</v>
      </c>
      <c r="B2226" s="11" t="s">
        <v>2055</v>
      </c>
      <c r="C2226" s="11" t="s">
        <v>2198</v>
      </c>
      <c r="D2226" s="11" t="s">
        <v>6066</v>
      </c>
      <c r="E2226" s="11" t="s">
        <v>2199</v>
      </c>
      <c r="F2226" t="s">
        <v>2078</v>
      </c>
    </row>
    <row r="2227" spans="1:6" x14ac:dyDescent="0.25">
      <c r="A2227" s="11" t="s">
        <v>2054</v>
      </c>
      <c r="B2227" s="11" t="s">
        <v>2055</v>
      </c>
      <c r="C2227" s="11" t="s">
        <v>2200</v>
      </c>
      <c r="D2227" s="11" t="s">
        <v>6066</v>
      </c>
      <c r="E2227" s="11" t="s">
        <v>2201</v>
      </c>
      <c r="F2227" t="s">
        <v>2066</v>
      </c>
    </row>
    <row r="2228" spans="1:6" x14ac:dyDescent="0.25">
      <c r="A2228" s="11" t="s">
        <v>2054</v>
      </c>
      <c r="B2228" s="11" t="s">
        <v>2055</v>
      </c>
      <c r="C2228" s="11" t="s">
        <v>2202</v>
      </c>
      <c r="D2228" s="11" t="s">
        <v>6066</v>
      </c>
      <c r="E2228" s="11" t="s">
        <v>2203</v>
      </c>
      <c r="F2228" t="s">
        <v>2061</v>
      </c>
    </row>
    <row r="2229" spans="1:6" x14ac:dyDescent="0.25">
      <c r="A2229" s="11" t="s">
        <v>2054</v>
      </c>
      <c r="B2229" s="11" t="s">
        <v>2055</v>
      </c>
      <c r="C2229" s="11" t="s">
        <v>2204</v>
      </c>
      <c r="D2229" s="11" t="s">
        <v>6066</v>
      </c>
      <c r="E2229" s="11" t="s">
        <v>2205</v>
      </c>
      <c r="F2229" t="s">
        <v>2078</v>
      </c>
    </row>
    <row r="2230" spans="1:6" x14ac:dyDescent="0.25">
      <c r="A2230" s="11" t="s">
        <v>2054</v>
      </c>
      <c r="B2230" s="11" t="s">
        <v>2055</v>
      </c>
      <c r="C2230" s="11" t="s">
        <v>2206</v>
      </c>
      <c r="D2230" s="11" t="s">
        <v>6066</v>
      </c>
      <c r="E2230" s="11" t="s">
        <v>2207</v>
      </c>
      <c r="F2230" t="s">
        <v>2078</v>
      </c>
    </row>
    <row r="2231" spans="1:6" x14ac:dyDescent="0.25">
      <c r="A2231" s="11" t="s">
        <v>2054</v>
      </c>
      <c r="B2231" s="11" t="s">
        <v>2055</v>
      </c>
      <c r="C2231" s="11" t="s">
        <v>2208</v>
      </c>
      <c r="D2231" s="11" t="s">
        <v>6066</v>
      </c>
      <c r="E2231" s="11" t="s">
        <v>2209</v>
      </c>
      <c r="F2231" t="s">
        <v>2078</v>
      </c>
    </row>
    <row r="2232" spans="1:6" x14ac:dyDescent="0.25">
      <c r="A2232" s="11" t="s">
        <v>2054</v>
      </c>
      <c r="B2232" s="11" t="s">
        <v>2055</v>
      </c>
      <c r="C2232" s="11" t="s">
        <v>2210</v>
      </c>
      <c r="D2232" s="11" t="s">
        <v>6066</v>
      </c>
      <c r="E2232" s="11" t="s">
        <v>2211</v>
      </c>
      <c r="F2232" t="s">
        <v>2069</v>
      </c>
    </row>
    <row r="2233" spans="1:6" x14ac:dyDescent="0.25">
      <c r="A2233" s="11" t="s">
        <v>2054</v>
      </c>
      <c r="B2233" s="11" t="s">
        <v>2055</v>
      </c>
      <c r="C2233" s="11" t="s">
        <v>2212</v>
      </c>
      <c r="D2233" s="11" t="s">
        <v>6066</v>
      </c>
      <c r="E2233" s="11" t="s">
        <v>2213</v>
      </c>
      <c r="F2233" t="s">
        <v>2066</v>
      </c>
    </row>
    <row r="2234" spans="1:6" x14ac:dyDescent="0.25">
      <c r="A2234" s="11" t="s">
        <v>2054</v>
      </c>
      <c r="B2234" s="11" t="s">
        <v>2055</v>
      </c>
      <c r="C2234" s="11" t="s">
        <v>2214</v>
      </c>
      <c r="D2234" s="11" t="s">
        <v>6066</v>
      </c>
      <c r="E2234" s="11" t="s">
        <v>2215</v>
      </c>
      <c r="F2234" t="s">
        <v>2078</v>
      </c>
    </row>
    <row r="2235" spans="1:6" x14ac:dyDescent="0.25">
      <c r="A2235" s="11" t="s">
        <v>2054</v>
      </c>
      <c r="B2235" s="11" t="s">
        <v>2055</v>
      </c>
      <c r="C2235" s="11" t="s">
        <v>2216</v>
      </c>
      <c r="D2235" s="11" t="s">
        <v>6066</v>
      </c>
      <c r="E2235" s="11" t="s">
        <v>2217</v>
      </c>
      <c r="F2235" t="s">
        <v>2078</v>
      </c>
    </row>
    <row r="2236" spans="1:6" x14ac:dyDescent="0.25">
      <c r="A2236" s="11" t="s">
        <v>2054</v>
      </c>
      <c r="B2236" s="11" t="s">
        <v>2055</v>
      </c>
      <c r="C2236" s="11" t="s">
        <v>2218</v>
      </c>
      <c r="D2236" s="11" t="s">
        <v>6066</v>
      </c>
      <c r="E2236" s="11" t="s">
        <v>2219</v>
      </c>
      <c r="F2236" t="s">
        <v>2066</v>
      </c>
    </row>
    <row r="2237" spans="1:6" x14ac:dyDescent="0.25">
      <c r="A2237" s="11" t="s">
        <v>2054</v>
      </c>
      <c r="B2237" s="11" t="s">
        <v>2055</v>
      </c>
      <c r="C2237" s="11" t="s">
        <v>2220</v>
      </c>
      <c r="D2237" s="11" t="s">
        <v>6066</v>
      </c>
      <c r="E2237" s="11" t="s">
        <v>2221</v>
      </c>
      <c r="F2237" t="s">
        <v>2078</v>
      </c>
    </row>
    <row r="2238" spans="1:6" x14ac:dyDescent="0.25">
      <c r="A2238" s="11" t="s">
        <v>2054</v>
      </c>
      <c r="B2238" s="11" t="s">
        <v>2055</v>
      </c>
      <c r="C2238" s="11" t="s">
        <v>2222</v>
      </c>
      <c r="D2238" s="11" t="s">
        <v>6066</v>
      </c>
      <c r="E2238" s="11" t="s">
        <v>2223</v>
      </c>
      <c r="F2238" t="s">
        <v>2078</v>
      </c>
    </row>
    <row r="2239" spans="1:6" x14ac:dyDescent="0.25">
      <c r="A2239" s="11" t="s">
        <v>2054</v>
      </c>
      <c r="B2239" s="11" t="s">
        <v>2055</v>
      </c>
      <c r="C2239" s="11" t="s">
        <v>2224</v>
      </c>
      <c r="D2239" s="11" t="s">
        <v>6066</v>
      </c>
      <c r="E2239" s="11" t="s">
        <v>2225</v>
      </c>
      <c r="F2239" t="s">
        <v>2061</v>
      </c>
    </row>
    <row r="2240" spans="1:6" x14ac:dyDescent="0.25">
      <c r="A2240" s="11" t="s">
        <v>2054</v>
      </c>
      <c r="B2240" s="11" t="s">
        <v>2055</v>
      </c>
      <c r="C2240" s="11" t="s">
        <v>2226</v>
      </c>
      <c r="D2240" s="11" t="s">
        <v>6066</v>
      </c>
      <c r="E2240" s="11" t="s">
        <v>2227</v>
      </c>
      <c r="F2240" t="s">
        <v>2078</v>
      </c>
    </row>
    <row r="2241" spans="1:6" x14ac:dyDescent="0.25">
      <c r="A2241" s="11" t="s">
        <v>2054</v>
      </c>
      <c r="B2241" s="11" t="s">
        <v>2055</v>
      </c>
      <c r="C2241" s="11" t="s">
        <v>2228</v>
      </c>
      <c r="D2241" s="11" t="s">
        <v>6066</v>
      </c>
      <c r="E2241" s="11" t="s">
        <v>2229</v>
      </c>
      <c r="F2241" t="s">
        <v>2069</v>
      </c>
    </row>
    <row r="2242" spans="1:6" x14ac:dyDescent="0.25">
      <c r="A2242" s="11" t="s">
        <v>2054</v>
      </c>
      <c r="B2242" s="11" t="s">
        <v>2055</v>
      </c>
      <c r="C2242" s="11" t="s">
        <v>2230</v>
      </c>
      <c r="D2242" s="11" t="s">
        <v>6066</v>
      </c>
      <c r="E2242" s="11" t="s">
        <v>2231</v>
      </c>
      <c r="F2242" t="s">
        <v>2078</v>
      </c>
    </row>
    <row r="2243" spans="1:6" x14ac:dyDescent="0.25">
      <c r="A2243" s="11" t="s">
        <v>4324</v>
      </c>
      <c r="B2243" s="11" t="s">
        <v>5137</v>
      </c>
      <c r="C2243" s="11" t="s">
        <v>5138</v>
      </c>
      <c r="D2243" s="11" t="s">
        <v>6066</v>
      </c>
      <c r="E2243" s="11" t="s">
        <v>5139</v>
      </c>
      <c r="F2243" t="s">
        <v>5140</v>
      </c>
    </row>
    <row r="2244" spans="1:6" x14ac:dyDescent="0.25">
      <c r="A2244" s="11" t="s">
        <v>4324</v>
      </c>
      <c r="B2244" s="11" t="s">
        <v>5137</v>
      </c>
      <c r="C2244" s="11" t="s">
        <v>5141</v>
      </c>
      <c r="D2244" s="11" t="s">
        <v>6066</v>
      </c>
      <c r="E2244" s="11" t="s">
        <v>5142</v>
      </c>
      <c r="F2244" t="s">
        <v>4695</v>
      </c>
    </row>
    <row r="2245" spans="1:6" x14ac:dyDescent="0.25">
      <c r="A2245" s="11" t="s">
        <v>4324</v>
      </c>
      <c r="B2245" s="11" t="s">
        <v>5137</v>
      </c>
      <c r="C2245" s="11" t="s">
        <v>5143</v>
      </c>
      <c r="D2245" s="11" t="s">
        <v>6066</v>
      </c>
      <c r="E2245" s="11" t="s">
        <v>5144</v>
      </c>
      <c r="F2245" t="s">
        <v>4695</v>
      </c>
    </row>
    <row r="2246" spans="1:6" x14ac:dyDescent="0.25">
      <c r="A2246" s="11" t="s">
        <v>4324</v>
      </c>
      <c r="B2246" s="11" t="s">
        <v>5137</v>
      </c>
      <c r="C2246" s="11" t="s">
        <v>5145</v>
      </c>
      <c r="D2246" s="11" t="s">
        <v>6066</v>
      </c>
      <c r="E2246" s="11" t="s">
        <v>5146</v>
      </c>
      <c r="F2246" t="s">
        <v>5147</v>
      </c>
    </row>
    <row r="2247" spans="1:6" x14ac:dyDescent="0.25">
      <c r="A2247" s="11" t="s">
        <v>4324</v>
      </c>
      <c r="B2247" s="11" t="s">
        <v>5137</v>
      </c>
      <c r="C2247" s="11" t="s">
        <v>5148</v>
      </c>
      <c r="D2247" s="11" t="s">
        <v>6066</v>
      </c>
      <c r="E2247" s="11" t="s">
        <v>5149</v>
      </c>
      <c r="F2247" t="s">
        <v>5150</v>
      </c>
    </row>
    <row r="2248" spans="1:6" x14ac:dyDescent="0.25">
      <c r="A2248" s="11" t="s">
        <v>4324</v>
      </c>
      <c r="B2248" s="11" t="s">
        <v>5137</v>
      </c>
      <c r="C2248" s="11" t="s">
        <v>5151</v>
      </c>
      <c r="D2248" s="11" t="s">
        <v>6066</v>
      </c>
      <c r="E2248" s="11" t="s">
        <v>5152</v>
      </c>
      <c r="F2248" t="s">
        <v>5153</v>
      </c>
    </row>
    <row r="2249" spans="1:6" x14ac:dyDescent="0.25">
      <c r="A2249" s="11" t="s">
        <v>4324</v>
      </c>
      <c r="B2249" s="11" t="s">
        <v>5137</v>
      </c>
      <c r="C2249" s="11" t="s">
        <v>5154</v>
      </c>
      <c r="D2249" s="11" t="s">
        <v>6066</v>
      </c>
      <c r="E2249" s="11" t="s">
        <v>5155</v>
      </c>
      <c r="F2249" t="s">
        <v>5156</v>
      </c>
    </row>
    <row r="2250" spans="1:6" x14ac:dyDescent="0.25">
      <c r="A2250" s="11" t="s">
        <v>4324</v>
      </c>
      <c r="B2250" s="11" t="s">
        <v>5137</v>
      </c>
      <c r="C2250" s="11" t="s">
        <v>5157</v>
      </c>
      <c r="D2250" s="11" t="s">
        <v>6066</v>
      </c>
      <c r="E2250" s="11" t="s">
        <v>5158</v>
      </c>
      <c r="F2250" t="s">
        <v>5140</v>
      </c>
    </row>
    <row r="2251" spans="1:6" x14ac:dyDescent="0.25">
      <c r="A2251" s="11" t="s">
        <v>4324</v>
      </c>
      <c r="B2251" s="11" t="s">
        <v>5137</v>
      </c>
      <c r="C2251" s="11" t="s">
        <v>5159</v>
      </c>
      <c r="D2251" s="11" t="s">
        <v>6066</v>
      </c>
      <c r="E2251" s="11" t="s">
        <v>5160</v>
      </c>
      <c r="F2251" t="s">
        <v>5161</v>
      </c>
    </row>
    <row r="2252" spans="1:6" x14ac:dyDescent="0.25">
      <c r="A2252" s="11" t="s">
        <v>4324</v>
      </c>
      <c r="B2252" s="11" t="s">
        <v>5137</v>
      </c>
      <c r="C2252" s="11" t="s">
        <v>2888</v>
      </c>
      <c r="D2252" s="11" t="s">
        <v>6066</v>
      </c>
      <c r="E2252" s="11" t="s">
        <v>2889</v>
      </c>
      <c r="F2252" t="s">
        <v>5162</v>
      </c>
    </row>
    <row r="2253" spans="1:6" x14ac:dyDescent="0.25">
      <c r="A2253" s="11" t="s">
        <v>4324</v>
      </c>
      <c r="B2253" s="11" t="s">
        <v>5137</v>
      </c>
      <c r="C2253" s="11" t="s">
        <v>5163</v>
      </c>
      <c r="D2253" s="11" t="s">
        <v>6066</v>
      </c>
      <c r="E2253" s="11" t="s">
        <v>5164</v>
      </c>
      <c r="F2253" t="s">
        <v>4695</v>
      </c>
    </row>
    <row r="2254" spans="1:6" x14ac:dyDescent="0.25">
      <c r="A2254" s="11" t="s">
        <v>4324</v>
      </c>
      <c r="B2254" s="11" t="s">
        <v>5137</v>
      </c>
      <c r="C2254" s="11" t="s">
        <v>5165</v>
      </c>
      <c r="D2254" s="11" t="s">
        <v>6066</v>
      </c>
      <c r="E2254" s="11" t="s">
        <v>5166</v>
      </c>
      <c r="F2254" t="s">
        <v>4695</v>
      </c>
    </row>
    <row r="2255" spans="1:6" x14ac:dyDescent="0.25">
      <c r="A2255" s="11" t="s">
        <v>4324</v>
      </c>
      <c r="B2255" s="11" t="s">
        <v>5137</v>
      </c>
      <c r="C2255" s="11" t="s">
        <v>5167</v>
      </c>
      <c r="D2255" s="11" t="s">
        <v>6066</v>
      </c>
      <c r="E2255" s="11" t="s">
        <v>5168</v>
      </c>
      <c r="F2255" t="s">
        <v>4695</v>
      </c>
    </row>
    <row r="2256" spans="1:6" x14ac:dyDescent="0.25">
      <c r="A2256" s="11" t="s">
        <v>4324</v>
      </c>
      <c r="B2256" s="11" t="s">
        <v>5137</v>
      </c>
      <c r="C2256" s="11" t="s">
        <v>5169</v>
      </c>
      <c r="D2256" s="11" t="s">
        <v>6066</v>
      </c>
      <c r="E2256" s="11" t="s">
        <v>5170</v>
      </c>
      <c r="F2256" t="s">
        <v>5156</v>
      </c>
    </row>
    <row r="2257" spans="1:6" x14ac:dyDescent="0.25">
      <c r="A2257" s="11" t="s">
        <v>4324</v>
      </c>
      <c r="B2257" s="11" t="s">
        <v>5137</v>
      </c>
      <c r="C2257" s="11" t="s">
        <v>5171</v>
      </c>
      <c r="D2257" s="11" t="s">
        <v>6066</v>
      </c>
      <c r="E2257" s="11" t="s">
        <v>5172</v>
      </c>
      <c r="F2257" t="s">
        <v>4695</v>
      </c>
    </row>
    <row r="2258" spans="1:6" x14ac:dyDescent="0.25">
      <c r="A2258" s="11" t="s">
        <v>4324</v>
      </c>
      <c r="B2258" s="11" t="s">
        <v>5137</v>
      </c>
      <c r="C2258" s="11" t="s">
        <v>5173</v>
      </c>
      <c r="D2258" s="11" t="s">
        <v>6066</v>
      </c>
      <c r="E2258" s="11" t="s">
        <v>5174</v>
      </c>
      <c r="F2258" t="s">
        <v>5153</v>
      </c>
    </row>
    <row r="2259" spans="1:6" x14ac:dyDescent="0.25">
      <c r="A2259" s="11" t="s">
        <v>4324</v>
      </c>
      <c r="B2259" s="11" t="s">
        <v>5137</v>
      </c>
      <c r="C2259" s="11" t="s">
        <v>5175</v>
      </c>
      <c r="D2259" s="11" t="s">
        <v>6066</v>
      </c>
      <c r="E2259" s="11" t="s">
        <v>5176</v>
      </c>
      <c r="F2259" t="s">
        <v>5162</v>
      </c>
    </row>
    <row r="2260" spans="1:6" x14ac:dyDescent="0.25">
      <c r="A2260" s="11" t="s">
        <v>4324</v>
      </c>
      <c r="B2260" s="11" t="s">
        <v>5137</v>
      </c>
      <c r="C2260" s="11" t="s">
        <v>5177</v>
      </c>
      <c r="D2260" s="11" t="s">
        <v>6066</v>
      </c>
      <c r="E2260" s="11" t="s">
        <v>5178</v>
      </c>
      <c r="F2260" t="s">
        <v>5153</v>
      </c>
    </row>
    <row r="2261" spans="1:6" x14ac:dyDescent="0.25">
      <c r="A2261" s="11" t="s">
        <v>4324</v>
      </c>
      <c r="B2261" s="11" t="s">
        <v>5137</v>
      </c>
      <c r="C2261" s="11" t="s">
        <v>5179</v>
      </c>
      <c r="D2261" s="11" t="s">
        <v>6066</v>
      </c>
      <c r="E2261" s="11" t="s">
        <v>5180</v>
      </c>
      <c r="F2261" t="s">
        <v>5162</v>
      </c>
    </row>
    <row r="2262" spans="1:6" x14ac:dyDescent="0.25">
      <c r="A2262" s="11" t="s">
        <v>4324</v>
      </c>
      <c r="B2262" s="11" t="s">
        <v>5137</v>
      </c>
      <c r="C2262" s="11" t="s">
        <v>5181</v>
      </c>
      <c r="D2262" s="11" t="s">
        <v>6066</v>
      </c>
      <c r="E2262" s="11" t="s">
        <v>5182</v>
      </c>
      <c r="F2262" t="s">
        <v>5153</v>
      </c>
    </row>
    <row r="2263" spans="1:6" x14ac:dyDescent="0.25">
      <c r="A2263" s="11" t="s">
        <v>4324</v>
      </c>
      <c r="B2263" s="11" t="s">
        <v>5137</v>
      </c>
      <c r="C2263" s="11" t="s">
        <v>5183</v>
      </c>
      <c r="D2263" s="11" t="s">
        <v>6066</v>
      </c>
      <c r="E2263" s="11" t="s">
        <v>5184</v>
      </c>
      <c r="F2263" t="s">
        <v>4695</v>
      </c>
    </row>
    <row r="2264" spans="1:6" x14ac:dyDescent="0.25">
      <c r="A2264" s="11" t="s">
        <v>4324</v>
      </c>
      <c r="B2264" s="11" t="s">
        <v>5137</v>
      </c>
      <c r="C2264" s="11" t="s">
        <v>5185</v>
      </c>
      <c r="D2264" s="11" t="s">
        <v>6066</v>
      </c>
      <c r="E2264" s="11" t="s">
        <v>5186</v>
      </c>
      <c r="F2264" t="s">
        <v>5187</v>
      </c>
    </row>
    <row r="2265" spans="1:6" x14ac:dyDescent="0.25">
      <c r="A2265" s="11" t="s">
        <v>4324</v>
      </c>
      <c r="B2265" s="11" t="s">
        <v>5137</v>
      </c>
      <c r="C2265" s="11" t="s">
        <v>5188</v>
      </c>
      <c r="D2265" s="11" t="s">
        <v>6066</v>
      </c>
      <c r="E2265" s="11" t="s">
        <v>5189</v>
      </c>
      <c r="F2265" t="s">
        <v>5140</v>
      </c>
    </row>
    <row r="2266" spans="1:6" x14ac:dyDescent="0.25">
      <c r="A2266" s="11" t="s">
        <v>4324</v>
      </c>
      <c r="B2266" s="11" t="s">
        <v>5137</v>
      </c>
      <c r="C2266" s="11" t="s">
        <v>5190</v>
      </c>
      <c r="D2266" s="11" t="s">
        <v>6066</v>
      </c>
      <c r="E2266" s="11" t="s">
        <v>5191</v>
      </c>
      <c r="F2266" t="s">
        <v>5162</v>
      </c>
    </row>
    <row r="2267" spans="1:6" x14ac:dyDescent="0.25">
      <c r="A2267" s="11" t="s">
        <v>4324</v>
      </c>
      <c r="B2267" s="11" t="s">
        <v>5137</v>
      </c>
      <c r="C2267" s="11" t="s">
        <v>5192</v>
      </c>
      <c r="D2267" s="11" t="s">
        <v>6066</v>
      </c>
      <c r="E2267" s="11" t="s">
        <v>5193</v>
      </c>
      <c r="F2267" t="s">
        <v>5194</v>
      </c>
    </row>
    <row r="2268" spans="1:6" x14ac:dyDescent="0.25">
      <c r="A2268" s="11" t="s">
        <v>4324</v>
      </c>
      <c r="B2268" s="11" t="s">
        <v>5137</v>
      </c>
      <c r="C2268" s="11" t="s">
        <v>5195</v>
      </c>
      <c r="D2268" s="11" t="s">
        <v>6066</v>
      </c>
      <c r="E2268" s="11" t="s">
        <v>5196</v>
      </c>
      <c r="F2268" t="s">
        <v>5153</v>
      </c>
    </row>
    <row r="2269" spans="1:6" x14ac:dyDescent="0.25">
      <c r="A2269" s="11" t="s">
        <v>4324</v>
      </c>
      <c r="B2269" s="11" t="s">
        <v>5137</v>
      </c>
      <c r="C2269" s="11" t="s">
        <v>2497</v>
      </c>
      <c r="D2269" s="11" t="s">
        <v>6066</v>
      </c>
      <c r="E2269" s="11" t="s">
        <v>2498</v>
      </c>
      <c r="F2269" t="s">
        <v>5162</v>
      </c>
    </row>
    <row r="2270" spans="1:6" x14ac:dyDescent="0.25">
      <c r="A2270" s="11" t="s">
        <v>4324</v>
      </c>
      <c r="B2270" s="11" t="s">
        <v>5137</v>
      </c>
      <c r="C2270" s="11" t="s">
        <v>5197</v>
      </c>
      <c r="D2270" s="11" t="s">
        <v>6066</v>
      </c>
      <c r="E2270" s="11" t="s">
        <v>5198</v>
      </c>
      <c r="F2270" t="s">
        <v>5199</v>
      </c>
    </row>
    <row r="2271" spans="1:6" x14ac:dyDescent="0.25">
      <c r="A2271" s="11" t="s">
        <v>4324</v>
      </c>
      <c r="B2271" s="11" t="s">
        <v>5137</v>
      </c>
      <c r="C2271" s="11" t="s">
        <v>3916</v>
      </c>
      <c r="D2271" s="11" t="s">
        <v>6066</v>
      </c>
      <c r="E2271" s="11" t="s">
        <v>3917</v>
      </c>
      <c r="F2271" t="s">
        <v>5147</v>
      </c>
    </row>
    <row r="2272" spans="1:6" x14ac:dyDescent="0.25">
      <c r="A2272" s="11" t="s">
        <v>4324</v>
      </c>
      <c r="B2272" s="11" t="s">
        <v>5137</v>
      </c>
      <c r="C2272" s="11" t="s">
        <v>5200</v>
      </c>
      <c r="D2272" s="11" t="s">
        <v>6067</v>
      </c>
      <c r="E2272" s="11" t="s">
        <v>5201</v>
      </c>
    </row>
    <row r="2273" spans="1:6" x14ac:dyDescent="0.25">
      <c r="A2273" s="11" t="s">
        <v>4324</v>
      </c>
      <c r="B2273" s="11" t="s">
        <v>5137</v>
      </c>
      <c r="C2273" s="11" t="s">
        <v>5202</v>
      </c>
      <c r="D2273" s="11" t="s">
        <v>6066</v>
      </c>
      <c r="E2273" s="11" t="s">
        <v>5203</v>
      </c>
      <c r="F2273" t="s">
        <v>4695</v>
      </c>
    </row>
    <row r="2274" spans="1:6" x14ac:dyDescent="0.25">
      <c r="A2274" s="11" t="s">
        <v>4324</v>
      </c>
      <c r="B2274" s="11" t="s">
        <v>5137</v>
      </c>
      <c r="C2274" s="11" t="s">
        <v>5204</v>
      </c>
      <c r="D2274" s="11" t="s">
        <v>6066</v>
      </c>
      <c r="E2274" s="11" t="s">
        <v>5205</v>
      </c>
      <c r="F2274" t="s">
        <v>4695</v>
      </c>
    </row>
    <row r="2275" spans="1:6" x14ac:dyDescent="0.25">
      <c r="A2275" s="11" t="s">
        <v>4324</v>
      </c>
      <c r="B2275" s="11" t="s">
        <v>5137</v>
      </c>
      <c r="C2275" s="11" t="s">
        <v>5206</v>
      </c>
      <c r="D2275" s="11" t="s">
        <v>6066</v>
      </c>
      <c r="E2275" s="11" t="s">
        <v>5207</v>
      </c>
      <c r="F2275" t="s">
        <v>5161</v>
      </c>
    </row>
    <row r="2276" spans="1:6" x14ac:dyDescent="0.25">
      <c r="A2276" s="11" t="s">
        <v>4324</v>
      </c>
      <c r="B2276" s="11" t="s">
        <v>5137</v>
      </c>
      <c r="C2276" s="11" t="s">
        <v>5208</v>
      </c>
      <c r="D2276" s="11" t="s">
        <v>6066</v>
      </c>
      <c r="E2276" s="11" t="s">
        <v>5209</v>
      </c>
      <c r="F2276" t="s">
        <v>5161</v>
      </c>
    </row>
    <row r="2277" spans="1:6" x14ac:dyDescent="0.25">
      <c r="A2277" s="11" t="s">
        <v>4324</v>
      </c>
      <c r="B2277" s="11" t="s">
        <v>5137</v>
      </c>
      <c r="C2277" s="11" t="s">
        <v>5210</v>
      </c>
      <c r="D2277" s="11" t="s">
        <v>6066</v>
      </c>
      <c r="E2277" s="11" t="s">
        <v>5211</v>
      </c>
      <c r="F2277" t="s">
        <v>5153</v>
      </c>
    </row>
    <row r="2278" spans="1:6" x14ac:dyDescent="0.25">
      <c r="A2278" s="11" t="s">
        <v>4324</v>
      </c>
      <c r="B2278" s="11" t="s">
        <v>5137</v>
      </c>
      <c r="C2278" s="11" t="s">
        <v>5212</v>
      </c>
      <c r="D2278" s="11" t="s">
        <v>6066</v>
      </c>
      <c r="E2278" s="11" t="s">
        <v>5213</v>
      </c>
      <c r="F2278" t="s">
        <v>5153</v>
      </c>
    </row>
    <row r="2279" spans="1:6" x14ac:dyDescent="0.25">
      <c r="A2279" s="11" t="s">
        <v>4324</v>
      </c>
      <c r="B2279" s="11" t="s">
        <v>5137</v>
      </c>
      <c r="C2279" s="11" t="s">
        <v>5214</v>
      </c>
      <c r="D2279" s="11" t="s">
        <v>6066</v>
      </c>
      <c r="E2279" s="11" t="s">
        <v>5215</v>
      </c>
      <c r="F2279" t="s">
        <v>5147</v>
      </c>
    </row>
    <row r="2280" spans="1:6" x14ac:dyDescent="0.25">
      <c r="A2280" s="11" t="s">
        <v>4324</v>
      </c>
      <c r="B2280" s="11" t="s">
        <v>5137</v>
      </c>
      <c r="C2280" s="11" t="s">
        <v>5216</v>
      </c>
      <c r="D2280" s="11" t="s">
        <v>6066</v>
      </c>
      <c r="E2280" s="11" t="s">
        <v>5217</v>
      </c>
      <c r="F2280" t="s">
        <v>5153</v>
      </c>
    </row>
    <row r="2281" spans="1:6" x14ac:dyDescent="0.25">
      <c r="A2281" s="11" t="s">
        <v>4324</v>
      </c>
      <c r="B2281" s="11" t="s">
        <v>5137</v>
      </c>
      <c r="C2281" s="11" t="s">
        <v>5218</v>
      </c>
      <c r="D2281" s="11" t="s">
        <v>6066</v>
      </c>
      <c r="E2281" s="11" t="s">
        <v>5219</v>
      </c>
      <c r="F2281" t="s">
        <v>5140</v>
      </c>
    </row>
    <row r="2282" spans="1:6" x14ac:dyDescent="0.25">
      <c r="A2282" s="11" t="s">
        <v>4324</v>
      </c>
      <c r="B2282" s="11" t="s">
        <v>5137</v>
      </c>
      <c r="C2282" s="11" t="s">
        <v>5220</v>
      </c>
      <c r="D2282" s="11" t="s">
        <v>6066</v>
      </c>
      <c r="E2282" s="11" t="s">
        <v>5221</v>
      </c>
      <c r="F2282" t="s">
        <v>5222</v>
      </c>
    </row>
    <row r="2283" spans="1:6" x14ac:dyDescent="0.25">
      <c r="A2283" s="11" t="s">
        <v>4324</v>
      </c>
      <c r="B2283" s="11" t="s">
        <v>5137</v>
      </c>
      <c r="C2283" s="11" t="s">
        <v>5223</v>
      </c>
      <c r="D2283" s="11" t="s">
        <v>6066</v>
      </c>
      <c r="E2283" s="11" t="s">
        <v>5224</v>
      </c>
      <c r="F2283" t="s">
        <v>4695</v>
      </c>
    </row>
    <row r="2284" spans="1:6" x14ac:dyDescent="0.25">
      <c r="A2284" s="11" t="s">
        <v>4324</v>
      </c>
      <c r="B2284" s="11" t="s">
        <v>5137</v>
      </c>
      <c r="C2284" s="11" t="s">
        <v>5225</v>
      </c>
      <c r="D2284" s="11" t="s">
        <v>6066</v>
      </c>
      <c r="E2284" s="11" t="s">
        <v>5226</v>
      </c>
      <c r="F2284" t="s">
        <v>4695</v>
      </c>
    </row>
    <row r="2285" spans="1:6" x14ac:dyDescent="0.25">
      <c r="A2285" s="11" t="s">
        <v>4324</v>
      </c>
      <c r="B2285" s="11" t="s">
        <v>5137</v>
      </c>
      <c r="C2285" s="11" t="s">
        <v>5227</v>
      </c>
      <c r="D2285" s="11" t="s">
        <v>6066</v>
      </c>
      <c r="E2285" s="11" t="s">
        <v>5228</v>
      </c>
      <c r="F2285" t="s">
        <v>4695</v>
      </c>
    </row>
    <row r="2286" spans="1:6" x14ac:dyDescent="0.25">
      <c r="A2286" s="11" t="s">
        <v>4324</v>
      </c>
      <c r="B2286" s="11" t="s">
        <v>5137</v>
      </c>
      <c r="C2286" s="11" t="s">
        <v>5229</v>
      </c>
      <c r="D2286" s="11" t="s">
        <v>6066</v>
      </c>
      <c r="E2286" s="11" t="s">
        <v>5230</v>
      </c>
      <c r="F2286" t="s">
        <v>5153</v>
      </c>
    </row>
    <row r="2287" spans="1:6" x14ac:dyDescent="0.25">
      <c r="A2287" s="11" t="s">
        <v>4324</v>
      </c>
      <c r="B2287" s="11" t="s">
        <v>5137</v>
      </c>
      <c r="C2287" s="11" t="s">
        <v>5231</v>
      </c>
      <c r="D2287" s="11" t="s">
        <v>6066</v>
      </c>
      <c r="E2287" s="11" t="s">
        <v>5232</v>
      </c>
      <c r="F2287" t="s">
        <v>5153</v>
      </c>
    </row>
    <row r="2288" spans="1:6" x14ac:dyDescent="0.25">
      <c r="A2288" s="11" t="s">
        <v>4324</v>
      </c>
      <c r="B2288" s="11" t="s">
        <v>5137</v>
      </c>
      <c r="C2288" s="11" t="s">
        <v>5233</v>
      </c>
      <c r="D2288" s="11" t="s">
        <v>6066</v>
      </c>
      <c r="E2288" s="11" t="s">
        <v>5234</v>
      </c>
      <c r="F2288" t="s">
        <v>4695</v>
      </c>
    </row>
    <row r="2289" spans="1:6" x14ac:dyDescent="0.25">
      <c r="A2289" s="11" t="s">
        <v>4324</v>
      </c>
      <c r="B2289" s="11" t="s">
        <v>5137</v>
      </c>
      <c r="C2289" s="11" t="s">
        <v>5235</v>
      </c>
      <c r="D2289" s="11" t="s">
        <v>6066</v>
      </c>
      <c r="E2289" s="11" t="s">
        <v>5236</v>
      </c>
      <c r="F2289" t="s">
        <v>4695</v>
      </c>
    </row>
    <row r="2290" spans="1:6" x14ac:dyDescent="0.25">
      <c r="A2290" s="11" t="s">
        <v>4324</v>
      </c>
      <c r="B2290" s="11" t="s">
        <v>5137</v>
      </c>
      <c r="C2290" s="11" t="s">
        <v>5237</v>
      </c>
      <c r="D2290" s="11" t="s">
        <v>6066</v>
      </c>
      <c r="E2290" s="11" t="s">
        <v>5238</v>
      </c>
      <c r="F2290" t="s">
        <v>4695</v>
      </c>
    </row>
    <row r="2291" spans="1:6" x14ac:dyDescent="0.25">
      <c r="A2291" s="11" t="s">
        <v>4324</v>
      </c>
      <c r="B2291" s="11" t="s">
        <v>5137</v>
      </c>
      <c r="C2291" s="11" t="s">
        <v>5239</v>
      </c>
      <c r="D2291" s="11" t="s">
        <v>6066</v>
      </c>
      <c r="E2291" s="11" t="s">
        <v>5240</v>
      </c>
      <c r="F2291" t="s">
        <v>5199</v>
      </c>
    </row>
    <row r="2292" spans="1:6" x14ac:dyDescent="0.25">
      <c r="A2292" s="11" t="s">
        <v>4324</v>
      </c>
      <c r="B2292" s="11" t="s">
        <v>5137</v>
      </c>
      <c r="C2292" s="11" t="s">
        <v>5241</v>
      </c>
      <c r="D2292" s="11" t="s">
        <v>6066</v>
      </c>
      <c r="E2292" s="11" t="s">
        <v>5242</v>
      </c>
      <c r="F2292" t="s">
        <v>5162</v>
      </c>
    </row>
    <row r="2293" spans="1:6" x14ac:dyDescent="0.25">
      <c r="A2293" s="11" t="s">
        <v>4324</v>
      </c>
      <c r="B2293" s="11" t="s">
        <v>5137</v>
      </c>
      <c r="C2293" s="11" t="s">
        <v>5243</v>
      </c>
      <c r="D2293" s="11" t="s">
        <v>6066</v>
      </c>
      <c r="E2293" s="11" t="s">
        <v>5244</v>
      </c>
      <c r="F2293" t="s">
        <v>5140</v>
      </c>
    </row>
    <row r="2294" spans="1:6" x14ac:dyDescent="0.25">
      <c r="A2294" s="11" t="s">
        <v>4324</v>
      </c>
      <c r="B2294" s="11" t="s">
        <v>5137</v>
      </c>
      <c r="C2294" s="11" t="s">
        <v>5245</v>
      </c>
      <c r="D2294" s="11" t="s">
        <v>6066</v>
      </c>
      <c r="E2294" s="11" t="s">
        <v>5246</v>
      </c>
      <c r="F2294" t="s">
        <v>5247</v>
      </c>
    </row>
    <row r="2295" spans="1:6" x14ac:dyDescent="0.25">
      <c r="A2295" s="11" t="s">
        <v>4324</v>
      </c>
      <c r="B2295" s="11" t="s">
        <v>5137</v>
      </c>
      <c r="C2295" s="11" t="s">
        <v>5248</v>
      </c>
      <c r="D2295" s="11" t="s">
        <v>6066</v>
      </c>
      <c r="E2295" s="11" t="s">
        <v>5249</v>
      </c>
      <c r="F2295" t="s">
        <v>4695</v>
      </c>
    </row>
    <row r="2296" spans="1:6" x14ac:dyDescent="0.25">
      <c r="A2296" s="11" t="s">
        <v>4324</v>
      </c>
      <c r="B2296" s="11" t="s">
        <v>5137</v>
      </c>
      <c r="C2296" s="11" t="s">
        <v>5250</v>
      </c>
      <c r="D2296" s="11" t="s">
        <v>6066</v>
      </c>
      <c r="E2296" s="11" t="s">
        <v>5251</v>
      </c>
      <c r="F2296" t="s">
        <v>5162</v>
      </c>
    </row>
    <row r="2297" spans="1:6" x14ac:dyDescent="0.25">
      <c r="A2297" s="11" t="s">
        <v>4324</v>
      </c>
      <c r="B2297" s="11" t="s">
        <v>5137</v>
      </c>
      <c r="C2297" s="11" t="s">
        <v>5252</v>
      </c>
      <c r="D2297" s="11" t="s">
        <v>6066</v>
      </c>
      <c r="E2297" s="11" t="s">
        <v>5253</v>
      </c>
      <c r="F2297" t="s">
        <v>5156</v>
      </c>
    </row>
    <row r="2298" spans="1:6" x14ac:dyDescent="0.25">
      <c r="A2298" s="11" t="s">
        <v>4324</v>
      </c>
      <c r="B2298" s="11" t="s">
        <v>5137</v>
      </c>
      <c r="C2298" s="11" t="s">
        <v>5254</v>
      </c>
      <c r="D2298" s="11" t="s">
        <v>6066</v>
      </c>
      <c r="E2298" s="11" t="s">
        <v>5255</v>
      </c>
      <c r="F2298" t="s">
        <v>5162</v>
      </c>
    </row>
    <row r="2299" spans="1:6" x14ac:dyDescent="0.25">
      <c r="A2299" s="11" t="s">
        <v>4324</v>
      </c>
      <c r="B2299" s="11" t="s">
        <v>5137</v>
      </c>
      <c r="C2299" s="11" t="s">
        <v>5256</v>
      </c>
      <c r="D2299" s="11" t="s">
        <v>6066</v>
      </c>
      <c r="E2299" s="11" t="s">
        <v>5257</v>
      </c>
      <c r="F2299" t="s">
        <v>5258</v>
      </c>
    </row>
    <row r="2300" spans="1:6" x14ac:dyDescent="0.25">
      <c r="A2300" s="11" t="s">
        <v>4324</v>
      </c>
      <c r="B2300" s="11" t="s">
        <v>5137</v>
      </c>
      <c r="C2300" s="11" t="s">
        <v>5259</v>
      </c>
      <c r="D2300" s="11" t="s">
        <v>6066</v>
      </c>
      <c r="E2300" s="11" t="s">
        <v>5260</v>
      </c>
      <c r="F2300" t="s">
        <v>5162</v>
      </c>
    </row>
    <row r="2301" spans="1:6" x14ac:dyDescent="0.25">
      <c r="A2301" s="11" t="s">
        <v>4324</v>
      </c>
      <c r="B2301" s="11" t="s">
        <v>5137</v>
      </c>
      <c r="C2301" s="11" t="s">
        <v>5261</v>
      </c>
      <c r="D2301" s="11" t="s">
        <v>6066</v>
      </c>
      <c r="E2301" s="11" t="s">
        <v>5262</v>
      </c>
      <c r="F2301" t="s">
        <v>3963</v>
      </c>
    </row>
    <row r="2302" spans="1:6" x14ac:dyDescent="0.25">
      <c r="A2302" s="11" t="s">
        <v>4324</v>
      </c>
      <c r="B2302" s="11" t="s">
        <v>5137</v>
      </c>
      <c r="C2302" s="11" t="s">
        <v>5263</v>
      </c>
      <c r="D2302" s="11" t="s">
        <v>6066</v>
      </c>
      <c r="E2302" s="11" t="s">
        <v>5264</v>
      </c>
      <c r="F2302" t="s">
        <v>5147</v>
      </c>
    </row>
    <row r="2303" spans="1:6" x14ac:dyDescent="0.25">
      <c r="A2303" s="11" t="s">
        <v>4324</v>
      </c>
      <c r="B2303" s="11" t="s">
        <v>5137</v>
      </c>
      <c r="C2303" s="11" t="s">
        <v>5265</v>
      </c>
      <c r="D2303" s="11" t="s">
        <v>6066</v>
      </c>
      <c r="E2303" s="11" t="s">
        <v>5266</v>
      </c>
      <c r="F2303" t="s">
        <v>5140</v>
      </c>
    </row>
    <row r="2304" spans="1:6" x14ac:dyDescent="0.25">
      <c r="A2304" s="11" t="s">
        <v>4324</v>
      </c>
      <c r="B2304" s="11" t="s">
        <v>5137</v>
      </c>
      <c r="C2304" s="11" t="s">
        <v>5267</v>
      </c>
      <c r="D2304" s="11" t="s">
        <v>6066</v>
      </c>
      <c r="E2304" s="11" t="s">
        <v>5268</v>
      </c>
      <c r="F2304" t="s">
        <v>5140</v>
      </c>
    </row>
    <row r="2305" spans="1:6" x14ac:dyDescent="0.25">
      <c r="A2305" s="11" t="s">
        <v>4324</v>
      </c>
      <c r="B2305" s="11" t="s">
        <v>5137</v>
      </c>
      <c r="C2305" s="11" t="s">
        <v>5269</v>
      </c>
      <c r="D2305" s="11" t="s">
        <v>6066</v>
      </c>
      <c r="E2305" s="11" t="s">
        <v>5270</v>
      </c>
      <c r="F2305" t="s">
        <v>4695</v>
      </c>
    </row>
    <row r="2306" spans="1:6" x14ac:dyDescent="0.25">
      <c r="A2306" s="11" t="s">
        <v>4324</v>
      </c>
      <c r="B2306" s="11" t="s">
        <v>5137</v>
      </c>
      <c r="C2306" s="11" t="s">
        <v>5271</v>
      </c>
      <c r="D2306" s="11" t="s">
        <v>6066</v>
      </c>
      <c r="E2306" s="11" t="s">
        <v>5272</v>
      </c>
      <c r="F2306" t="s">
        <v>5140</v>
      </c>
    </row>
    <row r="2307" spans="1:6" x14ac:dyDescent="0.25">
      <c r="A2307" s="11" t="s">
        <v>4324</v>
      </c>
      <c r="B2307" s="11" t="s">
        <v>5137</v>
      </c>
      <c r="C2307" s="11" t="s">
        <v>5273</v>
      </c>
      <c r="D2307" s="11" t="s">
        <v>6066</v>
      </c>
      <c r="E2307" s="11" t="s">
        <v>5274</v>
      </c>
      <c r="F2307" t="s">
        <v>5140</v>
      </c>
    </row>
    <row r="2308" spans="1:6" x14ac:dyDescent="0.25">
      <c r="A2308" s="11" t="s">
        <v>4324</v>
      </c>
      <c r="B2308" s="11" t="s">
        <v>5137</v>
      </c>
      <c r="C2308" s="11" t="s">
        <v>5275</v>
      </c>
      <c r="D2308" s="11" t="s">
        <v>6066</v>
      </c>
      <c r="E2308" s="11" t="s">
        <v>5276</v>
      </c>
      <c r="F2308" t="s">
        <v>5140</v>
      </c>
    </row>
    <row r="2309" spans="1:6" x14ac:dyDescent="0.25">
      <c r="A2309" s="11" t="s">
        <v>4324</v>
      </c>
      <c r="B2309" s="11" t="s">
        <v>5137</v>
      </c>
      <c r="C2309" s="11" t="s">
        <v>5277</v>
      </c>
      <c r="D2309" s="11" t="s">
        <v>6066</v>
      </c>
      <c r="E2309" s="11" t="s">
        <v>5278</v>
      </c>
      <c r="F2309" t="s">
        <v>5162</v>
      </c>
    </row>
    <row r="2310" spans="1:6" x14ac:dyDescent="0.25">
      <c r="A2310" s="11" t="s">
        <v>4324</v>
      </c>
      <c r="B2310" s="11" t="s">
        <v>5137</v>
      </c>
      <c r="C2310" s="11" t="s">
        <v>5279</v>
      </c>
      <c r="D2310" s="11" t="s">
        <v>6066</v>
      </c>
      <c r="E2310" s="11" t="s">
        <v>5280</v>
      </c>
      <c r="F2310" t="s">
        <v>5281</v>
      </c>
    </row>
    <row r="2311" spans="1:6" x14ac:dyDescent="0.25">
      <c r="A2311" s="11" t="s">
        <v>4324</v>
      </c>
      <c r="B2311" s="11" t="s">
        <v>5137</v>
      </c>
      <c r="C2311" s="11" t="s">
        <v>5282</v>
      </c>
      <c r="D2311" s="11" t="s">
        <v>6066</v>
      </c>
      <c r="E2311" s="11" t="s">
        <v>5283</v>
      </c>
      <c r="F2311" t="s">
        <v>5140</v>
      </c>
    </row>
    <row r="2312" spans="1:6" x14ac:dyDescent="0.25">
      <c r="A2312" s="11" t="s">
        <v>4324</v>
      </c>
      <c r="B2312" s="11" t="s">
        <v>5137</v>
      </c>
      <c r="C2312" s="11" t="s">
        <v>5284</v>
      </c>
      <c r="D2312" s="11" t="s">
        <v>6066</v>
      </c>
      <c r="E2312" s="11" t="s">
        <v>5285</v>
      </c>
      <c r="F2312" t="s">
        <v>5140</v>
      </c>
    </row>
    <row r="2313" spans="1:6" x14ac:dyDescent="0.25">
      <c r="A2313" s="11" t="s">
        <v>4324</v>
      </c>
      <c r="B2313" s="11" t="s">
        <v>5137</v>
      </c>
      <c r="C2313" s="11" t="s">
        <v>5290</v>
      </c>
      <c r="D2313" s="11" t="s">
        <v>6066</v>
      </c>
      <c r="E2313" s="11" t="s">
        <v>5291</v>
      </c>
      <c r="F2313" t="s">
        <v>4695</v>
      </c>
    </row>
    <row r="2314" spans="1:6" x14ac:dyDescent="0.25">
      <c r="A2314" s="11" t="s">
        <v>4324</v>
      </c>
      <c r="B2314" s="11" t="s">
        <v>5137</v>
      </c>
      <c r="C2314" s="11" t="s">
        <v>5292</v>
      </c>
      <c r="D2314" s="11" t="s">
        <v>6066</v>
      </c>
      <c r="E2314" s="11" t="s">
        <v>5293</v>
      </c>
      <c r="F2314" t="s">
        <v>5150</v>
      </c>
    </row>
    <row r="2315" spans="1:6" x14ac:dyDescent="0.25">
      <c r="A2315" s="11" t="s">
        <v>4324</v>
      </c>
      <c r="B2315" s="11" t="s">
        <v>5137</v>
      </c>
      <c r="C2315" s="11" t="s">
        <v>5294</v>
      </c>
      <c r="D2315" s="11" t="s">
        <v>6066</v>
      </c>
      <c r="E2315" s="11" t="s">
        <v>5295</v>
      </c>
      <c r="F2315" t="s">
        <v>5153</v>
      </c>
    </row>
    <row r="2316" spans="1:6" x14ac:dyDescent="0.25">
      <c r="A2316" s="11" t="s">
        <v>4324</v>
      </c>
      <c r="B2316" s="11" t="s">
        <v>5137</v>
      </c>
      <c r="C2316" s="11" t="s">
        <v>5296</v>
      </c>
      <c r="D2316" s="11" t="s">
        <v>6066</v>
      </c>
      <c r="E2316" s="11" t="s">
        <v>5297</v>
      </c>
      <c r="F2316" t="s">
        <v>4695</v>
      </c>
    </row>
    <row r="2317" spans="1:6" x14ac:dyDescent="0.25">
      <c r="A2317" s="11" t="s">
        <v>4324</v>
      </c>
      <c r="B2317" s="11" t="s">
        <v>5137</v>
      </c>
      <c r="C2317" s="11" t="s">
        <v>5298</v>
      </c>
      <c r="D2317" s="11" t="s">
        <v>6066</v>
      </c>
      <c r="E2317" s="11" t="s">
        <v>5299</v>
      </c>
      <c r="F2317" t="s">
        <v>4695</v>
      </c>
    </row>
    <row r="2318" spans="1:6" x14ac:dyDescent="0.25">
      <c r="A2318" s="11" t="s">
        <v>4324</v>
      </c>
      <c r="B2318" s="11" t="s">
        <v>5137</v>
      </c>
      <c r="C2318" s="11" t="s">
        <v>5300</v>
      </c>
      <c r="D2318" s="11" t="s">
        <v>6066</v>
      </c>
      <c r="E2318" s="11" t="s">
        <v>5301</v>
      </c>
      <c r="F2318" t="s">
        <v>5302</v>
      </c>
    </row>
    <row r="2319" spans="1:6" x14ac:dyDescent="0.25">
      <c r="A2319" s="11" t="s">
        <v>4324</v>
      </c>
      <c r="B2319" s="11" t="s">
        <v>5137</v>
      </c>
      <c r="C2319" s="11" t="s">
        <v>5303</v>
      </c>
      <c r="D2319" s="11" t="s">
        <v>6066</v>
      </c>
      <c r="E2319" s="11" t="s">
        <v>5304</v>
      </c>
      <c r="F2319" t="s">
        <v>5150</v>
      </c>
    </row>
    <row r="2320" spans="1:6" x14ac:dyDescent="0.25">
      <c r="A2320" s="11" t="s">
        <v>4324</v>
      </c>
      <c r="B2320" s="11" t="s">
        <v>5137</v>
      </c>
      <c r="C2320" s="11" t="s">
        <v>5305</v>
      </c>
      <c r="D2320" s="11" t="s">
        <v>6066</v>
      </c>
      <c r="E2320" s="11" t="s">
        <v>5306</v>
      </c>
      <c r="F2320" t="s">
        <v>5199</v>
      </c>
    </row>
    <row r="2321" spans="1:6" x14ac:dyDescent="0.25">
      <c r="A2321" s="11" t="s">
        <v>4324</v>
      </c>
      <c r="B2321" s="11" t="s">
        <v>5137</v>
      </c>
      <c r="C2321" s="11" t="s">
        <v>5307</v>
      </c>
      <c r="D2321" s="11" t="s">
        <v>6066</v>
      </c>
      <c r="E2321" s="11" t="s">
        <v>5308</v>
      </c>
      <c r="F2321" t="s">
        <v>5153</v>
      </c>
    </row>
    <row r="2322" spans="1:6" x14ac:dyDescent="0.25">
      <c r="A2322" s="11" t="s">
        <v>4324</v>
      </c>
      <c r="B2322" s="11" t="s">
        <v>5137</v>
      </c>
      <c r="C2322" s="11" t="s">
        <v>5309</v>
      </c>
      <c r="D2322" s="11" t="s">
        <v>6066</v>
      </c>
      <c r="E2322" s="11" t="s">
        <v>5310</v>
      </c>
      <c r="F2322" t="s">
        <v>5199</v>
      </c>
    </row>
    <row r="2323" spans="1:6" x14ac:dyDescent="0.25">
      <c r="A2323" s="11" t="s">
        <v>4324</v>
      </c>
      <c r="B2323" s="11" t="s">
        <v>5137</v>
      </c>
      <c r="C2323" s="11" t="s">
        <v>5311</v>
      </c>
      <c r="D2323" s="11" t="s">
        <v>6066</v>
      </c>
      <c r="E2323" s="11" t="s">
        <v>5312</v>
      </c>
      <c r="F2323" t="s">
        <v>4695</v>
      </c>
    </row>
    <row r="2324" spans="1:6" x14ac:dyDescent="0.25">
      <c r="A2324" s="11" t="s">
        <v>4324</v>
      </c>
      <c r="B2324" s="11" t="s">
        <v>5137</v>
      </c>
      <c r="C2324" s="11" t="s">
        <v>5313</v>
      </c>
      <c r="D2324" s="11" t="s">
        <v>6066</v>
      </c>
      <c r="E2324" s="11" t="s">
        <v>5314</v>
      </c>
      <c r="F2324" t="s">
        <v>5153</v>
      </c>
    </row>
    <row r="2325" spans="1:6" x14ac:dyDescent="0.25">
      <c r="A2325" s="11" t="s">
        <v>4324</v>
      </c>
      <c r="B2325" s="11" t="s">
        <v>5137</v>
      </c>
      <c r="C2325" s="11" t="s">
        <v>5315</v>
      </c>
      <c r="D2325" s="11" t="s">
        <v>6067</v>
      </c>
      <c r="E2325" s="11" t="s">
        <v>5316</v>
      </c>
    </row>
    <row r="2326" spans="1:6" x14ac:dyDescent="0.25">
      <c r="A2326" s="11" t="s">
        <v>4324</v>
      </c>
      <c r="B2326" s="11" t="s">
        <v>5137</v>
      </c>
      <c r="C2326" s="11" t="s">
        <v>5286</v>
      </c>
      <c r="D2326" s="11" t="s">
        <v>6066</v>
      </c>
      <c r="E2326" s="11" t="s">
        <v>5287</v>
      </c>
      <c r="F2326" t="s">
        <v>5150</v>
      </c>
    </row>
    <row r="2327" spans="1:6" x14ac:dyDescent="0.25">
      <c r="A2327" s="11" t="s">
        <v>4324</v>
      </c>
      <c r="B2327" s="11" t="s">
        <v>5137</v>
      </c>
      <c r="C2327" s="11" t="s">
        <v>5317</v>
      </c>
      <c r="D2327" s="11" t="s">
        <v>6066</v>
      </c>
      <c r="E2327" s="11" t="s">
        <v>5318</v>
      </c>
      <c r="F2327" t="s">
        <v>4695</v>
      </c>
    </row>
    <row r="2328" spans="1:6" x14ac:dyDescent="0.25">
      <c r="A2328" s="11" t="s">
        <v>4324</v>
      </c>
      <c r="B2328" s="11" t="s">
        <v>5137</v>
      </c>
      <c r="C2328" s="11" t="s">
        <v>5319</v>
      </c>
      <c r="D2328" s="11" t="s">
        <v>6066</v>
      </c>
      <c r="E2328" s="11" t="s">
        <v>5320</v>
      </c>
      <c r="F2328" t="s">
        <v>5321</v>
      </c>
    </row>
    <row r="2329" spans="1:6" x14ac:dyDescent="0.25">
      <c r="A2329" s="11" t="s">
        <v>4324</v>
      </c>
      <c r="B2329" s="11" t="s">
        <v>5137</v>
      </c>
      <c r="C2329" s="11" t="s">
        <v>5288</v>
      </c>
      <c r="D2329" s="11" t="s">
        <v>6066</v>
      </c>
      <c r="E2329" s="11" t="s">
        <v>5289</v>
      </c>
      <c r="F2329" t="s">
        <v>5222</v>
      </c>
    </row>
    <row r="2330" spans="1:6" x14ac:dyDescent="0.25">
      <c r="A2330" s="11" t="s">
        <v>4324</v>
      </c>
      <c r="B2330" s="11" t="s">
        <v>5137</v>
      </c>
      <c r="C2330" s="11" t="s">
        <v>5322</v>
      </c>
      <c r="D2330" s="11" t="s">
        <v>6066</v>
      </c>
      <c r="E2330" s="11" t="s">
        <v>5323</v>
      </c>
      <c r="F2330" t="s">
        <v>4695</v>
      </c>
    </row>
    <row r="2331" spans="1:6" x14ac:dyDescent="0.25">
      <c r="A2331" s="11" t="s">
        <v>4324</v>
      </c>
      <c r="B2331" s="11" t="s">
        <v>5137</v>
      </c>
      <c r="C2331" s="11" t="s">
        <v>5324</v>
      </c>
      <c r="D2331" s="11" t="s">
        <v>6066</v>
      </c>
      <c r="E2331" s="11" t="s">
        <v>5325</v>
      </c>
      <c r="F2331" t="s">
        <v>4695</v>
      </c>
    </row>
    <row r="2332" spans="1:6" x14ac:dyDescent="0.25">
      <c r="A2332" s="11" t="s">
        <v>4324</v>
      </c>
      <c r="B2332" s="11" t="s">
        <v>5137</v>
      </c>
      <c r="C2332" s="11" t="s">
        <v>5326</v>
      </c>
      <c r="D2332" s="11" t="s">
        <v>6066</v>
      </c>
      <c r="E2332" s="11" t="s">
        <v>5327</v>
      </c>
      <c r="F2332" t="s">
        <v>4695</v>
      </c>
    </row>
    <row r="2333" spans="1:6" x14ac:dyDescent="0.25">
      <c r="A2333" s="11" t="s">
        <v>4324</v>
      </c>
      <c r="B2333" s="11" t="s">
        <v>5137</v>
      </c>
      <c r="C2333" s="11" t="s">
        <v>5328</v>
      </c>
      <c r="D2333" s="11" t="s">
        <v>6066</v>
      </c>
      <c r="E2333" s="11" t="s">
        <v>5329</v>
      </c>
      <c r="F2333" t="s">
        <v>5140</v>
      </c>
    </row>
    <row r="2334" spans="1:6" x14ac:dyDescent="0.25">
      <c r="A2334" s="11" t="s">
        <v>4324</v>
      </c>
      <c r="B2334" s="11" t="s">
        <v>5137</v>
      </c>
      <c r="C2334" s="11" t="s">
        <v>5330</v>
      </c>
      <c r="D2334" s="11" t="s">
        <v>6066</v>
      </c>
      <c r="E2334" s="11" t="s">
        <v>5331</v>
      </c>
      <c r="F2334" t="s">
        <v>4695</v>
      </c>
    </row>
    <row r="2335" spans="1:6" x14ac:dyDescent="0.25">
      <c r="A2335" s="11" t="s">
        <v>4324</v>
      </c>
      <c r="B2335" s="11" t="s">
        <v>5137</v>
      </c>
      <c r="C2335" s="11" t="s">
        <v>5332</v>
      </c>
      <c r="D2335" s="11" t="s">
        <v>6066</v>
      </c>
      <c r="E2335" s="11" t="s">
        <v>5333</v>
      </c>
      <c r="F2335" t="s">
        <v>5162</v>
      </c>
    </row>
    <row r="2336" spans="1:6" x14ac:dyDescent="0.25">
      <c r="A2336" s="11" t="s">
        <v>4324</v>
      </c>
      <c r="B2336" s="11" t="s">
        <v>5137</v>
      </c>
      <c r="C2336" s="11" t="s">
        <v>5334</v>
      </c>
      <c r="D2336" s="11" t="s">
        <v>6066</v>
      </c>
      <c r="E2336" s="11" t="s">
        <v>5335</v>
      </c>
      <c r="F2336" t="s">
        <v>5162</v>
      </c>
    </row>
    <row r="2337" spans="1:6" x14ac:dyDescent="0.25">
      <c r="A2337" s="11" t="s">
        <v>4324</v>
      </c>
      <c r="B2337" s="11" t="s">
        <v>5137</v>
      </c>
      <c r="C2337" s="11" t="s">
        <v>5336</v>
      </c>
      <c r="D2337" s="11" t="s">
        <v>6066</v>
      </c>
      <c r="E2337" s="11" t="s">
        <v>5337</v>
      </c>
      <c r="F2337" t="s">
        <v>5321</v>
      </c>
    </row>
    <row r="2338" spans="1:6" x14ac:dyDescent="0.25">
      <c r="A2338" s="11" t="s">
        <v>4324</v>
      </c>
      <c r="B2338" s="11" t="s">
        <v>5137</v>
      </c>
      <c r="C2338" s="11" t="s">
        <v>5338</v>
      </c>
      <c r="D2338" s="11" t="s">
        <v>6066</v>
      </c>
      <c r="E2338" s="11" t="s">
        <v>5339</v>
      </c>
      <c r="F2338" t="s">
        <v>4695</v>
      </c>
    </row>
    <row r="2339" spans="1:6" x14ac:dyDescent="0.25">
      <c r="A2339" s="11" t="s">
        <v>4324</v>
      </c>
      <c r="B2339" s="11" t="s">
        <v>5137</v>
      </c>
      <c r="C2339" s="11" t="s">
        <v>5340</v>
      </c>
      <c r="D2339" s="11" t="s">
        <v>6066</v>
      </c>
      <c r="E2339" s="11" t="s">
        <v>5341</v>
      </c>
      <c r="F2339" t="s">
        <v>5161</v>
      </c>
    </row>
    <row r="2340" spans="1:6" x14ac:dyDescent="0.25">
      <c r="A2340" s="11" t="s">
        <v>4324</v>
      </c>
      <c r="B2340" s="11" t="s">
        <v>5137</v>
      </c>
      <c r="C2340" s="11" t="s">
        <v>5342</v>
      </c>
      <c r="D2340" s="11" t="s">
        <v>6066</v>
      </c>
      <c r="E2340" s="11" t="s">
        <v>5343</v>
      </c>
      <c r="F2340" t="s">
        <v>4695</v>
      </c>
    </row>
    <row r="2341" spans="1:6" x14ac:dyDescent="0.25">
      <c r="A2341" s="11" t="s">
        <v>4324</v>
      </c>
      <c r="B2341" s="11" t="s">
        <v>5137</v>
      </c>
      <c r="C2341" s="11" t="s">
        <v>5344</v>
      </c>
      <c r="D2341" s="11" t="s">
        <v>6066</v>
      </c>
      <c r="E2341" s="11" t="s">
        <v>5345</v>
      </c>
      <c r="F2341" t="s">
        <v>5162</v>
      </c>
    </row>
    <row r="2342" spans="1:6" x14ac:dyDescent="0.25">
      <c r="A2342" s="11" t="s">
        <v>4324</v>
      </c>
      <c r="B2342" s="11" t="s">
        <v>5137</v>
      </c>
      <c r="C2342" s="11" t="s">
        <v>5346</v>
      </c>
      <c r="D2342" s="11" t="s">
        <v>6066</v>
      </c>
      <c r="E2342" s="11" t="s">
        <v>5347</v>
      </c>
      <c r="F2342" t="s">
        <v>5348</v>
      </c>
    </row>
    <row r="2343" spans="1:6" x14ac:dyDescent="0.25">
      <c r="A2343" s="11" t="s">
        <v>4324</v>
      </c>
      <c r="B2343" s="11" t="s">
        <v>5137</v>
      </c>
      <c r="C2343" s="11" t="s">
        <v>5349</v>
      </c>
      <c r="D2343" s="11" t="s">
        <v>6066</v>
      </c>
      <c r="E2343" s="11" t="s">
        <v>5350</v>
      </c>
      <c r="F2343" t="s">
        <v>5156</v>
      </c>
    </row>
    <row r="2344" spans="1:6" x14ac:dyDescent="0.25">
      <c r="A2344" s="11" t="s">
        <v>4324</v>
      </c>
      <c r="B2344" s="11" t="s">
        <v>5137</v>
      </c>
      <c r="C2344" s="11" t="s">
        <v>5351</v>
      </c>
      <c r="D2344" s="11" t="s">
        <v>6066</v>
      </c>
      <c r="E2344" s="11" t="s">
        <v>5352</v>
      </c>
      <c r="F2344" t="s">
        <v>5140</v>
      </c>
    </row>
    <row r="2345" spans="1:6" x14ac:dyDescent="0.25">
      <c r="A2345" s="11" t="s">
        <v>4324</v>
      </c>
      <c r="B2345" s="11" t="s">
        <v>5137</v>
      </c>
      <c r="C2345" s="11" t="s">
        <v>5353</v>
      </c>
      <c r="D2345" s="11" t="s">
        <v>6066</v>
      </c>
      <c r="E2345" s="11" t="s">
        <v>5354</v>
      </c>
      <c r="F2345" t="s">
        <v>4695</v>
      </c>
    </row>
    <row r="2346" spans="1:6" x14ac:dyDescent="0.25">
      <c r="A2346" s="11" t="s">
        <v>4324</v>
      </c>
      <c r="B2346" s="11" t="s">
        <v>5137</v>
      </c>
      <c r="C2346" s="11" t="s">
        <v>5357</v>
      </c>
      <c r="D2346" s="11" t="s">
        <v>6066</v>
      </c>
      <c r="E2346" s="11" t="s">
        <v>5358</v>
      </c>
      <c r="F2346" t="s">
        <v>5162</v>
      </c>
    </row>
    <row r="2347" spans="1:6" x14ac:dyDescent="0.25">
      <c r="A2347" s="11" t="s">
        <v>4324</v>
      </c>
      <c r="B2347" s="11" t="s">
        <v>5137</v>
      </c>
      <c r="C2347" s="11" t="s">
        <v>5355</v>
      </c>
      <c r="D2347" s="11" t="s">
        <v>6066</v>
      </c>
      <c r="E2347" s="11" t="s">
        <v>5356</v>
      </c>
      <c r="F2347" t="s">
        <v>5199</v>
      </c>
    </row>
    <row r="2348" spans="1:6" x14ac:dyDescent="0.25">
      <c r="A2348" s="11" t="s">
        <v>4324</v>
      </c>
      <c r="B2348" s="11" t="s">
        <v>5137</v>
      </c>
      <c r="C2348" s="11" t="s">
        <v>5359</v>
      </c>
      <c r="D2348" s="11" t="s">
        <v>6066</v>
      </c>
      <c r="E2348" s="11" t="s">
        <v>5360</v>
      </c>
      <c r="F2348" t="s">
        <v>5360</v>
      </c>
    </row>
    <row r="2349" spans="1:6" x14ac:dyDescent="0.25">
      <c r="A2349" s="11" t="s">
        <v>4324</v>
      </c>
      <c r="B2349" s="11" t="s">
        <v>5137</v>
      </c>
      <c r="C2349" s="11" t="s">
        <v>5361</v>
      </c>
      <c r="D2349" s="11" t="s">
        <v>6066</v>
      </c>
      <c r="E2349" s="11" t="s">
        <v>5362</v>
      </c>
      <c r="F2349" t="s">
        <v>4695</v>
      </c>
    </row>
    <row r="2350" spans="1:6" x14ac:dyDescent="0.25">
      <c r="A2350" s="11" t="s">
        <v>4324</v>
      </c>
      <c r="B2350" s="11" t="s">
        <v>5137</v>
      </c>
      <c r="C2350" s="11" t="s">
        <v>5363</v>
      </c>
      <c r="D2350" s="11" t="s">
        <v>6066</v>
      </c>
      <c r="E2350" s="11" t="s">
        <v>5364</v>
      </c>
      <c r="F2350" t="s">
        <v>4695</v>
      </c>
    </row>
    <row r="2351" spans="1:6" x14ac:dyDescent="0.25">
      <c r="A2351" s="11" t="s">
        <v>4324</v>
      </c>
      <c r="B2351" s="11" t="s">
        <v>5137</v>
      </c>
      <c r="C2351" s="11" t="s">
        <v>5365</v>
      </c>
      <c r="D2351" s="11" t="s">
        <v>6066</v>
      </c>
      <c r="E2351" s="11" t="s">
        <v>5366</v>
      </c>
      <c r="F2351" t="s">
        <v>5366</v>
      </c>
    </row>
    <row r="2352" spans="1:6" x14ac:dyDescent="0.25">
      <c r="A2352" s="11" t="s">
        <v>4324</v>
      </c>
      <c r="B2352" s="11" t="s">
        <v>5137</v>
      </c>
      <c r="C2352" s="11" t="s">
        <v>5367</v>
      </c>
      <c r="D2352" s="11" t="s">
        <v>6066</v>
      </c>
      <c r="E2352" s="11" t="s">
        <v>5368</v>
      </c>
      <c r="F2352" t="s">
        <v>5150</v>
      </c>
    </row>
    <row r="2353" spans="1:6" x14ac:dyDescent="0.25">
      <c r="A2353" s="11" t="s">
        <v>4324</v>
      </c>
      <c r="B2353" s="11" t="s">
        <v>5137</v>
      </c>
      <c r="C2353" s="11" t="s">
        <v>5369</v>
      </c>
      <c r="D2353" s="11" t="s">
        <v>6066</v>
      </c>
      <c r="E2353" s="11" t="s">
        <v>5370</v>
      </c>
      <c r="F2353" t="s">
        <v>5147</v>
      </c>
    </row>
    <row r="2354" spans="1:6" x14ac:dyDescent="0.25">
      <c r="A2354" s="11" t="s">
        <v>4324</v>
      </c>
      <c r="B2354" s="11" t="s">
        <v>5137</v>
      </c>
      <c r="C2354" s="11" t="s">
        <v>5371</v>
      </c>
      <c r="D2354" s="11" t="s">
        <v>6066</v>
      </c>
      <c r="E2354" s="11" t="s">
        <v>5372</v>
      </c>
      <c r="F2354" t="s">
        <v>4695</v>
      </c>
    </row>
    <row r="2355" spans="1:6" x14ac:dyDescent="0.25">
      <c r="A2355" s="11" t="s">
        <v>4324</v>
      </c>
      <c r="B2355" s="11" t="s">
        <v>5137</v>
      </c>
      <c r="C2355" s="11" t="s">
        <v>5373</v>
      </c>
      <c r="D2355" s="11" t="s">
        <v>6066</v>
      </c>
      <c r="E2355" s="11" t="s">
        <v>5374</v>
      </c>
      <c r="F2355" t="s">
        <v>5161</v>
      </c>
    </row>
    <row r="2356" spans="1:6" x14ac:dyDescent="0.25">
      <c r="A2356" s="11" t="s">
        <v>4324</v>
      </c>
      <c r="B2356" s="11" t="s">
        <v>5137</v>
      </c>
      <c r="C2356" s="11" t="s">
        <v>5375</v>
      </c>
      <c r="D2356" s="11" t="s">
        <v>6066</v>
      </c>
      <c r="E2356" s="11" t="s">
        <v>5376</v>
      </c>
      <c r="F2356" t="s">
        <v>5199</v>
      </c>
    </row>
    <row r="2357" spans="1:6" x14ac:dyDescent="0.25">
      <c r="A2357" s="11" t="s">
        <v>4324</v>
      </c>
      <c r="B2357" s="11" t="s">
        <v>5137</v>
      </c>
      <c r="C2357" s="11" t="s">
        <v>5377</v>
      </c>
      <c r="D2357" s="11" t="s">
        <v>6066</v>
      </c>
      <c r="E2357" s="11" t="s">
        <v>5378</v>
      </c>
      <c r="F2357" t="s">
        <v>5199</v>
      </c>
    </row>
    <row r="2358" spans="1:6" x14ac:dyDescent="0.25">
      <c r="A2358" s="11" t="s">
        <v>4324</v>
      </c>
      <c r="B2358" s="11" t="s">
        <v>5137</v>
      </c>
      <c r="C2358" s="11" t="s">
        <v>5379</v>
      </c>
      <c r="D2358" s="11" t="s">
        <v>6066</v>
      </c>
      <c r="E2358" s="11" t="s">
        <v>5380</v>
      </c>
      <c r="F2358" t="s">
        <v>5321</v>
      </c>
    </row>
    <row r="2359" spans="1:6" x14ac:dyDescent="0.25">
      <c r="A2359" s="11" t="s">
        <v>4324</v>
      </c>
      <c r="B2359" s="11" t="s">
        <v>5137</v>
      </c>
      <c r="C2359" s="11" t="s">
        <v>5381</v>
      </c>
      <c r="D2359" s="11" t="s">
        <v>6066</v>
      </c>
      <c r="E2359" s="11" t="s">
        <v>5382</v>
      </c>
    </row>
    <row r="2360" spans="1:6" x14ac:dyDescent="0.25">
      <c r="A2360" s="11" t="s">
        <v>4324</v>
      </c>
      <c r="B2360" s="11" t="s">
        <v>5137</v>
      </c>
      <c r="C2360" s="11" t="s">
        <v>5383</v>
      </c>
      <c r="D2360" s="11" t="s">
        <v>6066</v>
      </c>
      <c r="E2360" s="11" t="s">
        <v>5384</v>
      </c>
      <c r="F2360" t="s">
        <v>5199</v>
      </c>
    </row>
    <row r="2361" spans="1:6" x14ac:dyDescent="0.25">
      <c r="A2361" s="11" t="s">
        <v>4324</v>
      </c>
      <c r="B2361" s="11" t="s">
        <v>5137</v>
      </c>
      <c r="C2361" s="11" t="s">
        <v>5385</v>
      </c>
      <c r="D2361" s="11" t="s">
        <v>6066</v>
      </c>
      <c r="E2361" s="11" t="s">
        <v>5386</v>
      </c>
      <c r="F2361" t="s">
        <v>4695</v>
      </c>
    </row>
    <row r="2362" spans="1:6" x14ac:dyDescent="0.25">
      <c r="A2362" s="11" t="s">
        <v>4324</v>
      </c>
      <c r="B2362" s="11" t="s">
        <v>5137</v>
      </c>
      <c r="C2362" s="11" t="s">
        <v>5387</v>
      </c>
      <c r="D2362" s="11" t="s">
        <v>6067</v>
      </c>
      <c r="E2362" s="11" t="s">
        <v>5388</v>
      </c>
      <c r="F2362" t="s">
        <v>5389</v>
      </c>
    </row>
    <row r="2363" spans="1:6" x14ac:dyDescent="0.25">
      <c r="A2363" s="11" t="s">
        <v>4324</v>
      </c>
      <c r="B2363" s="11" t="s">
        <v>5137</v>
      </c>
      <c r="C2363" s="11" t="s">
        <v>4032</v>
      </c>
      <c r="D2363" s="11" t="s">
        <v>6066</v>
      </c>
      <c r="E2363" s="11" t="s">
        <v>4033</v>
      </c>
      <c r="F2363" t="s">
        <v>5162</v>
      </c>
    </row>
    <row r="2364" spans="1:6" x14ac:dyDescent="0.25">
      <c r="A2364" s="11" t="s">
        <v>4324</v>
      </c>
      <c r="B2364" s="11" t="s">
        <v>5137</v>
      </c>
      <c r="C2364" s="11" t="s">
        <v>5390</v>
      </c>
      <c r="D2364" s="11" t="s">
        <v>6066</v>
      </c>
      <c r="E2364" s="11" t="s">
        <v>5391</v>
      </c>
      <c r="F2364" t="s">
        <v>4695</v>
      </c>
    </row>
    <row r="2365" spans="1:6" x14ac:dyDescent="0.25">
      <c r="A2365" s="11" t="s">
        <v>4324</v>
      </c>
      <c r="B2365" s="11" t="s">
        <v>5137</v>
      </c>
      <c r="C2365" s="11" t="s">
        <v>5392</v>
      </c>
      <c r="D2365" s="11" t="s">
        <v>6066</v>
      </c>
      <c r="E2365" s="11" t="s">
        <v>5393</v>
      </c>
      <c r="F2365" t="s">
        <v>5162</v>
      </c>
    </row>
    <row r="2366" spans="1:6" x14ac:dyDescent="0.25">
      <c r="A2366" s="11" t="s">
        <v>4324</v>
      </c>
      <c r="B2366" s="11" t="s">
        <v>5137</v>
      </c>
      <c r="C2366" s="11" t="s">
        <v>5394</v>
      </c>
      <c r="D2366" s="11" t="s">
        <v>6066</v>
      </c>
      <c r="E2366" s="11" t="s">
        <v>5395</v>
      </c>
      <c r="F2366" t="s">
        <v>4695</v>
      </c>
    </row>
    <row r="2367" spans="1:6" x14ac:dyDescent="0.25">
      <c r="A2367" s="11" t="s">
        <v>4324</v>
      </c>
      <c r="B2367" s="11" t="s">
        <v>5137</v>
      </c>
      <c r="C2367" s="11" t="s">
        <v>5396</v>
      </c>
      <c r="D2367" s="11" t="s">
        <v>6066</v>
      </c>
      <c r="E2367" s="11" t="s">
        <v>5397</v>
      </c>
      <c r="F2367" t="s">
        <v>4695</v>
      </c>
    </row>
    <row r="2368" spans="1:6" x14ac:dyDescent="0.25">
      <c r="A2368" s="11" t="s">
        <v>4324</v>
      </c>
      <c r="B2368" s="11" t="s">
        <v>5137</v>
      </c>
      <c r="C2368" s="11" t="s">
        <v>5398</v>
      </c>
      <c r="D2368" s="11" t="s">
        <v>6066</v>
      </c>
      <c r="E2368" s="11" t="s">
        <v>5399</v>
      </c>
      <c r="F2368" t="s">
        <v>5162</v>
      </c>
    </row>
    <row r="2369" spans="1:6" x14ac:dyDescent="0.25">
      <c r="A2369" s="11" t="s">
        <v>4324</v>
      </c>
      <c r="B2369" s="11" t="s">
        <v>5137</v>
      </c>
      <c r="C2369" s="11" t="s">
        <v>5400</v>
      </c>
      <c r="D2369" s="11" t="s">
        <v>6066</v>
      </c>
      <c r="E2369" s="11" t="s">
        <v>5401</v>
      </c>
      <c r="F2369" t="s">
        <v>5321</v>
      </c>
    </row>
    <row r="2370" spans="1:6" x14ac:dyDescent="0.25">
      <c r="A2370" s="11" t="s">
        <v>4324</v>
      </c>
      <c r="B2370" s="11" t="s">
        <v>5137</v>
      </c>
      <c r="C2370" s="11" t="s">
        <v>5402</v>
      </c>
      <c r="D2370" s="11" t="s">
        <v>6066</v>
      </c>
      <c r="E2370" s="11" t="s">
        <v>5403</v>
      </c>
      <c r="F2370" t="s">
        <v>5147</v>
      </c>
    </row>
    <row r="2371" spans="1:6" x14ac:dyDescent="0.25">
      <c r="A2371" s="11" t="s">
        <v>4324</v>
      </c>
      <c r="B2371" s="11" t="s">
        <v>5137</v>
      </c>
      <c r="C2371" s="11" t="s">
        <v>5404</v>
      </c>
      <c r="D2371" s="11" t="s">
        <v>6066</v>
      </c>
      <c r="E2371" s="11" t="s">
        <v>5405</v>
      </c>
      <c r="F2371" t="s">
        <v>5140</v>
      </c>
    </row>
    <row r="2372" spans="1:6" x14ac:dyDescent="0.25">
      <c r="A2372" s="11" t="s">
        <v>4324</v>
      </c>
      <c r="B2372" s="11" t="s">
        <v>5137</v>
      </c>
      <c r="C2372" s="11" t="s">
        <v>5406</v>
      </c>
      <c r="D2372" s="11" t="s">
        <v>6066</v>
      </c>
      <c r="E2372" s="11" t="s">
        <v>5407</v>
      </c>
      <c r="F2372" t="s">
        <v>5140</v>
      </c>
    </row>
    <row r="2373" spans="1:6" x14ac:dyDescent="0.25">
      <c r="A2373" s="11" t="s">
        <v>4324</v>
      </c>
      <c r="B2373" s="11" t="s">
        <v>5137</v>
      </c>
      <c r="C2373" s="11" t="s">
        <v>5408</v>
      </c>
      <c r="D2373" s="11" t="s">
        <v>6066</v>
      </c>
      <c r="E2373" s="11" t="s">
        <v>5409</v>
      </c>
      <c r="F2373" t="s">
        <v>5162</v>
      </c>
    </row>
    <row r="2374" spans="1:6" x14ac:dyDescent="0.25">
      <c r="A2374" s="11" t="s">
        <v>4324</v>
      </c>
      <c r="B2374" s="11" t="s">
        <v>5137</v>
      </c>
      <c r="C2374" s="11" t="s">
        <v>5410</v>
      </c>
      <c r="D2374" s="11" t="s">
        <v>6067</v>
      </c>
      <c r="E2374" s="11" t="s">
        <v>5411</v>
      </c>
    </row>
    <row r="2375" spans="1:6" x14ac:dyDescent="0.25">
      <c r="A2375" s="11" t="s">
        <v>4324</v>
      </c>
      <c r="B2375" s="11" t="s">
        <v>5137</v>
      </c>
      <c r="C2375" s="11" t="s">
        <v>5412</v>
      </c>
      <c r="D2375" s="11" t="s">
        <v>6066</v>
      </c>
      <c r="E2375" s="11" t="s">
        <v>5413</v>
      </c>
      <c r="F2375" t="s">
        <v>4695</v>
      </c>
    </row>
    <row r="2376" spans="1:6" x14ac:dyDescent="0.25">
      <c r="A2376" s="11" t="s">
        <v>4324</v>
      </c>
      <c r="B2376" s="11" t="s">
        <v>5137</v>
      </c>
      <c r="C2376" s="11" t="s">
        <v>1397</v>
      </c>
      <c r="D2376" s="11" t="s">
        <v>6066</v>
      </c>
      <c r="E2376" s="11" t="s">
        <v>1398</v>
      </c>
      <c r="F2376" t="s">
        <v>5153</v>
      </c>
    </row>
    <row r="2377" spans="1:6" x14ac:dyDescent="0.25">
      <c r="A2377" s="11" t="s">
        <v>4324</v>
      </c>
      <c r="B2377" s="11" t="s">
        <v>5137</v>
      </c>
      <c r="C2377" s="11" t="s">
        <v>5414</v>
      </c>
      <c r="D2377" s="11" t="s">
        <v>6066</v>
      </c>
      <c r="E2377" s="11" t="s">
        <v>5415</v>
      </c>
      <c r="F2377" t="s">
        <v>4695</v>
      </c>
    </row>
    <row r="2378" spans="1:6" x14ac:dyDescent="0.25">
      <c r="A2378" s="11" t="s">
        <v>4324</v>
      </c>
      <c r="B2378" s="11" t="s">
        <v>5137</v>
      </c>
      <c r="C2378" s="11" t="s">
        <v>5416</v>
      </c>
      <c r="D2378" s="11" t="s">
        <v>6066</v>
      </c>
      <c r="E2378" s="11" t="s">
        <v>5417</v>
      </c>
      <c r="F2378" t="s">
        <v>4695</v>
      </c>
    </row>
    <row r="2379" spans="1:6" x14ac:dyDescent="0.25">
      <c r="A2379" s="11" t="s">
        <v>4324</v>
      </c>
      <c r="B2379" s="11" t="s">
        <v>5137</v>
      </c>
      <c r="C2379" s="11" t="s">
        <v>5418</v>
      </c>
      <c r="D2379" s="11" t="s">
        <v>6066</v>
      </c>
      <c r="E2379" s="11" t="s">
        <v>5419</v>
      </c>
      <c r="F2379" t="s">
        <v>5161</v>
      </c>
    </row>
    <row r="2380" spans="1:6" x14ac:dyDescent="0.25">
      <c r="A2380" s="11" t="s">
        <v>4324</v>
      </c>
      <c r="B2380" s="11" t="s">
        <v>5137</v>
      </c>
      <c r="C2380" s="11" t="s">
        <v>5420</v>
      </c>
      <c r="D2380" s="11" t="s">
        <v>6066</v>
      </c>
      <c r="E2380" s="11" t="s">
        <v>5421</v>
      </c>
      <c r="F2380" t="s">
        <v>4695</v>
      </c>
    </row>
    <row r="2381" spans="1:6" x14ac:dyDescent="0.25">
      <c r="A2381" s="11" t="s">
        <v>4324</v>
      </c>
      <c r="B2381" s="11" t="s">
        <v>5137</v>
      </c>
      <c r="C2381" s="11" t="s">
        <v>5422</v>
      </c>
      <c r="D2381" s="11" t="s">
        <v>6066</v>
      </c>
      <c r="E2381" s="11" t="s">
        <v>5423</v>
      </c>
      <c r="F2381" t="s">
        <v>5281</v>
      </c>
    </row>
    <row r="2382" spans="1:6" x14ac:dyDescent="0.25">
      <c r="A2382" s="11" t="s">
        <v>4324</v>
      </c>
      <c r="B2382" s="11" t="s">
        <v>5137</v>
      </c>
      <c r="C2382" s="11" t="s">
        <v>5424</v>
      </c>
      <c r="D2382" s="11" t="s">
        <v>6066</v>
      </c>
      <c r="E2382" s="11" t="s">
        <v>5425</v>
      </c>
      <c r="F2382" t="s">
        <v>5194</v>
      </c>
    </row>
    <row r="2383" spans="1:6" x14ac:dyDescent="0.25">
      <c r="A2383" s="11" t="s">
        <v>4324</v>
      </c>
      <c r="B2383" s="11" t="s">
        <v>5137</v>
      </c>
      <c r="C2383" s="11" t="s">
        <v>5426</v>
      </c>
      <c r="D2383" s="11" t="s">
        <v>6066</v>
      </c>
      <c r="E2383" s="11" t="s">
        <v>5427</v>
      </c>
      <c r="F2383" t="s">
        <v>5194</v>
      </c>
    </row>
    <row r="2384" spans="1:6" x14ac:dyDescent="0.25">
      <c r="A2384" s="11" t="s">
        <v>4324</v>
      </c>
      <c r="B2384" s="11" t="s">
        <v>5137</v>
      </c>
      <c r="C2384" s="11" t="s">
        <v>5428</v>
      </c>
      <c r="D2384" s="11" t="s">
        <v>6066</v>
      </c>
      <c r="E2384" s="11" t="s">
        <v>5429</v>
      </c>
      <c r="F2384" t="s">
        <v>4654</v>
      </c>
    </row>
    <row r="2385" spans="1:6" x14ac:dyDescent="0.25">
      <c r="A2385" s="11" t="s">
        <v>4324</v>
      </c>
      <c r="B2385" s="11" t="s">
        <v>5137</v>
      </c>
      <c r="C2385" s="11" t="s">
        <v>5430</v>
      </c>
      <c r="D2385" s="11" t="s">
        <v>6066</v>
      </c>
      <c r="E2385" s="11" t="s">
        <v>5431</v>
      </c>
      <c r="F2385" t="s">
        <v>5194</v>
      </c>
    </row>
    <row r="2386" spans="1:6" x14ac:dyDescent="0.25">
      <c r="A2386" s="11" t="s">
        <v>4324</v>
      </c>
      <c r="B2386" s="11" t="s">
        <v>5137</v>
      </c>
      <c r="C2386" s="11" t="s">
        <v>5432</v>
      </c>
      <c r="D2386" s="11" t="s">
        <v>6066</v>
      </c>
      <c r="E2386" s="11" t="s">
        <v>5433</v>
      </c>
      <c r="F2386" t="s">
        <v>5140</v>
      </c>
    </row>
    <row r="2387" spans="1:6" x14ac:dyDescent="0.25">
      <c r="A2387" s="11" t="s">
        <v>4324</v>
      </c>
      <c r="B2387" s="11" t="s">
        <v>5137</v>
      </c>
      <c r="C2387" s="11" t="s">
        <v>5434</v>
      </c>
      <c r="D2387" s="11" t="s">
        <v>6066</v>
      </c>
      <c r="E2387" s="11" t="s">
        <v>5435</v>
      </c>
      <c r="F2387" t="s">
        <v>4695</v>
      </c>
    </row>
    <row r="2388" spans="1:6" x14ac:dyDescent="0.25">
      <c r="A2388" s="11" t="s">
        <v>4324</v>
      </c>
      <c r="B2388" s="11" t="s">
        <v>5137</v>
      </c>
      <c r="C2388" s="11" t="s">
        <v>5436</v>
      </c>
      <c r="D2388" s="11" t="s">
        <v>6066</v>
      </c>
      <c r="E2388" s="11" t="s">
        <v>5437</v>
      </c>
      <c r="F2388" t="s">
        <v>5153</v>
      </c>
    </row>
    <row r="2389" spans="1:6" x14ac:dyDescent="0.25">
      <c r="A2389" s="11" t="s">
        <v>4324</v>
      </c>
      <c r="B2389" s="11" t="s">
        <v>5137</v>
      </c>
      <c r="C2389" s="11" t="s">
        <v>5438</v>
      </c>
      <c r="D2389" s="11" t="s">
        <v>6066</v>
      </c>
      <c r="E2389" s="11" t="s">
        <v>5439</v>
      </c>
      <c r="F2389" t="s">
        <v>5153</v>
      </c>
    </row>
    <row r="2390" spans="1:6" x14ac:dyDescent="0.25">
      <c r="A2390" s="11" t="s">
        <v>4324</v>
      </c>
      <c r="B2390" s="11" t="s">
        <v>5137</v>
      </c>
      <c r="C2390" s="11" t="s">
        <v>5440</v>
      </c>
      <c r="D2390" s="11" t="s">
        <v>6066</v>
      </c>
      <c r="E2390" s="11" t="s">
        <v>5441</v>
      </c>
      <c r="F2390" t="s">
        <v>4695</v>
      </c>
    </row>
    <row r="2391" spans="1:6" x14ac:dyDescent="0.25">
      <c r="A2391" s="11" t="s">
        <v>4324</v>
      </c>
      <c r="B2391" s="11" t="s">
        <v>5137</v>
      </c>
      <c r="C2391" s="11" t="s">
        <v>5442</v>
      </c>
      <c r="D2391" s="11" t="s">
        <v>6066</v>
      </c>
      <c r="E2391" s="11" t="s">
        <v>5443</v>
      </c>
      <c r="F2391" t="s">
        <v>5258</v>
      </c>
    </row>
    <row r="2392" spans="1:6" x14ac:dyDescent="0.25">
      <c r="A2392" s="11" t="s">
        <v>4324</v>
      </c>
      <c r="B2392" s="11" t="s">
        <v>5137</v>
      </c>
      <c r="C2392" s="11" t="s">
        <v>5444</v>
      </c>
      <c r="D2392" s="11" t="s">
        <v>6066</v>
      </c>
      <c r="E2392" s="11" t="s">
        <v>5445</v>
      </c>
      <c r="F2392" t="s">
        <v>5187</v>
      </c>
    </row>
    <row r="2393" spans="1:6" x14ac:dyDescent="0.25">
      <c r="A2393" s="11" t="s">
        <v>4324</v>
      </c>
      <c r="B2393" s="11" t="s">
        <v>5137</v>
      </c>
      <c r="C2393" s="11" t="s">
        <v>2689</v>
      </c>
      <c r="D2393" s="11" t="s">
        <v>6066</v>
      </c>
      <c r="E2393" s="11" t="s">
        <v>2690</v>
      </c>
      <c r="F2393" t="s">
        <v>5153</v>
      </c>
    </row>
    <row r="2394" spans="1:6" x14ac:dyDescent="0.25">
      <c r="A2394" s="11" t="s">
        <v>4324</v>
      </c>
      <c r="B2394" s="11" t="s">
        <v>5137</v>
      </c>
      <c r="C2394" s="11" t="s">
        <v>5446</v>
      </c>
      <c r="D2394" s="11" t="s">
        <v>6066</v>
      </c>
      <c r="E2394" s="11" t="s">
        <v>5447</v>
      </c>
      <c r="F2394" t="s">
        <v>5153</v>
      </c>
    </row>
    <row r="2395" spans="1:6" x14ac:dyDescent="0.25">
      <c r="A2395" s="11" t="s">
        <v>4324</v>
      </c>
      <c r="B2395" s="11" t="s">
        <v>5137</v>
      </c>
      <c r="C2395" s="11" t="s">
        <v>5450</v>
      </c>
      <c r="D2395" s="11" t="s">
        <v>6066</v>
      </c>
      <c r="E2395" s="11" t="s">
        <v>5451</v>
      </c>
      <c r="F2395" t="s">
        <v>5153</v>
      </c>
    </row>
    <row r="2396" spans="1:6" x14ac:dyDescent="0.25">
      <c r="A2396" s="11" t="s">
        <v>4324</v>
      </c>
      <c r="B2396" s="11" t="s">
        <v>5137</v>
      </c>
      <c r="C2396" s="11" t="s">
        <v>5448</v>
      </c>
      <c r="D2396" s="11" t="s">
        <v>6066</v>
      </c>
      <c r="E2396" s="11" t="s">
        <v>5449</v>
      </c>
      <c r="F2396" t="s">
        <v>5150</v>
      </c>
    </row>
    <row r="2397" spans="1:6" x14ac:dyDescent="0.25">
      <c r="A2397" s="11" t="s">
        <v>4324</v>
      </c>
      <c r="B2397" s="11" t="s">
        <v>5137</v>
      </c>
      <c r="C2397" s="11" t="s">
        <v>5452</v>
      </c>
      <c r="D2397" s="11" t="s">
        <v>6066</v>
      </c>
      <c r="E2397" s="11" t="s">
        <v>5453</v>
      </c>
      <c r="F2397" t="s">
        <v>5199</v>
      </c>
    </row>
    <row r="2398" spans="1:6" x14ac:dyDescent="0.25">
      <c r="A2398" s="11" t="s">
        <v>4324</v>
      </c>
      <c r="B2398" s="11" t="s">
        <v>5137</v>
      </c>
      <c r="C2398" s="11" t="s">
        <v>5454</v>
      </c>
      <c r="D2398" s="11" t="s">
        <v>6066</v>
      </c>
      <c r="E2398" s="11" t="s">
        <v>5455</v>
      </c>
      <c r="F2398" t="s">
        <v>5258</v>
      </c>
    </row>
    <row r="2399" spans="1:6" x14ac:dyDescent="0.25">
      <c r="A2399" s="11" t="s">
        <v>4324</v>
      </c>
      <c r="B2399" s="11" t="s">
        <v>5137</v>
      </c>
      <c r="C2399" s="11" t="s">
        <v>5456</v>
      </c>
      <c r="D2399" s="11" t="s">
        <v>6066</v>
      </c>
      <c r="E2399" s="11" t="s">
        <v>5457</v>
      </c>
      <c r="F2399" t="s">
        <v>4695</v>
      </c>
    </row>
    <row r="2400" spans="1:6" x14ac:dyDescent="0.25">
      <c r="A2400" s="11" t="s">
        <v>4324</v>
      </c>
      <c r="B2400" s="11" t="s">
        <v>5137</v>
      </c>
      <c r="C2400" s="11" t="s">
        <v>5458</v>
      </c>
      <c r="D2400" s="11" t="s">
        <v>6066</v>
      </c>
      <c r="E2400" s="11" t="s">
        <v>5459</v>
      </c>
      <c r="F2400" t="s">
        <v>5156</v>
      </c>
    </row>
    <row r="2401" spans="1:6" x14ac:dyDescent="0.25">
      <c r="A2401" s="11" t="s">
        <v>4324</v>
      </c>
      <c r="B2401" s="11" t="s">
        <v>5137</v>
      </c>
      <c r="C2401" s="11" t="s">
        <v>5460</v>
      </c>
      <c r="D2401" s="11" t="s">
        <v>6066</v>
      </c>
      <c r="E2401" s="11" t="s">
        <v>5461</v>
      </c>
      <c r="F2401" t="s">
        <v>5462</v>
      </c>
    </row>
    <row r="2402" spans="1:6" x14ac:dyDescent="0.25">
      <c r="A2402" s="11" t="s">
        <v>4324</v>
      </c>
      <c r="B2402" s="11" t="s">
        <v>5137</v>
      </c>
      <c r="C2402" s="11" t="s">
        <v>5463</v>
      </c>
      <c r="D2402" s="11" t="s">
        <v>6066</v>
      </c>
      <c r="E2402" s="11" t="s">
        <v>5464</v>
      </c>
      <c r="F2402" t="s">
        <v>5150</v>
      </c>
    </row>
    <row r="2403" spans="1:6" x14ac:dyDescent="0.25">
      <c r="A2403" s="11" t="s">
        <v>4324</v>
      </c>
      <c r="B2403" s="11" t="s">
        <v>5137</v>
      </c>
      <c r="C2403" s="11" t="s">
        <v>5501</v>
      </c>
      <c r="D2403" s="11" t="s">
        <v>6066</v>
      </c>
      <c r="E2403" s="11" t="s">
        <v>5502</v>
      </c>
      <c r="F2403" t="s">
        <v>5150</v>
      </c>
    </row>
    <row r="2404" spans="1:6" x14ac:dyDescent="0.25">
      <c r="A2404" s="11" t="s">
        <v>4324</v>
      </c>
      <c r="B2404" s="11" t="s">
        <v>5137</v>
      </c>
      <c r="C2404" s="11" t="s">
        <v>5503</v>
      </c>
      <c r="D2404" s="11" t="s">
        <v>6066</v>
      </c>
      <c r="E2404" s="11" t="s">
        <v>5504</v>
      </c>
      <c r="F2404" t="s">
        <v>5156</v>
      </c>
    </row>
    <row r="2405" spans="1:6" x14ac:dyDescent="0.25">
      <c r="A2405" s="11" t="s">
        <v>4324</v>
      </c>
      <c r="B2405" s="11" t="s">
        <v>5137</v>
      </c>
      <c r="C2405" s="11" t="s">
        <v>5505</v>
      </c>
      <c r="D2405" s="11" t="s">
        <v>6066</v>
      </c>
      <c r="E2405" s="11" t="s">
        <v>5506</v>
      </c>
      <c r="F2405" t="s">
        <v>5199</v>
      </c>
    </row>
    <row r="2406" spans="1:6" x14ac:dyDescent="0.25">
      <c r="A2406" s="11" t="s">
        <v>4324</v>
      </c>
      <c r="B2406" s="11" t="s">
        <v>5137</v>
      </c>
      <c r="C2406" s="11" t="s">
        <v>5507</v>
      </c>
      <c r="D2406" s="11" t="s">
        <v>6066</v>
      </c>
      <c r="E2406" s="11" t="s">
        <v>5508</v>
      </c>
      <c r="F2406" t="s">
        <v>5156</v>
      </c>
    </row>
    <row r="2407" spans="1:6" x14ac:dyDescent="0.25">
      <c r="A2407" s="11" t="s">
        <v>4324</v>
      </c>
      <c r="B2407" s="11" t="s">
        <v>5137</v>
      </c>
      <c r="C2407" s="11" t="s">
        <v>5509</v>
      </c>
      <c r="D2407" s="11" t="s">
        <v>6066</v>
      </c>
      <c r="E2407" s="11" t="s">
        <v>5510</v>
      </c>
      <c r="F2407" t="s">
        <v>5156</v>
      </c>
    </row>
    <row r="2408" spans="1:6" x14ac:dyDescent="0.25">
      <c r="A2408" s="11" t="s">
        <v>4324</v>
      </c>
      <c r="B2408" s="11" t="s">
        <v>5137</v>
      </c>
      <c r="C2408" s="11" t="s">
        <v>5511</v>
      </c>
      <c r="D2408" s="11" t="s">
        <v>6066</v>
      </c>
      <c r="E2408" s="11" t="s">
        <v>5512</v>
      </c>
      <c r="F2408" t="s">
        <v>5156</v>
      </c>
    </row>
    <row r="2409" spans="1:6" x14ac:dyDescent="0.25">
      <c r="A2409" s="11" t="s">
        <v>4324</v>
      </c>
      <c r="B2409" s="11" t="s">
        <v>5137</v>
      </c>
      <c r="C2409" s="11" t="s">
        <v>5465</v>
      </c>
      <c r="D2409" s="11" t="s">
        <v>6066</v>
      </c>
      <c r="E2409" s="11" t="s">
        <v>5466</v>
      </c>
      <c r="F2409" t="s">
        <v>5199</v>
      </c>
    </row>
    <row r="2410" spans="1:6" x14ac:dyDescent="0.25">
      <c r="A2410" s="11" t="s">
        <v>4324</v>
      </c>
      <c r="B2410" s="11" t="s">
        <v>5137</v>
      </c>
      <c r="C2410" s="11" t="s">
        <v>5513</v>
      </c>
      <c r="D2410" s="11" t="s">
        <v>6066</v>
      </c>
      <c r="E2410" s="11" t="s">
        <v>5514</v>
      </c>
      <c r="F2410" t="s">
        <v>5140</v>
      </c>
    </row>
    <row r="2411" spans="1:6" x14ac:dyDescent="0.25">
      <c r="A2411" s="11" t="s">
        <v>4324</v>
      </c>
      <c r="B2411" s="11" t="s">
        <v>5137</v>
      </c>
      <c r="C2411" s="11" t="s">
        <v>5515</v>
      </c>
      <c r="D2411" s="11" t="s">
        <v>6066</v>
      </c>
      <c r="E2411" s="11" t="s">
        <v>5516</v>
      </c>
      <c r="F2411" t="s">
        <v>5140</v>
      </c>
    </row>
    <row r="2412" spans="1:6" x14ac:dyDescent="0.25">
      <c r="A2412" s="11" t="s">
        <v>4324</v>
      </c>
      <c r="B2412" s="11" t="s">
        <v>5137</v>
      </c>
      <c r="C2412" s="11" t="s">
        <v>5467</v>
      </c>
      <c r="D2412" s="11" t="s">
        <v>6066</v>
      </c>
      <c r="E2412" s="11" t="s">
        <v>5468</v>
      </c>
      <c r="F2412" t="s">
        <v>4695</v>
      </c>
    </row>
    <row r="2413" spans="1:6" x14ac:dyDescent="0.25">
      <c r="A2413" s="11" t="s">
        <v>4324</v>
      </c>
      <c r="B2413" s="11" t="s">
        <v>5137</v>
      </c>
      <c r="C2413" s="11" t="s">
        <v>5469</v>
      </c>
      <c r="D2413" s="11" t="s">
        <v>6066</v>
      </c>
      <c r="E2413" s="11" t="s">
        <v>5470</v>
      </c>
      <c r="F2413" t="s">
        <v>5150</v>
      </c>
    </row>
    <row r="2414" spans="1:6" x14ac:dyDescent="0.25">
      <c r="A2414" s="11" t="s">
        <v>4324</v>
      </c>
      <c r="B2414" s="11" t="s">
        <v>5137</v>
      </c>
      <c r="C2414" s="11" t="s">
        <v>5471</v>
      </c>
      <c r="D2414" s="11" t="s">
        <v>6066</v>
      </c>
      <c r="E2414" s="11" t="s">
        <v>5472</v>
      </c>
      <c r="F2414" t="s">
        <v>5153</v>
      </c>
    </row>
    <row r="2415" spans="1:6" x14ac:dyDescent="0.25">
      <c r="A2415" s="11" t="s">
        <v>4324</v>
      </c>
      <c r="B2415" s="11" t="s">
        <v>5137</v>
      </c>
      <c r="C2415" s="11" t="s">
        <v>5473</v>
      </c>
      <c r="D2415" s="11" t="s">
        <v>6066</v>
      </c>
      <c r="E2415" s="11" t="s">
        <v>5474</v>
      </c>
      <c r="F2415" t="s">
        <v>5222</v>
      </c>
    </row>
    <row r="2416" spans="1:6" x14ac:dyDescent="0.25">
      <c r="A2416" s="11" t="s">
        <v>4324</v>
      </c>
      <c r="B2416" s="11" t="s">
        <v>5137</v>
      </c>
      <c r="C2416" s="11" t="s">
        <v>5475</v>
      </c>
      <c r="D2416" s="11" t="s">
        <v>6066</v>
      </c>
      <c r="E2416" s="11" t="s">
        <v>5476</v>
      </c>
      <c r="F2416" t="s">
        <v>5156</v>
      </c>
    </row>
    <row r="2417" spans="1:6" x14ac:dyDescent="0.25">
      <c r="A2417" s="11" t="s">
        <v>4324</v>
      </c>
      <c r="B2417" s="11" t="s">
        <v>5137</v>
      </c>
      <c r="C2417" s="11" t="s">
        <v>5477</v>
      </c>
      <c r="D2417" s="11" t="s">
        <v>6066</v>
      </c>
      <c r="E2417" s="11" t="s">
        <v>5478</v>
      </c>
      <c r="F2417" t="s">
        <v>5222</v>
      </c>
    </row>
    <row r="2418" spans="1:6" x14ac:dyDescent="0.25">
      <c r="A2418" s="11" t="s">
        <v>4324</v>
      </c>
      <c r="B2418" s="11" t="s">
        <v>5137</v>
      </c>
      <c r="C2418" s="11" t="s">
        <v>5479</v>
      </c>
      <c r="D2418" s="11" t="s">
        <v>6066</v>
      </c>
      <c r="E2418" s="11" t="s">
        <v>5480</v>
      </c>
      <c r="F2418" t="s">
        <v>5150</v>
      </c>
    </row>
    <row r="2419" spans="1:6" x14ac:dyDescent="0.25">
      <c r="A2419" s="11" t="s">
        <v>4324</v>
      </c>
      <c r="B2419" s="11" t="s">
        <v>5137</v>
      </c>
      <c r="C2419" s="11" t="s">
        <v>5481</v>
      </c>
      <c r="D2419" s="11" t="s">
        <v>6066</v>
      </c>
      <c r="E2419" s="11" t="s">
        <v>5482</v>
      </c>
      <c r="F2419" t="s">
        <v>5156</v>
      </c>
    </row>
    <row r="2420" spans="1:6" x14ac:dyDescent="0.25">
      <c r="A2420" s="11" t="s">
        <v>4324</v>
      </c>
      <c r="B2420" s="11" t="s">
        <v>5137</v>
      </c>
      <c r="C2420" s="11" t="s">
        <v>5483</v>
      </c>
      <c r="D2420" s="11" t="s">
        <v>6066</v>
      </c>
      <c r="E2420" s="11" t="s">
        <v>5484</v>
      </c>
      <c r="F2420" t="s">
        <v>5153</v>
      </c>
    </row>
    <row r="2421" spans="1:6" x14ac:dyDescent="0.25">
      <c r="A2421" s="11" t="s">
        <v>4324</v>
      </c>
      <c r="B2421" s="11" t="s">
        <v>5137</v>
      </c>
      <c r="C2421" s="11" t="s">
        <v>5485</v>
      </c>
      <c r="D2421" s="11" t="s">
        <v>6066</v>
      </c>
      <c r="E2421" s="11" t="s">
        <v>5486</v>
      </c>
      <c r="F2421" t="s">
        <v>5258</v>
      </c>
    </row>
    <row r="2422" spans="1:6" x14ac:dyDescent="0.25">
      <c r="A2422" s="11" t="s">
        <v>4324</v>
      </c>
      <c r="B2422" s="11" t="s">
        <v>5137</v>
      </c>
      <c r="C2422" s="11" t="s">
        <v>5487</v>
      </c>
      <c r="D2422" s="11" t="s">
        <v>6066</v>
      </c>
      <c r="E2422" s="11" t="s">
        <v>5488</v>
      </c>
      <c r="F2422" t="s">
        <v>5462</v>
      </c>
    </row>
    <row r="2423" spans="1:6" x14ac:dyDescent="0.25">
      <c r="A2423" s="11" t="s">
        <v>4324</v>
      </c>
      <c r="B2423" s="11" t="s">
        <v>5137</v>
      </c>
      <c r="C2423" s="11" t="s">
        <v>5517</v>
      </c>
      <c r="D2423" s="11" t="s">
        <v>6066</v>
      </c>
      <c r="E2423" s="11" t="s">
        <v>5518</v>
      </c>
      <c r="F2423" t="s">
        <v>5153</v>
      </c>
    </row>
    <row r="2424" spans="1:6" x14ac:dyDescent="0.25">
      <c r="A2424" s="11" t="s">
        <v>4324</v>
      </c>
      <c r="B2424" s="11" t="s">
        <v>5137</v>
      </c>
      <c r="C2424" s="11" t="s">
        <v>5489</v>
      </c>
      <c r="D2424" s="11" t="s">
        <v>6066</v>
      </c>
      <c r="E2424" s="11" t="s">
        <v>5490</v>
      </c>
      <c r="F2424" t="s">
        <v>5162</v>
      </c>
    </row>
    <row r="2425" spans="1:6" x14ac:dyDescent="0.25">
      <c r="A2425" s="11" t="s">
        <v>4324</v>
      </c>
      <c r="B2425" s="11" t="s">
        <v>5137</v>
      </c>
      <c r="C2425" s="11" t="s">
        <v>5491</v>
      </c>
      <c r="D2425" s="11" t="s">
        <v>6066</v>
      </c>
      <c r="E2425" s="11" t="s">
        <v>5492</v>
      </c>
      <c r="F2425" t="s">
        <v>5140</v>
      </c>
    </row>
    <row r="2426" spans="1:6" x14ac:dyDescent="0.25">
      <c r="A2426" s="11" t="s">
        <v>4324</v>
      </c>
      <c r="B2426" s="11" t="s">
        <v>5137</v>
      </c>
      <c r="C2426" s="11" t="s">
        <v>5493</v>
      </c>
      <c r="D2426" s="11" t="s">
        <v>6066</v>
      </c>
      <c r="E2426" s="11" t="s">
        <v>5494</v>
      </c>
      <c r="F2426" t="s">
        <v>5302</v>
      </c>
    </row>
    <row r="2427" spans="1:6" x14ac:dyDescent="0.25">
      <c r="A2427" s="11" t="s">
        <v>4324</v>
      </c>
      <c r="B2427" s="11" t="s">
        <v>5137</v>
      </c>
      <c r="C2427" s="11" t="s">
        <v>5495</v>
      </c>
      <c r="D2427" s="11" t="s">
        <v>6066</v>
      </c>
      <c r="E2427" s="11" t="s">
        <v>5496</v>
      </c>
      <c r="F2427" t="s">
        <v>5153</v>
      </c>
    </row>
    <row r="2428" spans="1:6" x14ac:dyDescent="0.25">
      <c r="A2428" s="11" t="s">
        <v>4324</v>
      </c>
      <c r="B2428" s="11" t="s">
        <v>5137</v>
      </c>
      <c r="C2428" s="11" t="s">
        <v>5497</v>
      </c>
      <c r="D2428" s="11" t="s">
        <v>6066</v>
      </c>
      <c r="E2428" s="11" t="s">
        <v>5498</v>
      </c>
      <c r="F2428" t="s">
        <v>5156</v>
      </c>
    </row>
    <row r="2429" spans="1:6" x14ac:dyDescent="0.25">
      <c r="A2429" s="11" t="s">
        <v>4324</v>
      </c>
      <c r="B2429" s="11" t="s">
        <v>5137</v>
      </c>
      <c r="C2429" s="11" t="s">
        <v>5499</v>
      </c>
      <c r="D2429" s="11" t="s">
        <v>6066</v>
      </c>
      <c r="E2429" s="11" t="s">
        <v>5500</v>
      </c>
      <c r="F2429" t="s">
        <v>5156</v>
      </c>
    </row>
    <row r="2430" spans="1:6" x14ac:dyDescent="0.25">
      <c r="A2430" s="11" t="s">
        <v>4324</v>
      </c>
      <c r="B2430" s="11" t="s">
        <v>5137</v>
      </c>
      <c r="C2430" s="11" t="s">
        <v>5519</v>
      </c>
      <c r="D2430" s="11" t="s">
        <v>6066</v>
      </c>
      <c r="E2430" s="11" t="s">
        <v>5520</v>
      </c>
      <c r="F2430" t="s">
        <v>4695</v>
      </c>
    </row>
    <row r="2431" spans="1:6" x14ac:dyDescent="0.25">
      <c r="A2431" s="11" t="s">
        <v>4324</v>
      </c>
      <c r="B2431" s="11" t="s">
        <v>5137</v>
      </c>
      <c r="C2431" s="11" t="s">
        <v>5521</v>
      </c>
      <c r="D2431" s="11" t="s">
        <v>6066</v>
      </c>
      <c r="E2431" s="11" t="s">
        <v>5522</v>
      </c>
      <c r="F2431" t="s">
        <v>5140</v>
      </c>
    </row>
    <row r="2432" spans="1:6" x14ac:dyDescent="0.25">
      <c r="A2432" s="11" t="s">
        <v>4324</v>
      </c>
      <c r="B2432" s="11" t="s">
        <v>5137</v>
      </c>
      <c r="C2432" s="11" t="s">
        <v>5523</v>
      </c>
      <c r="D2432" s="11" t="s">
        <v>6066</v>
      </c>
      <c r="E2432" s="11" t="s">
        <v>5524</v>
      </c>
      <c r="F2432" t="s">
        <v>3325</v>
      </c>
    </row>
    <row r="2433" spans="1:6" x14ac:dyDescent="0.25">
      <c r="A2433" s="11" t="s">
        <v>4324</v>
      </c>
      <c r="B2433" s="11" t="s">
        <v>5137</v>
      </c>
      <c r="C2433" s="11" t="s">
        <v>5525</v>
      </c>
      <c r="D2433" s="11" t="s">
        <v>6066</v>
      </c>
      <c r="E2433" s="11" t="s">
        <v>5526</v>
      </c>
      <c r="F2433" t="s">
        <v>5162</v>
      </c>
    </row>
    <row r="2434" spans="1:6" x14ac:dyDescent="0.25">
      <c r="A2434" s="11" t="s">
        <v>4324</v>
      </c>
      <c r="B2434" s="11" t="s">
        <v>5137</v>
      </c>
      <c r="C2434" s="11" t="s">
        <v>5527</v>
      </c>
      <c r="D2434" s="11" t="s">
        <v>6066</v>
      </c>
      <c r="E2434" s="11" t="s">
        <v>5528</v>
      </c>
      <c r="F2434" t="s">
        <v>5147</v>
      </c>
    </row>
    <row r="2435" spans="1:6" x14ac:dyDescent="0.25">
      <c r="A2435" s="11" t="s">
        <v>4324</v>
      </c>
      <c r="B2435" s="11" t="s">
        <v>5137</v>
      </c>
      <c r="C2435" s="11" t="s">
        <v>5529</v>
      </c>
      <c r="D2435" s="11" t="s">
        <v>6066</v>
      </c>
      <c r="E2435" s="11" t="s">
        <v>5530</v>
      </c>
      <c r="F2435" t="s">
        <v>5140</v>
      </c>
    </row>
    <row r="2436" spans="1:6" x14ac:dyDescent="0.25">
      <c r="A2436" s="11" t="s">
        <v>4324</v>
      </c>
      <c r="B2436" s="11" t="s">
        <v>5137</v>
      </c>
      <c r="C2436" s="11" t="s">
        <v>5531</v>
      </c>
      <c r="D2436" s="11" t="s">
        <v>6066</v>
      </c>
      <c r="E2436" s="11" t="s">
        <v>5532</v>
      </c>
      <c r="F2436" t="s">
        <v>5140</v>
      </c>
    </row>
    <row r="2437" spans="1:6" x14ac:dyDescent="0.25">
      <c r="A2437" s="11" t="s">
        <v>4324</v>
      </c>
      <c r="B2437" s="11" t="s">
        <v>5137</v>
      </c>
      <c r="C2437" s="11" t="s">
        <v>5533</v>
      </c>
      <c r="D2437" s="11" t="s">
        <v>6066</v>
      </c>
      <c r="E2437" s="11" t="s">
        <v>5534</v>
      </c>
      <c r="F2437" t="s">
        <v>5150</v>
      </c>
    </row>
    <row r="2438" spans="1:6" x14ac:dyDescent="0.25">
      <c r="A2438" s="11" t="s">
        <v>4324</v>
      </c>
      <c r="B2438" s="11" t="s">
        <v>5137</v>
      </c>
      <c r="C2438" s="11" t="s">
        <v>5537</v>
      </c>
      <c r="D2438" s="11" t="s">
        <v>6066</v>
      </c>
      <c r="E2438" s="11" t="s">
        <v>5538</v>
      </c>
      <c r="F2438" t="s">
        <v>5199</v>
      </c>
    </row>
    <row r="2439" spans="1:6" x14ac:dyDescent="0.25">
      <c r="A2439" s="11" t="s">
        <v>4324</v>
      </c>
      <c r="B2439" s="11" t="s">
        <v>5137</v>
      </c>
      <c r="C2439" s="11" t="s">
        <v>5535</v>
      </c>
      <c r="D2439" s="11" t="s">
        <v>6066</v>
      </c>
      <c r="E2439" s="11" t="s">
        <v>5536</v>
      </c>
      <c r="F2439" t="s">
        <v>4695</v>
      </c>
    </row>
    <row r="2440" spans="1:6" x14ac:dyDescent="0.25">
      <c r="A2440" s="11" t="s">
        <v>4324</v>
      </c>
      <c r="B2440" s="11" t="s">
        <v>5137</v>
      </c>
      <c r="C2440" s="11" t="s">
        <v>5539</v>
      </c>
      <c r="D2440" s="11" t="s">
        <v>6066</v>
      </c>
      <c r="E2440" s="11" t="s">
        <v>5540</v>
      </c>
      <c r="F2440" t="s">
        <v>5321</v>
      </c>
    </row>
    <row r="2441" spans="1:6" x14ac:dyDescent="0.25">
      <c r="A2441" s="11" t="s">
        <v>4324</v>
      </c>
      <c r="B2441" s="11" t="s">
        <v>5137</v>
      </c>
      <c r="C2441" s="11" t="s">
        <v>5541</v>
      </c>
      <c r="D2441" s="11" t="s">
        <v>6066</v>
      </c>
      <c r="E2441" s="11" t="s">
        <v>5542</v>
      </c>
      <c r="F2441" t="s">
        <v>4695</v>
      </c>
    </row>
    <row r="2442" spans="1:6" x14ac:dyDescent="0.25">
      <c r="A2442" s="11" t="s">
        <v>4324</v>
      </c>
      <c r="B2442" s="11" t="s">
        <v>5137</v>
      </c>
      <c r="C2442" s="11" t="s">
        <v>5543</v>
      </c>
      <c r="D2442" s="11" t="s">
        <v>6066</v>
      </c>
      <c r="E2442" s="11" t="s">
        <v>5544</v>
      </c>
      <c r="F2442" t="s">
        <v>5147</v>
      </c>
    </row>
    <row r="2443" spans="1:6" x14ac:dyDescent="0.25">
      <c r="A2443" s="11" t="s">
        <v>4324</v>
      </c>
      <c r="B2443" s="11" t="s">
        <v>5137</v>
      </c>
      <c r="C2443" s="11" t="s">
        <v>5545</v>
      </c>
      <c r="D2443" s="11" t="s">
        <v>6066</v>
      </c>
      <c r="E2443" s="11" t="s">
        <v>5546</v>
      </c>
      <c r="F2443" t="s">
        <v>5162</v>
      </c>
    </row>
    <row r="2444" spans="1:6" x14ac:dyDescent="0.25">
      <c r="A2444" s="11" t="s">
        <v>4324</v>
      </c>
      <c r="B2444" s="11" t="s">
        <v>5137</v>
      </c>
      <c r="C2444" s="11" t="s">
        <v>5547</v>
      </c>
      <c r="D2444" s="11" t="s">
        <v>6066</v>
      </c>
      <c r="E2444" s="11" t="s">
        <v>5281</v>
      </c>
      <c r="F2444" t="s">
        <v>5281</v>
      </c>
    </row>
    <row r="2445" spans="1:6" x14ac:dyDescent="0.25">
      <c r="A2445" s="11" t="s">
        <v>4324</v>
      </c>
      <c r="B2445" s="11" t="s">
        <v>5137</v>
      </c>
      <c r="C2445" s="11" t="s">
        <v>5548</v>
      </c>
      <c r="D2445" s="11" t="s">
        <v>6066</v>
      </c>
      <c r="E2445" s="11" t="s">
        <v>5549</v>
      </c>
      <c r="F2445" t="s">
        <v>4695</v>
      </c>
    </row>
    <row r="2446" spans="1:6" x14ac:dyDescent="0.25">
      <c r="A2446" s="11" t="s">
        <v>4324</v>
      </c>
      <c r="B2446" s="11" t="s">
        <v>5137</v>
      </c>
      <c r="C2446" s="11" t="s">
        <v>5550</v>
      </c>
      <c r="D2446" s="11" t="s">
        <v>6066</v>
      </c>
      <c r="E2446" s="11" t="s">
        <v>5551</v>
      </c>
      <c r="F2446" t="s">
        <v>4695</v>
      </c>
    </row>
    <row r="2447" spans="1:6" x14ac:dyDescent="0.25">
      <c r="A2447" s="11" t="s">
        <v>4324</v>
      </c>
      <c r="B2447" s="11" t="s">
        <v>5137</v>
      </c>
      <c r="C2447" s="11" t="s">
        <v>5552</v>
      </c>
      <c r="D2447" s="11" t="s">
        <v>6066</v>
      </c>
      <c r="E2447" s="11" t="s">
        <v>5553</v>
      </c>
      <c r="F2447" t="s">
        <v>5161</v>
      </c>
    </row>
    <row r="2448" spans="1:6" x14ac:dyDescent="0.25">
      <c r="A2448" s="11" t="s">
        <v>4324</v>
      </c>
      <c r="B2448" s="11" t="s">
        <v>5137</v>
      </c>
      <c r="C2448" s="11" t="s">
        <v>5554</v>
      </c>
      <c r="D2448" s="11" t="s">
        <v>6066</v>
      </c>
      <c r="E2448" s="11" t="s">
        <v>5555</v>
      </c>
      <c r="F2448" t="s">
        <v>5153</v>
      </c>
    </row>
    <row r="2449" spans="1:6" x14ac:dyDescent="0.25">
      <c r="A2449" s="11" t="s">
        <v>4324</v>
      </c>
      <c r="B2449" s="11" t="s">
        <v>5137</v>
      </c>
      <c r="C2449" s="11" t="s">
        <v>5556</v>
      </c>
      <c r="D2449" s="11" t="s">
        <v>6067</v>
      </c>
      <c r="E2449" s="11" t="s">
        <v>5557</v>
      </c>
    </row>
    <row r="2450" spans="1:6" x14ac:dyDescent="0.25">
      <c r="A2450" s="11" t="s">
        <v>4324</v>
      </c>
      <c r="B2450" s="11" t="s">
        <v>5137</v>
      </c>
      <c r="C2450" s="11" t="s">
        <v>5558</v>
      </c>
      <c r="D2450" s="11" t="s">
        <v>6066</v>
      </c>
      <c r="E2450" s="11" t="s">
        <v>5559</v>
      </c>
      <c r="F2450" t="s">
        <v>5222</v>
      </c>
    </row>
    <row r="2451" spans="1:6" x14ac:dyDescent="0.25">
      <c r="A2451" s="11" t="s">
        <v>4324</v>
      </c>
      <c r="B2451" s="11" t="s">
        <v>5137</v>
      </c>
      <c r="C2451" s="11" t="s">
        <v>2735</v>
      </c>
      <c r="D2451" s="11" t="s">
        <v>6066</v>
      </c>
      <c r="E2451" s="11" t="s">
        <v>2736</v>
      </c>
      <c r="F2451" t="s">
        <v>5153</v>
      </c>
    </row>
    <row r="2452" spans="1:6" x14ac:dyDescent="0.25">
      <c r="A2452" s="11" t="s">
        <v>4324</v>
      </c>
      <c r="B2452" s="11" t="s">
        <v>5137</v>
      </c>
      <c r="C2452" s="11" t="s">
        <v>5560</v>
      </c>
      <c r="D2452" s="11" t="s">
        <v>6066</v>
      </c>
      <c r="E2452" s="11" t="s">
        <v>5561</v>
      </c>
      <c r="F2452" t="s">
        <v>5247</v>
      </c>
    </row>
    <row r="2453" spans="1:6" x14ac:dyDescent="0.25">
      <c r="A2453" s="11" t="s">
        <v>4324</v>
      </c>
      <c r="B2453" s="11" t="s">
        <v>5137</v>
      </c>
      <c r="C2453" s="11" t="s">
        <v>5562</v>
      </c>
      <c r="D2453" s="11" t="s">
        <v>6066</v>
      </c>
      <c r="E2453" s="11" t="s">
        <v>5563</v>
      </c>
      <c r="F2453" t="s">
        <v>5153</v>
      </c>
    </row>
    <row r="2454" spans="1:6" x14ac:dyDescent="0.25">
      <c r="A2454" s="11" t="s">
        <v>4324</v>
      </c>
      <c r="B2454" s="11" t="s">
        <v>5137</v>
      </c>
      <c r="C2454" s="11" t="s">
        <v>5564</v>
      </c>
      <c r="D2454" s="11" t="s">
        <v>6066</v>
      </c>
      <c r="E2454" s="11" t="s">
        <v>5565</v>
      </c>
      <c r="F2454" t="s">
        <v>5140</v>
      </c>
    </row>
    <row r="2455" spans="1:6" x14ac:dyDescent="0.25">
      <c r="A2455" s="11" t="s">
        <v>2232</v>
      </c>
      <c r="B2455" s="11" t="s">
        <v>16</v>
      </c>
      <c r="C2455" s="11" t="s">
        <v>17</v>
      </c>
      <c r="D2455" s="11" t="s">
        <v>6066</v>
      </c>
      <c r="E2455" s="11" t="s">
        <v>2233</v>
      </c>
      <c r="F2455" t="s">
        <v>2234</v>
      </c>
    </row>
    <row r="2456" spans="1:6" x14ac:dyDescent="0.25">
      <c r="A2456" s="11" t="s">
        <v>2232</v>
      </c>
      <c r="B2456" s="11" t="s">
        <v>16</v>
      </c>
      <c r="C2456" s="11" t="s">
        <v>18</v>
      </c>
      <c r="D2456" s="11" t="s">
        <v>6066</v>
      </c>
      <c r="E2456" s="11" t="s">
        <v>2235</v>
      </c>
      <c r="F2456" t="s">
        <v>2236</v>
      </c>
    </row>
    <row r="2457" spans="1:6" x14ac:dyDescent="0.25">
      <c r="A2457" s="11" t="s">
        <v>2232</v>
      </c>
      <c r="B2457" s="11" t="s">
        <v>16</v>
      </c>
      <c r="C2457" s="11" t="s">
        <v>19</v>
      </c>
      <c r="D2457" s="11" t="s">
        <v>6066</v>
      </c>
      <c r="E2457" s="11" t="s">
        <v>2237</v>
      </c>
      <c r="F2457" t="s">
        <v>2236</v>
      </c>
    </row>
    <row r="2458" spans="1:6" x14ac:dyDescent="0.25">
      <c r="A2458" s="11" t="s">
        <v>2232</v>
      </c>
      <c r="B2458" s="11" t="s">
        <v>16</v>
      </c>
      <c r="C2458" s="11" t="s">
        <v>20</v>
      </c>
      <c r="D2458" s="11" t="s">
        <v>6066</v>
      </c>
      <c r="E2458" s="11" t="s">
        <v>2238</v>
      </c>
      <c r="F2458" t="s">
        <v>2234</v>
      </c>
    </row>
    <row r="2459" spans="1:6" x14ac:dyDescent="0.25">
      <c r="A2459" s="11" t="s">
        <v>2232</v>
      </c>
      <c r="B2459" s="11" t="s">
        <v>16</v>
      </c>
      <c r="C2459" s="11" t="s">
        <v>21</v>
      </c>
      <c r="D2459" s="11" t="s">
        <v>6066</v>
      </c>
      <c r="E2459" s="11" t="s">
        <v>2239</v>
      </c>
      <c r="F2459" t="s">
        <v>2234</v>
      </c>
    </row>
    <row r="2460" spans="1:6" x14ac:dyDescent="0.25">
      <c r="A2460" s="11" t="s">
        <v>2232</v>
      </c>
      <c r="B2460" s="11" t="s">
        <v>16</v>
      </c>
      <c r="C2460" s="11" t="s">
        <v>22</v>
      </c>
      <c r="D2460" s="11" t="s">
        <v>6067</v>
      </c>
      <c r="E2460" s="11" t="s">
        <v>291</v>
      </c>
      <c r="F2460" t="s">
        <v>2236</v>
      </c>
    </row>
    <row r="2461" spans="1:6" x14ac:dyDescent="0.25">
      <c r="A2461" s="11" t="s">
        <v>2232</v>
      </c>
      <c r="B2461" s="11" t="s">
        <v>16</v>
      </c>
      <c r="C2461" s="11" t="s">
        <v>23</v>
      </c>
      <c r="D2461" s="11" t="s">
        <v>6066</v>
      </c>
      <c r="E2461" s="11" t="s">
        <v>2240</v>
      </c>
      <c r="F2461" t="s">
        <v>2234</v>
      </c>
    </row>
    <row r="2462" spans="1:6" x14ac:dyDescent="0.25">
      <c r="A2462" s="11" t="s">
        <v>2232</v>
      </c>
      <c r="B2462" s="11" t="s">
        <v>16</v>
      </c>
      <c r="C2462" s="11" t="s">
        <v>24</v>
      </c>
      <c r="D2462" s="11" t="s">
        <v>6066</v>
      </c>
      <c r="E2462" s="11" t="s">
        <v>2241</v>
      </c>
      <c r="F2462" t="s">
        <v>2234</v>
      </c>
    </row>
    <row r="2463" spans="1:6" x14ac:dyDescent="0.25">
      <c r="A2463" s="11" t="s">
        <v>2232</v>
      </c>
      <c r="B2463" s="11" t="s">
        <v>16</v>
      </c>
      <c r="C2463" s="11" t="s">
        <v>25</v>
      </c>
      <c r="D2463" s="11" t="s">
        <v>6066</v>
      </c>
      <c r="E2463" s="11" t="s">
        <v>2242</v>
      </c>
      <c r="F2463" t="s">
        <v>2234</v>
      </c>
    </row>
    <row r="2464" spans="1:6" x14ac:dyDescent="0.25">
      <c r="A2464" s="11" t="s">
        <v>2232</v>
      </c>
      <c r="B2464" s="11" t="s">
        <v>16</v>
      </c>
      <c r="C2464" s="11" t="s">
        <v>26</v>
      </c>
      <c r="D2464" s="11" t="s">
        <v>6066</v>
      </c>
      <c r="E2464" s="11" t="s">
        <v>2243</v>
      </c>
      <c r="F2464" t="s">
        <v>2236</v>
      </c>
    </row>
    <row r="2465" spans="1:6" x14ac:dyDescent="0.25">
      <c r="A2465" s="11" t="s">
        <v>2232</v>
      </c>
      <c r="B2465" s="11" t="s">
        <v>16</v>
      </c>
      <c r="C2465" s="11" t="s">
        <v>27</v>
      </c>
      <c r="D2465" s="11" t="s">
        <v>6066</v>
      </c>
      <c r="E2465" s="11" t="s">
        <v>2244</v>
      </c>
      <c r="F2465" t="s">
        <v>2236</v>
      </c>
    </row>
    <row r="2466" spans="1:6" x14ac:dyDescent="0.25">
      <c r="A2466" s="11" t="s">
        <v>2232</v>
      </c>
      <c r="B2466" s="11" t="s">
        <v>16</v>
      </c>
      <c r="C2466" s="11" t="s">
        <v>28</v>
      </c>
      <c r="D2466" s="11" t="s">
        <v>6066</v>
      </c>
      <c r="E2466" s="11" t="s">
        <v>2245</v>
      </c>
      <c r="F2466" t="s">
        <v>2236</v>
      </c>
    </row>
    <row r="2467" spans="1:6" x14ac:dyDescent="0.25">
      <c r="A2467" s="11" t="s">
        <v>2232</v>
      </c>
      <c r="B2467" s="11" t="s">
        <v>16</v>
      </c>
      <c r="C2467" s="11" t="s">
        <v>29</v>
      </c>
      <c r="D2467" s="11" t="s">
        <v>6066</v>
      </c>
      <c r="E2467" s="11" t="s">
        <v>2246</v>
      </c>
      <c r="F2467" t="s">
        <v>2236</v>
      </c>
    </row>
    <row r="2468" spans="1:6" x14ac:dyDescent="0.25">
      <c r="A2468" s="11" t="s">
        <v>2232</v>
      </c>
      <c r="B2468" s="11" t="s">
        <v>16</v>
      </c>
      <c r="C2468" s="11" t="s">
        <v>30</v>
      </c>
      <c r="D2468" s="11" t="s">
        <v>6067</v>
      </c>
      <c r="E2468" s="11" t="s">
        <v>2247</v>
      </c>
      <c r="F2468" t="s">
        <v>2236</v>
      </c>
    </row>
    <row r="2469" spans="1:6" x14ac:dyDescent="0.25">
      <c r="A2469" s="11" t="s">
        <v>2232</v>
      </c>
      <c r="B2469" s="11" t="s">
        <v>16</v>
      </c>
      <c r="C2469" s="11" t="s">
        <v>31</v>
      </c>
      <c r="D2469" s="11" t="s">
        <v>6066</v>
      </c>
      <c r="E2469" s="11" t="s">
        <v>2248</v>
      </c>
      <c r="F2469" t="s">
        <v>2234</v>
      </c>
    </row>
    <row r="2470" spans="1:6" x14ac:dyDescent="0.25">
      <c r="A2470" s="11" t="s">
        <v>2232</v>
      </c>
      <c r="B2470" s="11" t="s">
        <v>16</v>
      </c>
      <c r="C2470" s="11" t="s">
        <v>32</v>
      </c>
      <c r="D2470" s="11" t="s">
        <v>6066</v>
      </c>
      <c r="E2470" s="11" t="s">
        <v>2249</v>
      </c>
      <c r="F2470" t="s">
        <v>2236</v>
      </c>
    </row>
    <row r="2471" spans="1:6" x14ac:dyDescent="0.25">
      <c r="A2471" s="11" t="s">
        <v>2232</v>
      </c>
      <c r="B2471" s="11" t="s">
        <v>16</v>
      </c>
      <c r="C2471" s="11" t="s">
        <v>33</v>
      </c>
      <c r="D2471" s="11" t="s">
        <v>6066</v>
      </c>
      <c r="E2471" s="11" t="s">
        <v>2250</v>
      </c>
      <c r="F2471" t="s">
        <v>2236</v>
      </c>
    </row>
    <row r="2472" spans="1:6" x14ac:dyDescent="0.25">
      <c r="A2472" s="11" t="s">
        <v>2232</v>
      </c>
      <c r="B2472" s="11" t="s">
        <v>16</v>
      </c>
      <c r="C2472" s="11" t="s">
        <v>34</v>
      </c>
      <c r="D2472" s="11" t="s">
        <v>6066</v>
      </c>
      <c r="E2472" s="11" t="s">
        <v>2251</v>
      </c>
      <c r="F2472" t="s">
        <v>2234</v>
      </c>
    </row>
    <row r="2473" spans="1:6" x14ac:dyDescent="0.25">
      <c r="A2473" s="11" t="s">
        <v>2232</v>
      </c>
      <c r="B2473" s="11" t="s">
        <v>16</v>
      </c>
      <c r="C2473" s="11" t="s">
        <v>35</v>
      </c>
      <c r="D2473" s="11" t="s">
        <v>6066</v>
      </c>
      <c r="E2473" s="11" t="s">
        <v>2252</v>
      </c>
      <c r="F2473" t="s">
        <v>2236</v>
      </c>
    </row>
    <row r="2474" spans="1:6" x14ac:dyDescent="0.25">
      <c r="A2474" s="11" t="s">
        <v>2232</v>
      </c>
      <c r="B2474" s="11" t="s">
        <v>16</v>
      </c>
      <c r="C2474" s="11" t="s">
        <v>36</v>
      </c>
      <c r="D2474" s="11" t="s">
        <v>6067</v>
      </c>
      <c r="E2474" s="11" t="s">
        <v>2253</v>
      </c>
      <c r="F2474" t="s">
        <v>2236</v>
      </c>
    </row>
    <row r="2475" spans="1:6" x14ac:dyDescent="0.25">
      <c r="A2475" s="11" t="s">
        <v>2232</v>
      </c>
      <c r="B2475" s="11" t="s">
        <v>16</v>
      </c>
      <c r="C2475" s="11" t="s">
        <v>37</v>
      </c>
      <c r="D2475" s="11" t="s">
        <v>6066</v>
      </c>
      <c r="E2475" s="11" t="s">
        <v>2254</v>
      </c>
      <c r="F2475" t="s">
        <v>2234</v>
      </c>
    </row>
    <row r="2476" spans="1:6" x14ac:dyDescent="0.25">
      <c r="A2476" s="11" t="s">
        <v>2232</v>
      </c>
      <c r="B2476" s="11" t="s">
        <v>16</v>
      </c>
      <c r="C2476" s="11" t="s">
        <v>38</v>
      </c>
      <c r="D2476" s="11" t="s">
        <v>6067</v>
      </c>
      <c r="E2476" s="11" t="s">
        <v>2255</v>
      </c>
      <c r="F2476" t="s">
        <v>2236</v>
      </c>
    </row>
    <row r="2477" spans="1:6" x14ac:dyDescent="0.25">
      <c r="A2477" s="11" t="s">
        <v>2232</v>
      </c>
      <c r="B2477" s="11" t="s">
        <v>16</v>
      </c>
      <c r="C2477" s="11" t="s">
        <v>39</v>
      </c>
      <c r="D2477" s="11" t="s">
        <v>6067</v>
      </c>
      <c r="E2477" s="11" t="s">
        <v>2256</v>
      </c>
      <c r="F2477" t="s">
        <v>2236</v>
      </c>
    </row>
    <row r="2478" spans="1:6" x14ac:dyDescent="0.25">
      <c r="A2478" s="11" t="s">
        <v>2232</v>
      </c>
      <c r="B2478" s="11" t="s">
        <v>16</v>
      </c>
      <c r="C2478" s="11" t="s">
        <v>40</v>
      </c>
      <c r="D2478" s="11" t="s">
        <v>6067</v>
      </c>
      <c r="E2478" s="11" t="s">
        <v>2257</v>
      </c>
      <c r="F2478" t="s">
        <v>2236</v>
      </c>
    </row>
    <row r="2479" spans="1:6" x14ac:dyDescent="0.25">
      <c r="A2479" s="11" t="s">
        <v>2232</v>
      </c>
      <c r="B2479" s="11" t="s">
        <v>16</v>
      </c>
      <c r="C2479" s="11" t="s">
        <v>41</v>
      </c>
      <c r="D2479" s="11" t="s">
        <v>6066</v>
      </c>
      <c r="E2479" s="11" t="s">
        <v>2258</v>
      </c>
      <c r="F2479" t="s">
        <v>2234</v>
      </c>
    </row>
    <row r="2480" spans="1:6" x14ac:dyDescent="0.25">
      <c r="A2480" s="11" t="s">
        <v>2232</v>
      </c>
      <c r="B2480" s="11" t="s">
        <v>16</v>
      </c>
      <c r="C2480" s="11" t="s">
        <v>42</v>
      </c>
      <c r="D2480" s="11" t="s">
        <v>6066</v>
      </c>
      <c r="E2480" s="11" t="s">
        <v>2259</v>
      </c>
      <c r="F2480" t="s">
        <v>2236</v>
      </c>
    </row>
    <row r="2481" spans="1:6" x14ac:dyDescent="0.25">
      <c r="A2481" s="11" t="s">
        <v>2232</v>
      </c>
      <c r="B2481" s="11" t="s">
        <v>16</v>
      </c>
      <c r="C2481" s="11" t="s">
        <v>43</v>
      </c>
      <c r="D2481" s="11" t="s">
        <v>6066</v>
      </c>
      <c r="E2481" s="11" t="s">
        <v>2087</v>
      </c>
      <c r="F2481" t="s">
        <v>2236</v>
      </c>
    </row>
    <row r="2482" spans="1:6" x14ac:dyDescent="0.25">
      <c r="A2482" s="11" t="s">
        <v>2232</v>
      </c>
      <c r="B2482" s="11" t="s">
        <v>16</v>
      </c>
      <c r="C2482" s="11" t="s">
        <v>44</v>
      </c>
      <c r="D2482" s="11" t="s">
        <v>6066</v>
      </c>
      <c r="E2482" s="11" t="s">
        <v>2260</v>
      </c>
      <c r="F2482" t="s">
        <v>2234</v>
      </c>
    </row>
    <row r="2483" spans="1:6" x14ac:dyDescent="0.25">
      <c r="A2483" s="11" t="s">
        <v>2232</v>
      </c>
      <c r="B2483" s="11" t="s">
        <v>16</v>
      </c>
      <c r="C2483" s="11" t="s">
        <v>45</v>
      </c>
      <c r="D2483" s="11" t="s">
        <v>6066</v>
      </c>
      <c r="E2483" s="11" t="s">
        <v>2261</v>
      </c>
      <c r="F2483" t="s">
        <v>2234</v>
      </c>
    </row>
    <row r="2484" spans="1:6" x14ac:dyDescent="0.25">
      <c r="A2484" s="11" t="s">
        <v>2232</v>
      </c>
      <c r="B2484" s="11" t="s">
        <v>16</v>
      </c>
      <c r="C2484" s="11" t="s">
        <v>46</v>
      </c>
      <c r="D2484" s="11" t="s">
        <v>6066</v>
      </c>
      <c r="E2484" s="11" t="s">
        <v>2262</v>
      </c>
      <c r="F2484" t="s">
        <v>2236</v>
      </c>
    </row>
    <row r="2485" spans="1:6" x14ac:dyDescent="0.25">
      <c r="A2485" s="11" t="s">
        <v>2232</v>
      </c>
      <c r="B2485" s="11" t="s">
        <v>16</v>
      </c>
      <c r="C2485" s="11" t="s">
        <v>47</v>
      </c>
      <c r="D2485" s="11" t="s">
        <v>6066</v>
      </c>
      <c r="E2485" s="11" t="s">
        <v>2263</v>
      </c>
      <c r="F2485" t="s">
        <v>2264</v>
      </c>
    </row>
    <row r="2486" spans="1:6" x14ac:dyDescent="0.25">
      <c r="A2486" s="11" t="s">
        <v>2232</v>
      </c>
      <c r="B2486" s="11" t="s">
        <v>16</v>
      </c>
      <c r="C2486" s="11" t="s">
        <v>48</v>
      </c>
      <c r="D2486" s="11" t="s">
        <v>6066</v>
      </c>
      <c r="E2486" s="11" t="s">
        <v>2265</v>
      </c>
      <c r="F2486" t="s">
        <v>2234</v>
      </c>
    </row>
    <row r="2487" spans="1:6" x14ac:dyDescent="0.25">
      <c r="A2487" s="11" t="s">
        <v>2232</v>
      </c>
      <c r="B2487" s="11" t="s">
        <v>16</v>
      </c>
      <c r="C2487" s="11" t="s">
        <v>49</v>
      </c>
      <c r="D2487" s="11" t="s">
        <v>6066</v>
      </c>
      <c r="E2487" s="11" t="s">
        <v>2266</v>
      </c>
      <c r="F2487" t="s">
        <v>2234</v>
      </c>
    </row>
    <row r="2488" spans="1:6" x14ac:dyDescent="0.25">
      <c r="A2488" s="11" t="s">
        <v>2232</v>
      </c>
      <c r="B2488" s="11" t="s">
        <v>16</v>
      </c>
      <c r="C2488" s="11" t="s">
        <v>50</v>
      </c>
      <c r="D2488" s="11" t="s">
        <v>6066</v>
      </c>
      <c r="E2488" s="11" t="s">
        <v>2267</v>
      </c>
      <c r="F2488" t="s">
        <v>2234</v>
      </c>
    </row>
    <row r="2489" spans="1:6" x14ac:dyDescent="0.25">
      <c r="A2489" s="11" t="s">
        <v>2232</v>
      </c>
      <c r="B2489" s="11" t="s">
        <v>16</v>
      </c>
      <c r="C2489" s="11" t="s">
        <v>51</v>
      </c>
      <c r="D2489" s="11" t="s">
        <v>6067</v>
      </c>
      <c r="E2489" s="11" t="s">
        <v>2268</v>
      </c>
      <c r="F2489" t="s">
        <v>2236</v>
      </c>
    </row>
    <row r="2490" spans="1:6" x14ac:dyDescent="0.25">
      <c r="A2490" s="11" t="s">
        <v>2232</v>
      </c>
      <c r="B2490" s="11" t="s">
        <v>16</v>
      </c>
      <c r="C2490" s="11" t="s">
        <v>52</v>
      </c>
      <c r="D2490" s="11" t="s">
        <v>6066</v>
      </c>
      <c r="E2490" s="11" t="s">
        <v>2269</v>
      </c>
      <c r="F2490" t="s">
        <v>2234</v>
      </c>
    </row>
    <row r="2491" spans="1:6" x14ac:dyDescent="0.25">
      <c r="A2491" s="11" t="s">
        <v>2232</v>
      </c>
      <c r="B2491" s="11" t="s">
        <v>16</v>
      </c>
      <c r="C2491" s="11" t="s">
        <v>53</v>
      </c>
      <c r="D2491" s="11" t="s">
        <v>6066</v>
      </c>
      <c r="E2491" s="11" t="s">
        <v>2270</v>
      </c>
      <c r="F2491" t="s">
        <v>2234</v>
      </c>
    </row>
    <row r="2492" spans="1:6" x14ac:dyDescent="0.25">
      <c r="A2492" s="11" t="s">
        <v>2232</v>
      </c>
      <c r="B2492" s="11" t="s">
        <v>16</v>
      </c>
      <c r="C2492" s="11" t="s">
        <v>54</v>
      </c>
      <c r="D2492" s="11" t="s">
        <v>6066</v>
      </c>
      <c r="E2492" s="11" t="s">
        <v>2271</v>
      </c>
      <c r="F2492" t="s">
        <v>2236</v>
      </c>
    </row>
    <row r="2493" spans="1:6" x14ac:dyDescent="0.25">
      <c r="A2493" s="11" t="s">
        <v>2232</v>
      </c>
      <c r="B2493" s="11" t="s">
        <v>16</v>
      </c>
      <c r="C2493" s="11" t="s">
        <v>55</v>
      </c>
      <c r="D2493" s="11" t="s">
        <v>6066</v>
      </c>
      <c r="E2493" s="11" t="s">
        <v>2272</v>
      </c>
      <c r="F2493" t="s">
        <v>2273</v>
      </c>
    </row>
    <row r="2494" spans="1:6" x14ac:dyDescent="0.25">
      <c r="A2494" s="11" t="s">
        <v>2232</v>
      </c>
      <c r="B2494" s="11" t="s">
        <v>16</v>
      </c>
      <c r="C2494" s="11" t="s">
        <v>56</v>
      </c>
      <c r="D2494" s="11" t="s">
        <v>6066</v>
      </c>
      <c r="E2494" s="11" t="s">
        <v>2274</v>
      </c>
      <c r="F2494" t="s">
        <v>2234</v>
      </c>
    </row>
    <row r="2495" spans="1:6" x14ac:dyDescent="0.25">
      <c r="A2495" s="11" t="s">
        <v>2232</v>
      </c>
      <c r="B2495" s="11" t="s">
        <v>16</v>
      </c>
      <c r="C2495" s="11" t="s">
        <v>57</v>
      </c>
      <c r="D2495" s="11" t="s">
        <v>6066</v>
      </c>
      <c r="E2495" s="11" t="s">
        <v>2275</v>
      </c>
      <c r="F2495" t="s">
        <v>2236</v>
      </c>
    </row>
    <row r="2496" spans="1:6" x14ac:dyDescent="0.25">
      <c r="A2496" s="11" t="s">
        <v>2232</v>
      </c>
      <c r="B2496" s="11" t="s">
        <v>16</v>
      </c>
      <c r="C2496" s="11" t="s">
        <v>58</v>
      </c>
      <c r="D2496" s="11" t="s">
        <v>6067</v>
      </c>
      <c r="E2496" s="11" t="s">
        <v>2276</v>
      </c>
      <c r="F2496" t="s">
        <v>2236</v>
      </c>
    </row>
    <row r="2497" spans="1:6" x14ac:dyDescent="0.25">
      <c r="A2497" s="11" t="s">
        <v>2232</v>
      </c>
      <c r="B2497" s="11" t="s">
        <v>16</v>
      </c>
      <c r="C2497" s="11" t="s">
        <v>59</v>
      </c>
      <c r="D2497" s="11" t="s">
        <v>6066</v>
      </c>
      <c r="E2497" s="11" t="s">
        <v>2277</v>
      </c>
      <c r="F2497" t="s">
        <v>2234</v>
      </c>
    </row>
    <row r="2498" spans="1:6" x14ac:dyDescent="0.25">
      <c r="A2498" s="11" t="s">
        <v>2232</v>
      </c>
      <c r="B2498" s="11" t="s">
        <v>16</v>
      </c>
      <c r="C2498" s="11" t="s">
        <v>60</v>
      </c>
      <c r="D2498" s="11" t="s">
        <v>6066</v>
      </c>
      <c r="E2498" s="11" t="s">
        <v>2278</v>
      </c>
      <c r="F2498" t="s">
        <v>2236</v>
      </c>
    </row>
    <row r="2499" spans="1:6" x14ac:dyDescent="0.25">
      <c r="A2499" s="11" t="s">
        <v>2232</v>
      </c>
      <c r="B2499" s="11" t="s">
        <v>16</v>
      </c>
      <c r="C2499" s="11" t="s">
        <v>61</v>
      </c>
      <c r="D2499" s="11" t="s">
        <v>6067</v>
      </c>
      <c r="E2499" s="11" t="s">
        <v>2279</v>
      </c>
      <c r="F2499" t="s">
        <v>2236</v>
      </c>
    </row>
    <row r="2500" spans="1:6" x14ac:dyDescent="0.25">
      <c r="A2500" s="11" t="s">
        <v>2232</v>
      </c>
      <c r="B2500" s="11" t="s">
        <v>16</v>
      </c>
      <c r="C2500" s="11" t="s">
        <v>62</v>
      </c>
      <c r="D2500" s="11" t="s">
        <v>6067</v>
      </c>
      <c r="E2500" s="11" t="s">
        <v>2280</v>
      </c>
      <c r="F2500" t="s">
        <v>2236</v>
      </c>
    </row>
    <row r="2501" spans="1:6" x14ac:dyDescent="0.25">
      <c r="A2501" s="11" t="s">
        <v>2232</v>
      </c>
      <c r="B2501" s="11" t="s">
        <v>16</v>
      </c>
      <c r="C2501" s="11" t="s">
        <v>63</v>
      </c>
      <c r="D2501" s="11" t="s">
        <v>6066</v>
      </c>
      <c r="E2501" s="11" t="s">
        <v>2281</v>
      </c>
      <c r="F2501" t="s">
        <v>2234</v>
      </c>
    </row>
    <row r="2502" spans="1:6" x14ac:dyDescent="0.25">
      <c r="A2502" s="11" t="s">
        <v>2232</v>
      </c>
      <c r="B2502" s="11" t="s">
        <v>16</v>
      </c>
      <c r="C2502" s="11" t="s">
        <v>64</v>
      </c>
      <c r="D2502" s="11" t="s">
        <v>6066</v>
      </c>
      <c r="E2502" s="11" t="s">
        <v>2282</v>
      </c>
      <c r="F2502" t="s">
        <v>2236</v>
      </c>
    </row>
    <row r="2503" spans="1:6" x14ac:dyDescent="0.25">
      <c r="A2503" s="11" t="s">
        <v>2232</v>
      </c>
      <c r="B2503" s="11" t="s">
        <v>16</v>
      </c>
      <c r="C2503" s="11" t="s">
        <v>65</v>
      </c>
      <c r="D2503" s="11" t="s">
        <v>6066</v>
      </c>
      <c r="E2503" s="11" t="s">
        <v>2283</v>
      </c>
      <c r="F2503" t="s">
        <v>2236</v>
      </c>
    </row>
    <row r="2504" spans="1:6" x14ac:dyDescent="0.25">
      <c r="A2504" s="11" t="s">
        <v>2232</v>
      </c>
      <c r="B2504" s="11" t="s">
        <v>16</v>
      </c>
      <c r="C2504" s="11" t="s">
        <v>66</v>
      </c>
      <c r="D2504" s="11" t="s">
        <v>6067</v>
      </c>
      <c r="E2504" s="11" t="s">
        <v>2284</v>
      </c>
      <c r="F2504" t="s">
        <v>2236</v>
      </c>
    </row>
    <row r="2505" spans="1:6" x14ac:dyDescent="0.25">
      <c r="A2505" s="11" t="s">
        <v>2232</v>
      </c>
      <c r="B2505" s="11" t="s">
        <v>16</v>
      </c>
      <c r="C2505" s="11" t="s">
        <v>67</v>
      </c>
      <c r="D2505" s="11" t="s">
        <v>6067</v>
      </c>
      <c r="E2505" s="11" t="s">
        <v>2285</v>
      </c>
      <c r="F2505" t="s">
        <v>2236</v>
      </c>
    </row>
    <row r="2506" spans="1:6" x14ac:dyDescent="0.25">
      <c r="A2506" s="11" t="s">
        <v>2232</v>
      </c>
      <c r="B2506" s="11" t="s">
        <v>16</v>
      </c>
      <c r="C2506" s="11" t="s">
        <v>68</v>
      </c>
      <c r="D2506" s="11" t="s">
        <v>6066</v>
      </c>
      <c r="E2506" s="11" t="s">
        <v>2286</v>
      </c>
      <c r="F2506" t="s">
        <v>2236</v>
      </c>
    </row>
    <row r="2507" spans="1:6" x14ac:dyDescent="0.25">
      <c r="A2507" s="11" t="s">
        <v>2232</v>
      </c>
      <c r="B2507" s="11" t="s">
        <v>16</v>
      </c>
      <c r="C2507" s="11" t="s">
        <v>69</v>
      </c>
      <c r="D2507" s="11" t="s">
        <v>6066</v>
      </c>
      <c r="E2507" s="11" t="s">
        <v>2287</v>
      </c>
      <c r="F2507" t="s">
        <v>2236</v>
      </c>
    </row>
    <row r="2508" spans="1:6" x14ac:dyDescent="0.25">
      <c r="A2508" s="11" t="s">
        <v>2232</v>
      </c>
      <c r="B2508" s="11" t="s">
        <v>16</v>
      </c>
      <c r="C2508" s="11" t="s">
        <v>70</v>
      </c>
      <c r="D2508" s="11" t="s">
        <v>6066</v>
      </c>
      <c r="E2508" s="11" t="s">
        <v>2288</v>
      </c>
      <c r="F2508" t="s">
        <v>2234</v>
      </c>
    </row>
    <row r="2509" spans="1:6" x14ac:dyDescent="0.25">
      <c r="A2509" s="11" t="s">
        <v>2232</v>
      </c>
      <c r="B2509" s="11" t="s">
        <v>16</v>
      </c>
      <c r="C2509" s="11" t="s">
        <v>71</v>
      </c>
      <c r="D2509" s="11" t="s">
        <v>6067</v>
      </c>
      <c r="E2509" s="11" t="s">
        <v>2289</v>
      </c>
      <c r="F2509" t="s">
        <v>2236</v>
      </c>
    </row>
    <row r="2510" spans="1:6" x14ac:dyDescent="0.25">
      <c r="A2510" s="11" t="s">
        <v>2232</v>
      </c>
      <c r="B2510" s="11" t="s">
        <v>16</v>
      </c>
      <c r="C2510" s="11" t="s">
        <v>72</v>
      </c>
      <c r="D2510" s="11" t="s">
        <v>6066</v>
      </c>
      <c r="E2510" s="11" t="s">
        <v>2290</v>
      </c>
      <c r="F2510" t="s">
        <v>2234</v>
      </c>
    </row>
    <row r="2511" spans="1:6" x14ac:dyDescent="0.25">
      <c r="A2511" s="11" t="s">
        <v>2232</v>
      </c>
      <c r="B2511" s="11" t="s">
        <v>16</v>
      </c>
      <c r="C2511" s="11" t="s">
        <v>73</v>
      </c>
      <c r="D2511" s="11" t="s">
        <v>6066</v>
      </c>
      <c r="E2511" s="11" t="s">
        <v>2291</v>
      </c>
      <c r="F2511" t="s">
        <v>2234</v>
      </c>
    </row>
    <row r="2512" spans="1:6" x14ac:dyDescent="0.25">
      <c r="A2512" s="11" t="s">
        <v>2232</v>
      </c>
      <c r="B2512" s="11" t="s">
        <v>16</v>
      </c>
      <c r="C2512" s="11" t="s">
        <v>74</v>
      </c>
      <c r="D2512" s="11" t="s">
        <v>6066</v>
      </c>
      <c r="E2512" s="11" t="s">
        <v>2292</v>
      </c>
      <c r="F2512" t="s">
        <v>2234</v>
      </c>
    </row>
    <row r="2513" spans="1:6" x14ac:dyDescent="0.25">
      <c r="A2513" s="11" t="s">
        <v>2232</v>
      </c>
      <c r="B2513" s="11" t="s">
        <v>16</v>
      </c>
      <c r="C2513" s="11" t="s">
        <v>75</v>
      </c>
      <c r="D2513" s="11" t="s">
        <v>6066</v>
      </c>
      <c r="E2513" s="11" t="s">
        <v>2293</v>
      </c>
      <c r="F2513" t="s">
        <v>2234</v>
      </c>
    </row>
    <row r="2514" spans="1:6" x14ac:dyDescent="0.25">
      <c r="A2514" s="11" t="s">
        <v>2232</v>
      </c>
      <c r="B2514" s="11" t="s">
        <v>16</v>
      </c>
      <c r="C2514" s="11" t="s">
        <v>76</v>
      </c>
      <c r="D2514" s="11" t="s">
        <v>6067</v>
      </c>
      <c r="E2514" s="11" t="s">
        <v>2294</v>
      </c>
      <c r="F2514" t="s">
        <v>2236</v>
      </c>
    </row>
    <row r="2515" spans="1:6" x14ac:dyDescent="0.25">
      <c r="A2515" s="11" t="s">
        <v>2232</v>
      </c>
      <c r="B2515" s="11" t="s">
        <v>16</v>
      </c>
      <c r="C2515" s="11" t="s">
        <v>77</v>
      </c>
      <c r="D2515" s="11" t="s">
        <v>6066</v>
      </c>
      <c r="E2515" s="11" t="s">
        <v>2295</v>
      </c>
      <c r="F2515" t="s">
        <v>2236</v>
      </c>
    </row>
    <row r="2516" spans="1:6" x14ac:dyDescent="0.25">
      <c r="A2516" s="11" t="s">
        <v>2232</v>
      </c>
      <c r="B2516" s="11" t="s">
        <v>16</v>
      </c>
      <c r="C2516" s="11" t="s">
        <v>78</v>
      </c>
      <c r="D2516" s="11" t="s">
        <v>6066</v>
      </c>
      <c r="E2516" s="11" t="s">
        <v>2296</v>
      </c>
      <c r="F2516" t="s">
        <v>2236</v>
      </c>
    </row>
    <row r="2517" spans="1:6" x14ac:dyDescent="0.25">
      <c r="A2517" s="11" t="s">
        <v>2232</v>
      </c>
      <c r="B2517" s="11" t="s">
        <v>16</v>
      </c>
      <c r="C2517" s="11" t="s">
        <v>79</v>
      </c>
      <c r="D2517" s="11" t="s">
        <v>6066</v>
      </c>
      <c r="E2517" s="11" t="s">
        <v>2297</v>
      </c>
      <c r="F2517" t="s">
        <v>2236</v>
      </c>
    </row>
    <row r="2518" spans="1:6" x14ac:dyDescent="0.25">
      <c r="A2518" s="11" t="s">
        <v>2232</v>
      </c>
      <c r="B2518" s="11" t="s">
        <v>16</v>
      </c>
      <c r="C2518" s="11" t="s">
        <v>80</v>
      </c>
      <c r="D2518" s="11" t="s">
        <v>6066</v>
      </c>
      <c r="E2518" s="11" t="s">
        <v>2298</v>
      </c>
      <c r="F2518" t="s">
        <v>2234</v>
      </c>
    </row>
    <row r="2519" spans="1:6" x14ac:dyDescent="0.25">
      <c r="A2519" s="11" t="s">
        <v>2232</v>
      </c>
      <c r="B2519" s="11" t="s">
        <v>16</v>
      </c>
      <c r="C2519" s="11" t="s">
        <v>81</v>
      </c>
      <c r="D2519" s="11" t="s">
        <v>6066</v>
      </c>
      <c r="E2519" s="11" t="s">
        <v>2299</v>
      </c>
      <c r="F2519" t="s">
        <v>2234</v>
      </c>
    </row>
    <row r="2520" spans="1:6" x14ac:dyDescent="0.25">
      <c r="A2520" s="11" t="s">
        <v>2232</v>
      </c>
      <c r="B2520" s="11" t="s">
        <v>16</v>
      </c>
      <c r="C2520" s="11" t="s">
        <v>82</v>
      </c>
      <c r="D2520" s="11" t="s">
        <v>6066</v>
      </c>
      <c r="E2520" s="11" t="s">
        <v>2300</v>
      </c>
      <c r="F2520" t="s">
        <v>2234</v>
      </c>
    </row>
    <row r="2521" spans="1:6" x14ac:dyDescent="0.25">
      <c r="A2521" s="11" t="s">
        <v>2232</v>
      </c>
      <c r="B2521" s="11" t="s">
        <v>16</v>
      </c>
      <c r="C2521" s="11" t="s">
        <v>83</v>
      </c>
      <c r="D2521" s="11" t="s">
        <v>6066</v>
      </c>
      <c r="E2521" s="11" t="s">
        <v>2301</v>
      </c>
      <c r="F2521" t="s">
        <v>2236</v>
      </c>
    </row>
    <row r="2522" spans="1:6" x14ac:dyDescent="0.25">
      <c r="A2522" s="11" t="s">
        <v>2232</v>
      </c>
      <c r="B2522" s="11" t="s">
        <v>16</v>
      </c>
      <c r="C2522" s="11" t="s">
        <v>84</v>
      </c>
      <c r="D2522" s="11" t="s">
        <v>6066</v>
      </c>
      <c r="E2522" s="11" t="s">
        <v>2302</v>
      </c>
      <c r="F2522" t="s">
        <v>2234</v>
      </c>
    </row>
    <row r="2523" spans="1:6" x14ac:dyDescent="0.25">
      <c r="A2523" s="11" t="s">
        <v>2232</v>
      </c>
      <c r="B2523" s="11" t="s">
        <v>16</v>
      </c>
      <c r="C2523" s="11" t="s">
        <v>85</v>
      </c>
      <c r="D2523" s="11" t="s">
        <v>6066</v>
      </c>
      <c r="E2523" s="11" t="s">
        <v>2303</v>
      </c>
      <c r="F2523" t="s">
        <v>2234</v>
      </c>
    </row>
    <row r="2524" spans="1:6" x14ac:dyDescent="0.25">
      <c r="A2524" s="11" t="s">
        <v>2232</v>
      </c>
      <c r="B2524" s="11" t="s">
        <v>16</v>
      </c>
      <c r="C2524" s="11" t="s">
        <v>86</v>
      </c>
      <c r="D2524" s="11" t="s">
        <v>6066</v>
      </c>
      <c r="E2524" s="11" t="s">
        <v>2304</v>
      </c>
      <c r="F2524" t="s">
        <v>2234</v>
      </c>
    </row>
    <row r="2525" spans="1:6" x14ac:dyDescent="0.25">
      <c r="A2525" s="11" t="s">
        <v>2232</v>
      </c>
      <c r="B2525" s="11" t="s">
        <v>16</v>
      </c>
      <c r="C2525" s="11" t="s">
        <v>87</v>
      </c>
      <c r="D2525" s="11" t="s">
        <v>6066</v>
      </c>
      <c r="E2525" s="11" t="s">
        <v>516</v>
      </c>
      <c r="F2525" t="s">
        <v>2236</v>
      </c>
    </row>
    <row r="2526" spans="1:6" x14ac:dyDescent="0.25">
      <c r="A2526" s="11" t="s">
        <v>2232</v>
      </c>
      <c r="B2526" s="11" t="s">
        <v>16</v>
      </c>
      <c r="C2526" s="11" t="s">
        <v>88</v>
      </c>
      <c r="D2526" s="11" t="s">
        <v>6066</v>
      </c>
      <c r="E2526" s="11" t="s">
        <v>2305</v>
      </c>
      <c r="F2526" t="s">
        <v>2234</v>
      </c>
    </row>
    <row r="2527" spans="1:6" x14ac:dyDescent="0.25">
      <c r="A2527" s="11" t="s">
        <v>2232</v>
      </c>
      <c r="B2527" s="11" t="s">
        <v>16</v>
      </c>
      <c r="C2527" s="11" t="s">
        <v>89</v>
      </c>
      <c r="D2527" s="11" t="s">
        <v>6066</v>
      </c>
      <c r="E2527" s="11" t="s">
        <v>2306</v>
      </c>
      <c r="F2527" t="s">
        <v>2234</v>
      </c>
    </row>
    <row r="2528" spans="1:6" x14ac:dyDescent="0.25">
      <c r="A2528" s="11" t="s">
        <v>2232</v>
      </c>
      <c r="B2528" s="11" t="s">
        <v>16</v>
      </c>
      <c r="C2528" s="11" t="s">
        <v>90</v>
      </c>
      <c r="D2528" s="11" t="s">
        <v>6066</v>
      </c>
      <c r="E2528" s="11" t="s">
        <v>2121</v>
      </c>
      <c r="F2528" t="s">
        <v>2236</v>
      </c>
    </row>
    <row r="2529" spans="1:6" x14ac:dyDescent="0.25">
      <c r="A2529" s="11" t="s">
        <v>2232</v>
      </c>
      <c r="B2529" s="11" t="s">
        <v>16</v>
      </c>
      <c r="C2529" s="11" t="s">
        <v>91</v>
      </c>
      <c r="D2529" s="11" t="s">
        <v>6067</v>
      </c>
      <c r="E2529" s="11" t="s">
        <v>2307</v>
      </c>
      <c r="F2529" t="s">
        <v>2236</v>
      </c>
    </row>
    <row r="2530" spans="1:6" x14ac:dyDescent="0.25">
      <c r="A2530" s="11" t="s">
        <v>2232</v>
      </c>
      <c r="B2530" s="11" t="s">
        <v>16</v>
      </c>
      <c r="C2530" s="11" t="s">
        <v>92</v>
      </c>
      <c r="D2530" s="11" t="s">
        <v>6067</v>
      </c>
      <c r="E2530" s="11" t="s">
        <v>2308</v>
      </c>
      <c r="F2530" t="s">
        <v>2236</v>
      </c>
    </row>
    <row r="2531" spans="1:6" x14ac:dyDescent="0.25">
      <c r="A2531" s="11" t="s">
        <v>2232</v>
      </c>
      <c r="B2531" s="11" t="s">
        <v>16</v>
      </c>
      <c r="C2531" s="11" t="s">
        <v>93</v>
      </c>
      <c r="D2531" s="11" t="s">
        <v>6066</v>
      </c>
      <c r="E2531" s="11" t="s">
        <v>2309</v>
      </c>
      <c r="F2531" t="s">
        <v>2236</v>
      </c>
    </row>
    <row r="2532" spans="1:6" x14ac:dyDescent="0.25">
      <c r="A2532" s="11" t="s">
        <v>2232</v>
      </c>
      <c r="B2532" s="11" t="s">
        <v>16</v>
      </c>
      <c r="C2532" s="11" t="s">
        <v>94</v>
      </c>
      <c r="D2532" s="11" t="s">
        <v>6067</v>
      </c>
      <c r="E2532" s="11" t="s">
        <v>2310</v>
      </c>
      <c r="F2532" t="s">
        <v>2311</v>
      </c>
    </row>
    <row r="2533" spans="1:6" x14ac:dyDescent="0.25">
      <c r="A2533" s="11" t="s">
        <v>2232</v>
      </c>
      <c r="B2533" s="11" t="s">
        <v>16</v>
      </c>
      <c r="C2533" s="11" t="s">
        <v>95</v>
      </c>
      <c r="D2533" s="11" t="s">
        <v>6067</v>
      </c>
      <c r="E2533" s="11" t="s">
        <v>2312</v>
      </c>
      <c r="F2533" t="s">
        <v>2236</v>
      </c>
    </row>
    <row r="2534" spans="1:6" x14ac:dyDescent="0.25">
      <c r="A2534" s="11" t="s">
        <v>2232</v>
      </c>
      <c r="B2534" s="11" t="s">
        <v>16</v>
      </c>
      <c r="C2534" s="11" t="s">
        <v>96</v>
      </c>
      <c r="D2534" s="11" t="s">
        <v>6067</v>
      </c>
      <c r="E2534" s="11" t="s">
        <v>2313</v>
      </c>
      <c r="F2534" t="s">
        <v>2236</v>
      </c>
    </row>
    <row r="2535" spans="1:6" x14ac:dyDescent="0.25">
      <c r="A2535" s="11" t="s">
        <v>2232</v>
      </c>
      <c r="B2535" s="11" t="s">
        <v>16</v>
      </c>
      <c r="C2535" s="11" t="s">
        <v>97</v>
      </c>
      <c r="D2535" s="11" t="s">
        <v>6066</v>
      </c>
      <c r="E2535" s="11" t="s">
        <v>2314</v>
      </c>
      <c r="F2535" t="s">
        <v>2264</v>
      </c>
    </row>
    <row r="2536" spans="1:6" x14ac:dyDescent="0.25">
      <c r="A2536" s="11" t="s">
        <v>2232</v>
      </c>
      <c r="B2536" s="11" t="s">
        <v>16</v>
      </c>
      <c r="C2536" s="11" t="s">
        <v>98</v>
      </c>
      <c r="D2536" s="11" t="s">
        <v>6066</v>
      </c>
      <c r="E2536" s="11" t="s">
        <v>2315</v>
      </c>
      <c r="F2536" t="s">
        <v>2234</v>
      </c>
    </row>
    <row r="2537" spans="1:6" x14ac:dyDescent="0.25">
      <c r="A2537" s="11" t="s">
        <v>2232</v>
      </c>
      <c r="B2537" s="11" t="s">
        <v>16</v>
      </c>
      <c r="C2537" s="11" t="s">
        <v>99</v>
      </c>
      <c r="D2537" s="11" t="s">
        <v>6066</v>
      </c>
      <c r="E2537" s="11" t="s">
        <v>2316</v>
      </c>
      <c r="F2537" t="s">
        <v>2234</v>
      </c>
    </row>
    <row r="2538" spans="1:6" x14ac:dyDescent="0.25">
      <c r="A2538" s="11" t="s">
        <v>2232</v>
      </c>
      <c r="B2538" s="11" t="s">
        <v>16</v>
      </c>
      <c r="C2538" s="11" t="s">
        <v>100</v>
      </c>
      <c r="D2538" s="11" t="s">
        <v>6066</v>
      </c>
      <c r="E2538" s="11" t="s">
        <v>2317</v>
      </c>
      <c r="F2538" t="s">
        <v>2234</v>
      </c>
    </row>
    <row r="2539" spans="1:6" x14ac:dyDescent="0.25">
      <c r="A2539" s="11" t="s">
        <v>2232</v>
      </c>
      <c r="B2539" s="11" t="s">
        <v>16</v>
      </c>
      <c r="C2539" s="11" t="s">
        <v>101</v>
      </c>
      <c r="D2539" s="11" t="s">
        <v>6067</v>
      </c>
      <c r="E2539" s="11" t="s">
        <v>2318</v>
      </c>
      <c r="F2539" t="s">
        <v>2236</v>
      </c>
    </row>
    <row r="2540" spans="1:6" x14ac:dyDescent="0.25">
      <c r="A2540" s="11" t="s">
        <v>2232</v>
      </c>
      <c r="B2540" s="11" t="s">
        <v>16</v>
      </c>
      <c r="C2540" s="11" t="s">
        <v>102</v>
      </c>
      <c r="D2540" s="11" t="s">
        <v>6067</v>
      </c>
      <c r="E2540" s="11" t="s">
        <v>2319</v>
      </c>
      <c r="F2540" t="s">
        <v>2236</v>
      </c>
    </row>
    <row r="2541" spans="1:6" x14ac:dyDescent="0.25">
      <c r="A2541" s="11" t="s">
        <v>2232</v>
      </c>
      <c r="B2541" s="11" t="s">
        <v>16</v>
      </c>
      <c r="C2541" s="11" t="s">
        <v>103</v>
      </c>
      <c r="D2541" s="11" t="s">
        <v>6066</v>
      </c>
      <c r="E2541" s="11" t="s">
        <v>2320</v>
      </c>
      <c r="F2541" t="s">
        <v>2234</v>
      </c>
    </row>
    <row r="2542" spans="1:6" x14ac:dyDescent="0.25">
      <c r="A2542" s="11" t="s">
        <v>2232</v>
      </c>
      <c r="B2542" s="11" t="s">
        <v>16</v>
      </c>
      <c r="C2542" s="11" t="s">
        <v>104</v>
      </c>
      <c r="D2542" s="11" t="s">
        <v>6066</v>
      </c>
      <c r="E2542" s="11" t="s">
        <v>2321</v>
      </c>
      <c r="F2542" t="s">
        <v>2234</v>
      </c>
    </row>
    <row r="2543" spans="1:6" x14ac:dyDescent="0.25">
      <c r="A2543" s="11" t="s">
        <v>2232</v>
      </c>
      <c r="B2543" s="11" t="s">
        <v>16</v>
      </c>
      <c r="C2543" s="11" t="s">
        <v>105</v>
      </c>
      <c r="D2543" s="11" t="s">
        <v>6066</v>
      </c>
      <c r="E2543" s="11" t="s">
        <v>2322</v>
      </c>
      <c r="F2543" t="s">
        <v>2234</v>
      </c>
    </row>
    <row r="2544" spans="1:6" x14ac:dyDescent="0.25">
      <c r="A2544" s="11" t="s">
        <v>2232</v>
      </c>
      <c r="B2544" s="11" t="s">
        <v>16</v>
      </c>
      <c r="C2544" s="11" t="s">
        <v>106</v>
      </c>
      <c r="D2544" s="11" t="s">
        <v>6066</v>
      </c>
      <c r="E2544" s="11" t="s">
        <v>2323</v>
      </c>
      <c r="F2544" t="s">
        <v>2234</v>
      </c>
    </row>
    <row r="2545" spans="1:6" x14ac:dyDescent="0.25">
      <c r="A2545" s="11" t="s">
        <v>2232</v>
      </c>
      <c r="B2545" s="11" t="s">
        <v>16</v>
      </c>
      <c r="C2545" s="11" t="s">
        <v>107</v>
      </c>
      <c r="D2545" s="11" t="s">
        <v>6066</v>
      </c>
      <c r="E2545" s="11" t="s">
        <v>2324</v>
      </c>
      <c r="F2545" t="s">
        <v>2236</v>
      </c>
    </row>
    <row r="2546" spans="1:6" x14ac:dyDescent="0.25">
      <c r="A2546" s="11" t="s">
        <v>2232</v>
      </c>
      <c r="B2546" s="11" t="s">
        <v>16</v>
      </c>
      <c r="C2546" s="11" t="s">
        <v>108</v>
      </c>
      <c r="D2546" s="11" t="s">
        <v>6066</v>
      </c>
      <c r="E2546" s="11" t="s">
        <v>2325</v>
      </c>
      <c r="F2546" t="s">
        <v>2234</v>
      </c>
    </row>
    <row r="2547" spans="1:6" x14ac:dyDescent="0.25">
      <c r="A2547" s="11" t="s">
        <v>2232</v>
      </c>
      <c r="B2547" s="11" t="s">
        <v>16</v>
      </c>
      <c r="C2547" s="11" t="s">
        <v>109</v>
      </c>
      <c r="D2547" s="11" t="s">
        <v>6067</v>
      </c>
      <c r="E2547" s="11" t="s">
        <v>2326</v>
      </c>
      <c r="F2547" t="s">
        <v>2327</v>
      </c>
    </row>
    <row r="2548" spans="1:6" x14ac:dyDescent="0.25">
      <c r="A2548" s="11" t="s">
        <v>2232</v>
      </c>
      <c r="B2548" s="11" t="s">
        <v>16</v>
      </c>
      <c r="C2548" s="11" t="s">
        <v>110</v>
      </c>
      <c r="D2548" s="11" t="s">
        <v>6066</v>
      </c>
      <c r="E2548" s="11" t="s">
        <v>2328</v>
      </c>
      <c r="F2548" t="s">
        <v>2236</v>
      </c>
    </row>
    <row r="2549" spans="1:6" x14ac:dyDescent="0.25">
      <c r="A2549" s="11" t="s">
        <v>2232</v>
      </c>
      <c r="B2549" s="11" t="s">
        <v>16</v>
      </c>
      <c r="C2549" s="11" t="s">
        <v>111</v>
      </c>
      <c r="D2549" s="11" t="s">
        <v>6067</v>
      </c>
      <c r="E2549" s="11" t="s">
        <v>2329</v>
      </c>
      <c r="F2549" t="s">
        <v>2236</v>
      </c>
    </row>
    <row r="2550" spans="1:6" x14ac:dyDescent="0.25">
      <c r="A2550" s="11" t="s">
        <v>2232</v>
      </c>
      <c r="B2550" s="11" t="s">
        <v>16</v>
      </c>
      <c r="C2550" s="11" t="s">
        <v>112</v>
      </c>
      <c r="D2550" s="11" t="s">
        <v>6066</v>
      </c>
      <c r="E2550" s="11" t="s">
        <v>2330</v>
      </c>
      <c r="F2550" t="s">
        <v>2236</v>
      </c>
    </row>
    <row r="2551" spans="1:6" x14ac:dyDescent="0.25">
      <c r="A2551" s="11" t="s">
        <v>2232</v>
      </c>
      <c r="B2551" s="11" t="s">
        <v>16</v>
      </c>
      <c r="C2551" s="11" t="s">
        <v>113</v>
      </c>
      <c r="D2551" s="11" t="s">
        <v>6066</v>
      </c>
      <c r="E2551" s="11" t="s">
        <v>2331</v>
      </c>
      <c r="F2551" t="s">
        <v>2236</v>
      </c>
    </row>
    <row r="2552" spans="1:6" x14ac:dyDescent="0.25">
      <c r="A2552" s="11" t="s">
        <v>2232</v>
      </c>
      <c r="B2552" s="11" t="s">
        <v>16</v>
      </c>
      <c r="C2552" s="11" t="s">
        <v>114</v>
      </c>
      <c r="D2552" s="11" t="s">
        <v>6066</v>
      </c>
      <c r="E2552" s="11" t="s">
        <v>2332</v>
      </c>
      <c r="F2552" t="s">
        <v>2234</v>
      </c>
    </row>
    <row r="2553" spans="1:6" x14ac:dyDescent="0.25">
      <c r="A2553" s="11" t="s">
        <v>2232</v>
      </c>
      <c r="B2553" s="11" t="s">
        <v>16</v>
      </c>
      <c r="C2553" s="11" t="s">
        <v>115</v>
      </c>
      <c r="D2553" s="11" t="s">
        <v>6066</v>
      </c>
      <c r="E2553" s="11" t="s">
        <v>2333</v>
      </c>
      <c r="F2553" t="s">
        <v>2236</v>
      </c>
    </row>
    <row r="2554" spans="1:6" x14ac:dyDescent="0.25">
      <c r="A2554" s="11" t="s">
        <v>2232</v>
      </c>
      <c r="B2554" s="11" t="s">
        <v>16</v>
      </c>
      <c r="C2554" s="11" t="s">
        <v>116</v>
      </c>
      <c r="D2554" s="11" t="s">
        <v>6067</v>
      </c>
      <c r="E2554" s="11" t="s">
        <v>2334</v>
      </c>
      <c r="F2554" t="s">
        <v>2236</v>
      </c>
    </row>
    <row r="2555" spans="1:6" x14ac:dyDescent="0.25">
      <c r="A2555" s="11" t="s">
        <v>2232</v>
      </c>
      <c r="B2555" s="11" t="s">
        <v>16</v>
      </c>
      <c r="C2555" s="11" t="s">
        <v>117</v>
      </c>
      <c r="D2555" s="11" t="s">
        <v>6066</v>
      </c>
      <c r="E2555" s="11" t="s">
        <v>2335</v>
      </c>
      <c r="F2555" t="s">
        <v>2234</v>
      </c>
    </row>
    <row r="2556" spans="1:6" x14ac:dyDescent="0.25">
      <c r="A2556" s="11" t="s">
        <v>2232</v>
      </c>
      <c r="B2556" s="11" t="s">
        <v>16</v>
      </c>
      <c r="C2556" s="11" t="s">
        <v>118</v>
      </c>
      <c r="D2556" s="11" t="s">
        <v>6066</v>
      </c>
      <c r="E2556" s="11" t="s">
        <v>2336</v>
      </c>
      <c r="F2556" t="s">
        <v>2236</v>
      </c>
    </row>
    <row r="2557" spans="1:6" x14ac:dyDescent="0.25">
      <c r="A2557" s="11" t="s">
        <v>2232</v>
      </c>
      <c r="B2557" s="11" t="s">
        <v>16</v>
      </c>
      <c r="C2557" s="11" t="s">
        <v>120</v>
      </c>
      <c r="D2557" s="11" t="s">
        <v>6066</v>
      </c>
      <c r="E2557" s="11" t="s">
        <v>2338</v>
      </c>
      <c r="F2557" t="s">
        <v>2273</v>
      </c>
    </row>
    <row r="2558" spans="1:6" x14ac:dyDescent="0.25">
      <c r="A2558" s="11" t="s">
        <v>2232</v>
      </c>
      <c r="B2558" s="11" t="s">
        <v>16</v>
      </c>
      <c r="C2558" s="11" t="s">
        <v>121</v>
      </c>
      <c r="D2558" s="11" t="s">
        <v>6066</v>
      </c>
      <c r="E2558" s="11" t="s">
        <v>2339</v>
      </c>
      <c r="F2558" t="s">
        <v>2236</v>
      </c>
    </row>
    <row r="2559" spans="1:6" x14ac:dyDescent="0.25">
      <c r="A2559" s="11" t="s">
        <v>2232</v>
      </c>
      <c r="B2559" s="11" t="s">
        <v>16</v>
      </c>
      <c r="C2559" s="11" t="s">
        <v>122</v>
      </c>
      <c r="D2559" s="11" t="s">
        <v>6066</v>
      </c>
      <c r="E2559" s="11" t="s">
        <v>2340</v>
      </c>
      <c r="F2559" t="s">
        <v>2234</v>
      </c>
    </row>
    <row r="2560" spans="1:6" x14ac:dyDescent="0.25">
      <c r="A2560" s="11" t="s">
        <v>2232</v>
      </c>
      <c r="B2560" s="11" t="s">
        <v>16</v>
      </c>
      <c r="C2560" s="11" t="s">
        <v>119</v>
      </c>
      <c r="D2560" s="11" t="s">
        <v>6066</v>
      </c>
      <c r="E2560" s="11" t="s">
        <v>2337</v>
      </c>
      <c r="F2560" t="s">
        <v>2236</v>
      </c>
    </row>
    <row r="2561" spans="1:6" x14ac:dyDescent="0.25">
      <c r="A2561" s="11" t="s">
        <v>2232</v>
      </c>
      <c r="B2561" s="11" t="s">
        <v>16</v>
      </c>
      <c r="C2561" s="11" t="s">
        <v>123</v>
      </c>
      <c r="D2561" s="11" t="s">
        <v>6067</v>
      </c>
      <c r="E2561" s="11" t="s">
        <v>2341</v>
      </c>
      <c r="F2561" t="s">
        <v>2236</v>
      </c>
    </row>
    <row r="2562" spans="1:6" x14ac:dyDescent="0.25">
      <c r="A2562" s="11" t="s">
        <v>2232</v>
      </c>
      <c r="B2562" s="11" t="s">
        <v>16</v>
      </c>
      <c r="C2562" s="11" t="s">
        <v>124</v>
      </c>
      <c r="D2562" s="11" t="s">
        <v>6066</v>
      </c>
      <c r="E2562" s="11" t="s">
        <v>2342</v>
      </c>
      <c r="F2562" t="s">
        <v>2236</v>
      </c>
    </row>
    <row r="2563" spans="1:6" x14ac:dyDescent="0.25">
      <c r="A2563" s="11" t="s">
        <v>2232</v>
      </c>
      <c r="B2563" s="11" t="s">
        <v>16</v>
      </c>
      <c r="C2563" s="11" t="s">
        <v>125</v>
      </c>
      <c r="D2563" s="11" t="s">
        <v>6066</v>
      </c>
      <c r="E2563" s="11" t="s">
        <v>2343</v>
      </c>
      <c r="F2563" t="s">
        <v>2236</v>
      </c>
    </row>
    <row r="2564" spans="1:6" x14ac:dyDescent="0.25">
      <c r="A2564" s="11" t="s">
        <v>2232</v>
      </c>
      <c r="B2564" s="11" t="s">
        <v>16</v>
      </c>
      <c r="C2564" s="11" t="s">
        <v>126</v>
      </c>
      <c r="D2564" s="11" t="s">
        <v>6067</v>
      </c>
      <c r="E2564" s="11" t="s">
        <v>2344</v>
      </c>
      <c r="F2564" t="s">
        <v>2236</v>
      </c>
    </row>
    <row r="2565" spans="1:6" x14ac:dyDescent="0.25">
      <c r="A2565" s="11" t="s">
        <v>2232</v>
      </c>
      <c r="B2565" s="11" t="s">
        <v>16</v>
      </c>
      <c r="C2565" s="11" t="s">
        <v>127</v>
      </c>
      <c r="D2565" s="11" t="s">
        <v>6066</v>
      </c>
      <c r="E2565" s="11" t="s">
        <v>2345</v>
      </c>
      <c r="F2565" t="s">
        <v>2236</v>
      </c>
    </row>
    <row r="2566" spans="1:6" x14ac:dyDescent="0.25">
      <c r="A2566" s="11" t="s">
        <v>2232</v>
      </c>
      <c r="B2566" s="11" t="s">
        <v>16</v>
      </c>
      <c r="C2566" s="11" t="s">
        <v>128</v>
      </c>
      <c r="D2566" s="11" t="s">
        <v>6067</v>
      </c>
      <c r="E2566" s="11" t="s">
        <v>2346</v>
      </c>
      <c r="F2566" t="s">
        <v>2236</v>
      </c>
    </row>
    <row r="2567" spans="1:6" x14ac:dyDescent="0.25">
      <c r="A2567" s="11" t="s">
        <v>2232</v>
      </c>
      <c r="B2567" s="11" t="s">
        <v>16</v>
      </c>
      <c r="C2567" s="11" t="s">
        <v>129</v>
      </c>
      <c r="D2567" s="11" t="s">
        <v>6066</v>
      </c>
      <c r="E2567" s="11" t="s">
        <v>2347</v>
      </c>
      <c r="F2567" t="s">
        <v>2234</v>
      </c>
    </row>
    <row r="2568" spans="1:6" x14ac:dyDescent="0.25">
      <c r="A2568" s="11" t="s">
        <v>2232</v>
      </c>
      <c r="B2568" s="11" t="s">
        <v>16</v>
      </c>
      <c r="C2568" s="11" t="s">
        <v>130</v>
      </c>
      <c r="D2568" s="11" t="s">
        <v>6066</v>
      </c>
      <c r="E2568" s="11" t="s">
        <v>2348</v>
      </c>
      <c r="F2568" t="s">
        <v>2234</v>
      </c>
    </row>
    <row r="2569" spans="1:6" x14ac:dyDescent="0.25">
      <c r="A2569" s="11" t="s">
        <v>2232</v>
      </c>
      <c r="B2569" s="11" t="s">
        <v>16</v>
      </c>
      <c r="C2569" s="11" t="s">
        <v>131</v>
      </c>
      <c r="D2569" s="11" t="s">
        <v>6066</v>
      </c>
      <c r="E2569" s="11" t="s">
        <v>2349</v>
      </c>
      <c r="F2569" t="s">
        <v>2234</v>
      </c>
    </row>
    <row r="2570" spans="1:6" x14ac:dyDescent="0.25">
      <c r="A2570" s="11" t="s">
        <v>2232</v>
      </c>
      <c r="B2570" s="11" t="s">
        <v>16</v>
      </c>
      <c r="C2570" s="11" t="s">
        <v>132</v>
      </c>
      <c r="D2570" s="11" t="s">
        <v>6066</v>
      </c>
      <c r="E2570" s="11" t="s">
        <v>2350</v>
      </c>
      <c r="F2570" t="s">
        <v>2234</v>
      </c>
    </row>
    <row r="2571" spans="1:6" x14ac:dyDescent="0.25">
      <c r="A2571" s="11" t="s">
        <v>2232</v>
      </c>
      <c r="B2571" s="11" t="s">
        <v>16</v>
      </c>
      <c r="C2571" s="11" t="s">
        <v>133</v>
      </c>
      <c r="D2571" s="11" t="s">
        <v>6066</v>
      </c>
      <c r="E2571" s="11" t="s">
        <v>2351</v>
      </c>
      <c r="F2571" t="s">
        <v>2236</v>
      </c>
    </row>
    <row r="2572" spans="1:6" x14ac:dyDescent="0.25">
      <c r="A2572" s="11" t="s">
        <v>2232</v>
      </c>
      <c r="B2572" s="11" t="s">
        <v>16</v>
      </c>
      <c r="C2572" s="11" t="s">
        <v>134</v>
      </c>
      <c r="D2572" s="11" t="s">
        <v>6066</v>
      </c>
      <c r="E2572" s="11" t="s">
        <v>2352</v>
      </c>
      <c r="F2572" t="s">
        <v>2234</v>
      </c>
    </row>
    <row r="2573" spans="1:6" x14ac:dyDescent="0.25">
      <c r="A2573" s="11" t="s">
        <v>2232</v>
      </c>
      <c r="B2573" s="11" t="s">
        <v>16</v>
      </c>
      <c r="C2573" s="11" t="s">
        <v>135</v>
      </c>
      <c r="D2573" s="11" t="s">
        <v>6066</v>
      </c>
      <c r="E2573" s="11" t="s">
        <v>2353</v>
      </c>
      <c r="F2573" t="s">
        <v>2234</v>
      </c>
    </row>
    <row r="2574" spans="1:6" x14ac:dyDescent="0.25">
      <c r="A2574" s="11" t="s">
        <v>2232</v>
      </c>
      <c r="B2574" s="11" t="s">
        <v>16</v>
      </c>
      <c r="C2574" s="11" t="s">
        <v>136</v>
      </c>
      <c r="D2574" s="11" t="s">
        <v>6067</v>
      </c>
      <c r="E2574" s="11" t="s">
        <v>2354</v>
      </c>
      <c r="F2574" t="s">
        <v>2236</v>
      </c>
    </row>
    <row r="2575" spans="1:6" x14ac:dyDescent="0.25">
      <c r="A2575" s="11" t="s">
        <v>2232</v>
      </c>
      <c r="B2575" s="11" t="s">
        <v>16</v>
      </c>
      <c r="C2575" s="11" t="s">
        <v>137</v>
      </c>
      <c r="D2575" s="11" t="s">
        <v>6067</v>
      </c>
      <c r="E2575" s="11" t="s">
        <v>2355</v>
      </c>
      <c r="F2575" t="s">
        <v>2327</v>
      </c>
    </row>
    <row r="2576" spans="1:6" x14ac:dyDescent="0.25">
      <c r="A2576" s="11" t="s">
        <v>2232</v>
      </c>
      <c r="B2576" s="11" t="s">
        <v>16</v>
      </c>
      <c r="C2576" s="11" t="s">
        <v>138</v>
      </c>
      <c r="D2576" s="11" t="s">
        <v>6066</v>
      </c>
      <c r="E2576" s="11" t="s">
        <v>2356</v>
      </c>
      <c r="F2576" t="s">
        <v>2236</v>
      </c>
    </row>
    <row r="2577" spans="1:6" x14ac:dyDescent="0.25">
      <c r="A2577" s="11" t="s">
        <v>2232</v>
      </c>
      <c r="B2577" s="11" t="s">
        <v>16</v>
      </c>
      <c r="C2577" s="11" t="s">
        <v>139</v>
      </c>
      <c r="D2577" s="11" t="s">
        <v>6066</v>
      </c>
      <c r="E2577" s="11" t="s">
        <v>2357</v>
      </c>
      <c r="F2577" t="s">
        <v>2234</v>
      </c>
    </row>
    <row r="2578" spans="1:6" x14ac:dyDescent="0.25">
      <c r="A2578" s="11" t="s">
        <v>2232</v>
      </c>
      <c r="B2578" s="11" t="s">
        <v>16</v>
      </c>
      <c r="C2578" s="11" t="s">
        <v>140</v>
      </c>
      <c r="D2578" s="11" t="s">
        <v>6066</v>
      </c>
      <c r="E2578" s="11" t="s">
        <v>2358</v>
      </c>
      <c r="F2578" t="s">
        <v>2234</v>
      </c>
    </row>
    <row r="2579" spans="1:6" x14ac:dyDescent="0.25">
      <c r="A2579" s="11" t="s">
        <v>2232</v>
      </c>
      <c r="B2579" s="11" t="s">
        <v>16</v>
      </c>
      <c r="C2579" s="11" t="s">
        <v>141</v>
      </c>
      <c r="D2579" s="11" t="s">
        <v>6067</v>
      </c>
      <c r="E2579" s="11" t="s">
        <v>2359</v>
      </c>
      <c r="F2579" t="s">
        <v>2236</v>
      </c>
    </row>
    <row r="2580" spans="1:6" x14ac:dyDescent="0.25">
      <c r="A2580" s="11" t="s">
        <v>2232</v>
      </c>
      <c r="B2580" s="11" t="s">
        <v>16</v>
      </c>
      <c r="C2580" s="11" t="s">
        <v>142</v>
      </c>
      <c r="D2580" s="11" t="s">
        <v>6067</v>
      </c>
      <c r="E2580" s="11" t="s">
        <v>2360</v>
      </c>
      <c r="F2580" t="s">
        <v>2236</v>
      </c>
    </row>
    <row r="2581" spans="1:6" x14ac:dyDescent="0.25">
      <c r="A2581" s="11" t="s">
        <v>2232</v>
      </c>
      <c r="B2581" s="11" t="s">
        <v>16</v>
      </c>
      <c r="C2581" s="11" t="s">
        <v>143</v>
      </c>
      <c r="D2581" s="11" t="s">
        <v>6066</v>
      </c>
      <c r="E2581" s="11" t="s">
        <v>2361</v>
      </c>
      <c r="F2581" t="s">
        <v>2234</v>
      </c>
    </row>
    <row r="2582" spans="1:6" x14ac:dyDescent="0.25">
      <c r="A2582" s="11" t="s">
        <v>2232</v>
      </c>
      <c r="B2582" s="11" t="s">
        <v>16</v>
      </c>
      <c r="C2582" s="11" t="s">
        <v>144</v>
      </c>
      <c r="D2582" s="11" t="s">
        <v>6067</v>
      </c>
      <c r="E2582" s="11" t="s">
        <v>2362</v>
      </c>
      <c r="F2582" t="s">
        <v>2363</v>
      </c>
    </row>
    <row r="2583" spans="1:6" x14ac:dyDescent="0.25">
      <c r="A2583" s="11" t="s">
        <v>2232</v>
      </c>
      <c r="B2583" s="11" t="s">
        <v>16</v>
      </c>
      <c r="C2583" s="11" t="s">
        <v>145</v>
      </c>
      <c r="D2583" s="11" t="s">
        <v>6066</v>
      </c>
      <c r="E2583" s="11" t="s">
        <v>2364</v>
      </c>
      <c r="F2583" t="s">
        <v>2234</v>
      </c>
    </row>
    <row r="2584" spans="1:6" x14ac:dyDescent="0.25">
      <c r="A2584" s="11" t="s">
        <v>2232</v>
      </c>
      <c r="B2584" s="11" t="s">
        <v>16</v>
      </c>
      <c r="C2584" s="11" t="s">
        <v>146</v>
      </c>
      <c r="D2584" s="11" t="s">
        <v>6066</v>
      </c>
      <c r="E2584" s="11" t="s">
        <v>2365</v>
      </c>
      <c r="F2584" t="s">
        <v>2234</v>
      </c>
    </row>
    <row r="2585" spans="1:6" x14ac:dyDescent="0.25">
      <c r="A2585" s="11" t="s">
        <v>2232</v>
      </c>
      <c r="B2585" s="11" t="s">
        <v>16</v>
      </c>
      <c r="C2585" s="11" t="s">
        <v>147</v>
      </c>
      <c r="D2585" s="11" t="s">
        <v>6066</v>
      </c>
      <c r="E2585" s="11" t="s">
        <v>2366</v>
      </c>
      <c r="F2585" t="s">
        <v>2236</v>
      </c>
    </row>
    <row r="2586" spans="1:6" x14ac:dyDescent="0.25">
      <c r="A2586" s="11" t="s">
        <v>2232</v>
      </c>
      <c r="B2586" s="11" t="s">
        <v>16</v>
      </c>
      <c r="C2586" s="11" t="s">
        <v>148</v>
      </c>
      <c r="D2586" s="11" t="s">
        <v>6066</v>
      </c>
      <c r="E2586" s="11" t="s">
        <v>2367</v>
      </c>
      <c r="F2586" t="s">
        <v>2234</v>
      </c>
    </row>
    <row r="2587" spans="1:6" x14ac:dyDescent="0.25">
      <c r="A2587" s="11" t="s">
        <v>2232</v>
      </c>
      <c r="B2587" s="11" t="s">
        <v>16</v>
      </c>
      <c r="C2587" s="11" t="s">
        <v>149</v>
      </c>
      <c r="D2587" s="11" t="s">
        <v>6067</v>
      </c>
      <c r="E2587" s="11" t="s">
        <v>2368</v>
      </c>
      <c r="F2587" t="s">
        <v>2236</v>
      </c>
    </row>
    <row r="2588" spans="1:6" x14ac:dyDescent="0.25">
      <c r="A2588" s="11" t="s">
        <v>2232</v>
      </c>
      <c r="B2588" s="11" t="s">
        <v>16</v>
      </c>
      <c r="C2588" s="11" t="s">
        <v>150</v>
      </c>
      <c r="D2588" s="11" t="s">
        <v>6066</v>
      </c>
      <c r="E2588" s="11" t="s">
        <v>2369</v>
      </c>
      <c r="F2588" t="s">
        <v>2234</v>
      </c>
    </row>
    <row r="2589" spans="1:6" x14ac:dyDescent="0.25">
      <c r="A2589" s="11" t="s">
        <v>2232</v>
      </c>
      <c r="B2589" s="11" t="s">
        <v>16</v>
      </c>
      <c r="C2589" s="11" t="s">
        <v>151</v>
      </c>
      <c r="D2589" s="11" t="s">
        <v>6066</v>
      </c>
      <c r="E2589" s="11" t="s">
        <v>2370</v>
      </c>
      <c r="F2589" t="s">
        <v>2264</v>
      </c>
    </row>
    <row r="2590" spans="1:6" x14ac:dyDescent="0.25">
      <c r="A2590" s="11" t="s">
        <v>2232</v>
      </c>
      <c r="B2590" s="11" t="s">
        <v>16</v>
      </c>
      <c r="C2590" s="11" t="s">
        <v>152</v>
      </c>
      <c r="D2590" s="11" t="s">
        <v>6066</v>
      </c>
      <c r="E2590" s="11" t="s">
        <v>2371</v>
      </c>
      <c r="F2590" t="s">
        <v>2264</v>
      </c>
    </row>
    <row r="2591" spans="1:6" x14ac:dyDescent="0.25">
      <c r="A2591" s="11" t="s">
        <v>2232</v>
      </c>
      <c r="B2591" s="11" t="s">
        <v>16</v>
      </c>
      <c r="C2591" s="11" t="s">
        <v>153</v>
      </c>
      <c r="D2591" s="11" t="s">
        <v>6066</v>
      </c>
      <c r="E2591" s="11" t="s">
        <v>2372</v>
      </c>
      <c r="F2591" t="s">
        <v>2234</v>
      </c>
    </row>
    <row r="2592" spans="1:6" x14ac:dyDescent="0.25">
      <c r="A2592" s="11" t="s">
        <v>2232</v>
      </c>
      <c r="B2592" s="11" t="s">
        <v>16</v>
      </c>
      <c r="C2592" s="11" t="s">
        <v>154</v>
      </c>
      <c r="D2592" s="11" t="s">
        <v>6066</v>
      </c>
      <c r="E2592" s="11" t="s">
        <v>2373</v>
      </c>
      <c r="F2592" t="s">
        <v>2234</v>
      </c>
    </row>
    <row r="2593" spans="1:6" x14ac:dyDescent="0.25">
      <c r="A2593" s="11" t="s">
        <v>2232</v>
      </c>
      <c r="B2593" s="11" t="s">
        <v>16</v>
      </c>
      <c r="C2593" s="11" t="s">
        <v>155</v>
      </c>
      <c r="D2593" s="11" t="s">
        <v>6066</v>
      </c>
      <c r="E2593" s="11" t="s">
        <v>2374</v>
      </c>
      <c r="F2593" t="s">
        <v>2234</v>
      </c>
    </row>
    <row r="2594" spans="1:6" x14ac:dyDescent="0.25">
      <c r="A2594" s="11" t="s">
        <v>2232</v>
      </c>
      <c r="B2594" s="11" t="s">
        <v>16</v>
      </c>
      <c r="C2594" s="11" t="s">
        <v>156</v>
      </c>
      <c r="D2594" s="11" t="s">
        <v>6067</v>
      </c>
      <c r="E2594" s="11" t="s">
        <v>2375</v>
      </c>
      <c r="F2594" t="s">
        <v>2363</v>
      </c>
    </row>
    <row r="2595" spans="1:6" x14ac:dyDescent="0.25">
      <c r="A2595" s="11" t="s">
        <v>2232</v>
      </c>
      <c r="B2595" s="11" t="s">
        <v>16</v>
      </c>
      <c r="C2595" s="11" t="s">
        <v>157</v>
      </c>
      <c r="D2595" s="11" t="s">
        <v>6067</v>
      </c>
      <c r="E2595" s="11" t="s">
        <v>2376</v>
      </c>
      <c r="F2595" t="s">
        <v>2377</v>
      </c>
    </row>
    <row r="2596" spans="1:6" x14ac:dyDescent="0.25">
      <c r="A2596" s="11" t="s">
        <v>2232</v>
      </c>
      <c r="B2596" s="11" t="s">
        <v>16</v>
      </c>
      <c r="C2596" s="11" t="s">
        <v>158</v>
      </c>
      <c r="D2596" s="11" t="s">
        <v>6066</v>
      </c>
      <c r="E2596" s="11" t="s">
        <v>2378</v>
      </c>
      <c r="F2596" t="s">
        <v>2236</v>
      </c>
    </row>
    <row r="2597" spans="1:6" x14ac:dyDescent="0.25">
      <c r="A2597" s="11" t="s">
        <v>2232</v>
      </c>
      <c r="B2597" s="11" t="s">
        <v>16</v>
      </c>
      <c r="C2597" s="11" t="s">
        <v>159</v>
      </c>
      <c r="D2597" s="11" t="s">
        <v>6066</v>
      </c>
      <c r="E2597" s="11" t="s">
        <v>2379</v>
      </c>
      <c r="F2597" t="s">
        <v>2264</v>
      </c>
    </row>
    <row r="2598" spans="1:6" x14ac:dyDescent="0.25">
      <c r="A2598" s="11" t="s">
        <v>2232</v>
      </c>
      <c r="B2598" s="11" t="s">
        <v>16</v>
      </c>
      <c r="C2598" s="11" t="s">
        <v>160</v>
      </c>
      <c r="D2598" s="11" t="s">
        <v>6066</v>
      </c>
      <c r="E2598" s="11" t="s">
        <v>2380</v>
      </c>
      <c r="F2598" t="s">
        <v>2234</v>
      </c>
    </row>
    <row r="2599" spans="1:6" x14ac:dyDescent="0.25">
      <c r="A2599" s="11" t="s">
        <v>2232</v>
      </c>
      <c r="B2599" s="11" t="s">
        <v>16</v>
      </c>
      <c r="C2599" s="11" t="s">
        <v>161</v>
      </c>
      <c r="D2599" s="11" t="s">
        <v>6066</v>
      </c>
      <c r="E2599" s="11" t="s">
        <v>2381</v>
      </c>
      <c r="F2599" t="s">
        <v>2236</v>
      </c>
    </row>
    <row r="2600" spans="1:6" x14ac:dyDescent="0.25">
      <c r="A2600" s="11" t="s">
        <v>2232</v>
      </c>
      <c r="B2600" s="11" t="s">
        <v>16</v>
      </c>
      <c r="C2600" s="11" t="s">
        <v>162</v>
      </c>
      <c r="D2600" s="11" t="s">
        <v>6067</v>
      </c>
      <c r="E2600" s="11" t="s">
        <v>2382</v>
      </c>
      <c r="F2600" t="s">
        <v>2377</v>
      </c>
    </row>
    <row r="2601" spans="1:6" x14ac:dyDescent="0.25">
      <c r="A2601" s="11" t="s">
        <v>2232</v>
      </c>
      <c r="B2601" s="11" t="s">
        <v>16</v>
      </c>
      <c r="C2601" s="11" t="s">
        <v>163</v>
      </c>
      <c r="D2601" s="11" t="s">
        <v>6066</v>
      </c>
      <c r="E2601" s="11" t="s">
        <v>2383</v>
      </c>
      <c r="F2601" t="s">
        <v>2236</v>
      </c>
    </row>
    <row r="2602" spans="1:6" x14ac:dyDescent="0.25">
      <c r="A2602" s="11" t="s">
        <v>2232</v>
      </c>
      <c r="B2602" s="11" t="s">
        <v>16</v>
      </c>
      <c r="C2602" s="11" t="s">
        <v>164</v>
      </c>
      <c r="D2602" s="11" t="s">
        <v>6066</v>
      </c>
      <c r="E2602" s="11" t="s">
        <v>2384</v>
      </c>
      <c r="F2602" t="s">
        <v>2234</v>
      </c>
    </row>
    <row r="2603" spans="1:6" x14ac:dyDescent="0.25">
      <c r="A2603" s="11" t="s">
        <v>2232</v>
      </c>
      <c r="B2603" s="11" t="s">
        <v>16</v>
      </c>
      <c r="C2603" s="11" t="s">
        <v>165</v>
      </c>
      <c r="D2603" s="11" t="s">
        <v>6067</v>
      </c>
      <c r="E2603" s="11" t="s">
        <v>2385</v>
      </c>
      <c r="F2603" t="s">
        <v>2377</v>
      </c>
    </row>
    <row r="2604" spans="1:6" x14ac:dyDescent="0.25">
      <c r="A2604" s="11" t="s">
        <v>2232</v>
      </c>
      <c r="B2604" s="11" t="s">
        <v>16</v>
      </c>
      <c r="C2604" s="11" t="s">
        <v>166</v>
      </c>
      <c r="D2604" s="11" t="s">
        <v>6066</v>
      </c>
      <c r="E2604" s="11" t="s">
        <v>2386</v>
      </c>
      <c r="F2604" t="s">
        <v>2234</v>
      </c>
    </row>
    <row r="2605" spans="1:6" x14ac:dyDescent="0.25">
      <c r="A2605" s="11" t="s">
        <v>2232</v>
      </c>
      <c r="B2605" s="11" t="s">
        <v>16</v>
      </c>
      <c r="C2605" s="11" t="s">
        <v>167</v>
      </c>
      <c r="D2605" s="11" t="s">
        <v>6067</v>
      </c>
      <c r="E2605" s="11" t="s">
        <v>2387</v>
      </c>
      <c r="F2605" t="s">
        <v>2236</v>
      </c>
    </row>
    <row r="2606" spans="1:6" x14ac:dyDescent="0.25">
      <c r="A2606" s="11" t="s">
        <v>2232</v>
      </c>
      <c r="B2606" s="11" t="s">
        <v>16</v>
      </c>
      <c r="C2606" s="11" t="s">
        <v>168</v>
      </c>
      <c r="D2606" s="11" t="s">
        <v>6066</v>
      </c>
      <c r="E2606" s="11" t="s">
        <v>2388</v>
      </c>
      <c r="F2606" t="s">
        <v>2234</v>
      </c>
    </row>
    <row r="2607" spans="1:6" x14ac:dyDescent="0.25">
      <c r="A2607" s="11" t="s">
        <v>2232</v>
      </c>
      <c r="B2607" s="11" t="s">
        <v>16</v>
      </c>
      <c r="C2607" s="11" t="s">
        <v>169</v>
      </c>
      <c r="D2607" s="11" t="s">
        <v>6067</v>
      </c>
      <c r="E2607" s="11" t="s">
        <v>2389</v>
      </c>
      <c r="F2607" t="s">
        <v>2236</v>
      </c>
    </row>
    <row r="2608" spans="1:6" x14ac:dyDescent="0.25">
      <c r="A2608" s="11" t="s">
        <v>2232</v>
      </c>
      <c r="B2608" s="11" t="s">
        <v>16</v>
      </c>
      <c r="C2608" s="11" t="s">
        <v>170</v>
      </c>
      <c r="D2608" s="11" t="s">
        <v>6066</v>
      </c>
      <c r="E2608" s="11" t="s">
        <v>2390</v>
      </c>
      <c r="F2608" t="s">
        <v>2236</v>
      </c>
    </row>
    <row r="2609" spans="1:6" x14ac:dyDescent="0.25">
      <c r="A2609" s="11" t="s">
        <v>2232</v>
      </c>
      <c r="B2609" s="11" t="s">
        <v>16</v>
      </c>
      <c r="C2609" s="11" t="s">
        <v>171</v>
      </c>
      <c r="D2609" s="11" t="s">
        <v>6066</v>
      </c>
      <c r="E2609" s="11" t="s">
        <v>2391</v>
      </c>
      <c r="F2609" t="s">
        <v>2236</v>
      </c>
    </row>
    <row r="2610" spans="1:6" x14ac:dyDescent="0.25">
      <c r="A2610" s="11" t="s">
        <v>2232</v>
      </c>
      <c r="B2610" s="11" t="s">
        <v>16</v>
      </c>
      <c r="C2610" s="11" t="s">
        <v>172</v>
      </c>
      <c r="D2610" s="11" t="s">
        <v>6066</v>
      </c>
      <c r="E2610" s="11" t="s">
        <v>2392</v>
      </c>
      <c r="F2610" t="s">
        <v>2234</v>
      </c>
    </row>
    <row r="2611" spans="1:6" x14ac:dyDescent="0.25">
      <c r="A2611" s="11" t="s">
        <v>2232</v>
      </c>
      <c r="B2611" s="11" t="s">
        <v>16</v>
      </c>
      <c r="C2611" s="11" t="s">
        <v>173</v>
      </c>
      <c r="D2611" s="11" t="s">
        <v>6066</v>
      </c>
      <c r="E2611" s="11" t="s">
        <v>2393</v>
      </c>
      <c r="F2611" t="s">
        <v>2236</v>
      </c>
    </row>
    <row r="2612" spans="1:6" x14ac:dyDescent="0.25">
      <c r="A2612" s="11" t="s">
        <v>2232</v>
      </c>
      <c r="B2612" s="11" t="s">
        <v>16</v>
      </c>
      <c r="C2612" s="11" t="s">
        <v>174</v>
      </c>
      <c r="D2612" s="11" t="s">
        <v>6066</v>
      </c>
      <c r="E2612" s="11" t="s">
        <v>2394</v>
      </c>
      <c r="F2612" t="s">
        <v>2234</v>
      </c>
    </row>
    <row r="2613" spans="1:6" x14ac:dyDescent="0.25">
      <c r="A2613" s="11" t="s">
        <v>2232</v>
      </c>
      <c r="B2613" s="11" t="s">
        <v>16</v>
      </c>
      <c r="C2613" s="11" t="s">
        <v>175</v>
      </c>
      <c r="D2613" s="11" t="s">
        <v>6066</v>
      </c>
      <c r="E2613" s="11" t="s">
        <v>2395</v>
      </c>
      <c r="F2613" t="s">
        <v>2236</v>
      </c>
    </row>
    <row r="2614" spans="1:6" x14ac:dyDescent="0.25">
      <c r="A2614" s="11" t="s">
        <v>2232</v>
      </c>
      <c r="B2614" s="11" t="s">
        <v>16</v>
      </c>
      <c r="C2614" s="11" t="s">
        <v>176</v>
      </c>
      <c r="D2614" s="11" t="s">
        <v>6066</v>
      </c>
      <c r="E2614" s="11" t="s">
        <v>2396</v>
      </c>
      <c r="F2614" t="s">
        <v>2234</v>
      </c>
    </row>
    <row r="2615" spans="1:6" x14ac:dyDescent="0.25">
      <c r="A2615" s="11" t="s">
        <v>2232</v>
      </c>
      <c r="B2615" s="11" t="s">
        <v>16</v>
      </c>
      <c r="C2615" s="11" t="s">
        <v>177</v>
      </c>
      <c r="D2615" s="11" t="s">
        <v>6067</v>
      </c>
      <c r="E2615" s="11" t="s">
        <v>2397</v>
      </c>
      <c r="F2615" t="s">
        <v>2327</v>
      </c>
    </row>
    <row r="2616" spans="1:6" x14ac:dyDescent="0.25">
      <c r="A2616" s="11" t="s">
        <v>2232</v>
      </c>
      <c r="B2616" s="11" t="s">
        <v>16</v>
      </c>
      <c r="C2616" s="11" t="s">
        <v>178</v>
      </c>
      <c r="D2616" s="11" t="s">
        <v>6066</v>
      </c>
      <c r="E2616" s="11" t="s">
        <v>2398</v>
      </c>
      <c r="F2616" t="s">
        <v>2234</v>
      </c>
    </row>
    <row r="2617" spans="1:6" x14ac:dyDescent="0.25">
      <c r="A2617" s="11" t="s">
        <v>2232</v>
      </c>
      <c r="B2617" s="11" t="s">
        <v>16</v>
      </c>
      <c r="C2617" s="11" t="s">
        <v>179</v>
      </c>
      <c r="D2617" s="11" t="s">
        <v>6066</v>
      </c>
      <c r="E2617" s="11" t="s">
        <v>1376</v>
      </c>
      <c r="F2617" t="s">
        <v>2234</v>
      </c>
    </row>
    <row r="2618" spans="1:6" x14ac:dyDescent="0.25">
      <c r="A2618" s="11" t="s">
        <v>2232</v>
      </c>
      <c r="B2618" s="11" t="s">
        <v>16</v>
      </c>
      <c r="C2618" s="11" t="s">
        <v>180</v>
      </c>
      <c r="D2618" s="11" t="s">
        <v>6067</v>
      </c>
      <c r="E2618" s="11" t="s">
        <v>2399</v>
      </c>
      <c r="F2618" t="s">
        <v>2236</v>
      </c>
    </row>
    <row r="2619" spans="1:6" x14ac:dyDescent="0.25">
      <c r="A2619" s="11" t="s">
        <v>2232</v>
      </c>
      <c r="B2619" s="11" t="s">
        <v>16</v>
      </c>
      <c r="C2619" s="11" t="s">
        <v>181</v>
      </c>
      <c r="D2619" s="11" t="s">
        <v>6066</v>
      </c>
      <c r="E2619" s="11" t="s">
        <v>2400</v>
      </c>
      <c r="F2619" t="s">
        <v>2236</v>
      </c>
    </row>
    <row r="2620" spans="1:6" x14ac:dyDescent="0.25">
      <c r="A2620" s="11" t="s">
        <v>2232</v>
      </c>
      <c r="B2620" s="11" t="s">
        <v>16</v>
      </c>
      <c r="C2620" s="11" t="s">
        <v>182</v>
      </c>
      <c r="D2620" s="11" t="s">
        <v>6066</v>
      </c>
      <c r="E2620" s="11" t="s">
        <v>2401</v>
      </c>
      <c r="F2620" t="s">
        <v>2236</v>
      </c>
    </row>
    <row r="2621" spans="1:6" x14ac:dyDescent="0.25">
      <c r="A2621" s="11" t="s">
        <v>2232</v>
      </c>
      <c r="B2621" s="11" t="s">
        <v>16</v>
      </c>
      <c r="C2621" s="11" t="s">
        <v>183</v>
      </c>
      <c r="D2621" s="11" t="s">
        <v>6067</v>
      </c>
      <c r="E2621" s="11" t="s">
        <v>2402</v>
      </c>
      <c r="F2621" t="s">
        <v>2236</v>
      </c>
    </row>
    <row r="2622" spans="1:6" x14ac:dyDescent="0.25">
      <c r="A2622" s="11" t="s">
        <v>2232</v>
      </c>
      <c r="B2622" s="11" t="s">
        <v>16</v>
      </c>
      <c r="C2622" s="11" t="s">
        <v>184</v>
      </c>
      <c r="D2622" s="11" t="s">
        <v>6066</v>
      </c>
      <c r="E2622" s="11" t="s">
        <v>2403</v>
      </c>
      <c r="F2622" t="s">
        <v>2234</v>
      </c>
    </row>
    <row r="2623" spans="1:6" x14ac:dyDescent="0.25">
      <c r="A2623" s="11" t="s">
        <v>2232</v>
      </c>
      <c r="B2623" s="11" t="s">
        <v>16</v>
      </c>
      <c r="C2623" s="11" t="s">
        <v>185</v>
      </c>
      <c r="D2623" s="11" t="s">
        <v>6067</v>
      </c>
      <c r="E2623" s="11" t="s">
        <v>2404</v>
      </c>
      <c r="F2623" t="s">
        <v>2327</v>
      </c>
    </row>
    <row r="2624" spans="1:6" x14ac:dyDescent="0.25">
      <c r="A2624" s="11" t="s">
        <v>2232</v>
      </c>
      <c r="B2624" s="11" t="s">
        <v>16</v>
      </c>
      <c r="C2624" s="11" t="s">
        <v>186</v>
      </c>
      <c r="D2624" s="11" t="s">
        <v>6067</v>
      </c>
      <c r="E2624" s="11" t="s">
        <v>2405</v>
      </c>
      <c r="F2624" t="s">
        <v>2236</v>
      </c>
    </row>
    <row r="2625" spans="1:6" x14ac:dyDescent="0.25">
      <c r="A2625" s="11" t="s">
        <v>2232</v>
      </c>
      <c r="B2625" s="11" t="s">
        <v>16</v>
      </c>
      <c r="C2625" s="11" t="s">
        <v>187</v>
      </c>
      <c r="D2625" s="11" t="s">
        <v>6066</v>
      </c>
      <c r="E2625" s="11" t="s">
        <v>2406</v>
      </c>
      <c r="F2625" t="s">
        <v>2236</v>
      </c>
    </row>
    <row r="2626" spans="1:6" x14ac:dyDescent="0.25">
      <c r="A2626" s="11" t="s">
        <v>2232</v>
      </c>
      <c r="B2626" s="11" t="s">
        <v>16</v>
      </c>
      <c r="C2626" s="11" t="s">
        <v>188</v>
      </c>
      <c r="D2626" s="11" t="s">
        <v>6066</v>
      </c>
      <c r="E2626" s="11" t="s">
        <v>2407</v>
      </c>
      <c r="F2626" t="s">
        <v>2236</v>
      </c>
    </row>
    <row r="2627" spans="1:6" x14ac:dyDescent="0.25">
      <c r="A2627" s="11" t="s">
        <v>2232</v>
      </c>
      <c r="B2627" s="11" t="s">
        <v>16</v>
      </c>
      <c r="C2627" s="11" t="s">
        <v>189</v>
      </c>
      <c r="D2627" s="11" t="s">
        <v>6066</v>
      </c>
      <c r="E2627" s="11" t="s">
        <v>2408</v>
      </c>
      <c r="F2627" t="s">
        <v>2236</v>
      </c>
    </row>
    <row r="2628" spans="1:6" x14ac:dyDescent="0.25">
      <c r="A2628" s="11" t="s">
        <v>2232</v>
      </c>
      <c r="B2628" s="11" t="s">
        <v>16</v>
      </c>
      <c r="C2628" s="11" t="s">
        <v>190</v>
      </c>
      <c r="D2628" s="11" t="s">
        <v>6066</v>
      </c>
      <c r="E2628" s="11" t="s">
        <v>2409</v>
      </c>
      <c r="F2628" t="s">
        <v>2236</v>
      </c>
    </row>
    <row r="2629" spans="1:6" x14ac:dyDescent="0.25">
      <c r="A2629" s="11" t="s">
        <v>2232</v>
      </c>
      <c r="B2629" s="11" t="s">
        <v>16</v>
      </c>
      <c r="C2629" s="11" t="s">
        <v>191</v>
      </c>
      <c r="D2629" s="11" t="s">
        <v>6066</v>
      </c>
      <c r="E2629" s="11" t="s">
        <v>2410</v>
      </c>
      <c r="F2629" t="s">
        <v>2234</v>
      </c>
    </row>
    <row r="2630" spans="1:6" x14ac:dyDescent="0.25">
      <c r="A2630" s="11" t="s">
        <v>2232</v>
      </c>
      <c r="B2630" s="11" t="s">
        <v>16</v>
      </c>
      <c r="C2630" s="11" t="s">
        <v>192</v>
      </c>
      <c r="D2630" s="11" t="s">
        <v>6066</v>
      </c>
      <c r="E2630" s="11" t="s">
        <v>2411</v>
      </c>
      <c r="F2630" t="s">
        <v>2234</v>
      </c>
    </row>
    <row r="2631" spans="1:6" x14ac:dyDescent="0.25">
      <c r="A2631" s="11" t="s">
        <v>2232</v>
      </c>
      <c r="B2631" s="11" t="s">
        <v>16</v>
      </c>
      <c r="C2631" s="11" t="s">
        <v>193</v>
      </c>
      <c r="D2631" s="11" t="s">
        <v>6067</v>
      </c>
      <c r="E2631" s="11" t="s">
        <v>2412</v>
      </c>
      <c r="F2631" t="s">
        <v>2236</v>
      </c>
    </row>
    <row r="2632" spans="1:6" x14ac:dyDescent="0.25">
      <c r="A2632" s="11" t="s">
        <v>2232</v>
      </c>
      <c r="B2632" s="11" t="s">
        <v>16</v>
      </c>
      <c r="C2632" s="11" t="s">
        <v>194</v>
      </c>
      <c r="D2632" s="11" t="s">
        <v>6067</v>
      </c>
      <c r="E2632" s="11" t="s">
        <v>2413</v>
      </c>
      <c r="F2632" t="s">
        <v>2236</v>
      </c>
    </row>
    <row r="2633" spans="1:6" x14ac:dyDescent="0.25">
      <c r="A2633" s="11" t="s">
        <v>2232</v>
      </c>
      <c r="B2633" s="11" t="s">
        <v>16</v>
      </c>
      <c r="C2633" s="11" t="s">
        <v>195</v>
      </c>
      <c r="D2633" s="11" t="s">
        <v>6067</v>
      </c>
      <c r="E2633" s="11" t="s">
        <v>2414</v>
      </c>
      <c r="F2633" t="s">
        <v>2236</v>
      </c>
    </row>
    <row r="2634" spans="1:6" x14ac:dyDescent="0.25">
      <c r="A2634" s="11" t="s">
        <v>2232</v>
      </c>
      <c r="B2634" s="11" t="s">
        <v>16</v>
      </c>
      <c r="C2634" s="11" t="s">
        <v>196</v>
      </c>
      <c r="D2634" s="11" t="s">
        <v>6066</v>
      </c>
      <c r="E2634" s="11" t="s">
        <v>2415</v>
      </c>
      <c r="F2634" t="s">
        <v>2236</v>
      </c>
    </row>
    <row r="2635" spans="1:6" x14ac:dyDescent="0.25">
      <c r="A2635" s="11" t="s">
        <v>2232</v>
      </c>
      <c r="B2635" s="11" t="s">
        <v>16</v>
      </c>
      <c r="C2635" s="11" t="s">
        <v>197</v>
      </c>
      <c r="D2635" s="11" t="s">
        <v>6066</v>
      </c>
      <c r="E2635" s="11" t="s">
        <v>2416</v>
      </c>
      <c r="F2635" t="s">
        <v>2236</v>
      </c>
    </row>
    <row r="2636" spans="1:6" x14ac:dyDescent="0.25">
      <c r="A2636" s="11" t="s">
        <v>2232</v>
      </c>
      <c r="B2636" s="11" t="s">
        <v>16</v>
      </c>
      <c r="C2636" s="11" t="s">
        <v>198</v>
      </c>
      <c r="D2636" s="11" t="s">
        <v>6066</v>
      </c>
      <c r="E2636" s="11" t="s">
        <v>2417</v>
      </c>
      <c r="F2636" t="s">
        <v>2234</v>
      </c>
    </row>
    <row r="2637" spans="1:6" x14ac:dyDescent="0.25">
      <c r="A2637" s="11" t="s">
        <v>2232</v>
      </c>
      <c r="B2637" s="11" t="s">
        <v>16</v>
      </c>
      <c r="C2637" s="11" t="s">
        <v>199</v>
      </c>
      <c r="D2637" s="11" t="s">
        <v>6066</v>
      </c>
      <c r="E2637" s="11" t="s">
        <v>2418</v>
      </c>
      <c r="F2637" t="s">
        <v>2236</v>
      </c>
    </row>
    <row r="2638" spans="1:6" x14ac:dyDescent="0.25">
      <c r="A2638" s="11" t="s">
        <v>2232</v>
      </c>
      <c r="B2638" s="11" t="s">
        <v>16</v>
      </c>
      <c r="C2638" s="11" t="s">
        <v>200</v>
      </c>
      <c r="D2638" s="11" t="s">
        <v>6066</v>
      </c>
      <c r="E2638" s="11" t="s">
        <v>2419</v>
      </c>
      <c r="F2638" t="s">
        <v>2234</v>
      </c>
    </row>
    <row r="2639" spans="1:6" x14ac:dyDescent="0.25">
      <c r="A2639" s="11" t="s">
        <v>2232</v>
      </c>
      <c r="B2639" s="11" t="s">
        <v>16</v>
      </c>
      <c r="C2639" s="11" t="s">
        <v>201</v>
      </c>
      <c r="D2639" s="11" t="s">
        <v>6066</v>
      </c>
      <c r="E2639" s="11" t="s">
        <v>2420</v>
      </c>
      <c r="F2639" t="s">
        <v>2234</v>
      </c>
    </row>
    <row r="2640" spans="1:6" x14ac:dyDescent="0.25">
      <c r="A2640" s="11" t="s">
        <v>2232</v>
      </c>
      <c r="B2640" s="11" t="s">
        <v>16</v>
      </c>
      <c r="C2640" s="11" t="s">
        <v>202</v>
      </c>
      <c r="D2640" s="11" t="s">
        <v>6066</v>
      </c>
      <c r="E2640" s="11" t="s">
        <v>2421</v>
      </c>
      <c r="F2640" t="s">
        <v>2236</v>
      </c>
    </row>
    <row r="2641" spans="1:6" x14ac:dyDescent="0.25">
      <c r="A2641" s="11" t="s">
        <v>2232</v>
      </c>
      <c r="B2641" s="11" t="s">
        <v>16</v>
      </c>
      <c r="C2641" s="11" t="s">
        <v>203</v>
      </c>
      <c r="D2641" s="11" t="s">
        <v>6066</v>
      </c>
      <c r="E2641" s="11" t="s">
        <v>2422</v>
      </c>
      <c r="F2641" t="s">
        <v>2234</v>
      </c>
    </row>
    <row r="2642" spans="1:6" x14ac:dyDescent="0.25">
      <c r="A2642" s="11" t="s">
        <v>2232</v>
      </c>
      <c r="B2642" s="11" t="s">
        <v>16</v>
      </c>
      <c r="C2642" s="11" t="s">
        <v>204</v>
      </c>
      <c r="D2642" s="11" t="s">
        <v>6066</v>
      </c>
      <c r="E2642" s="11" t="s">
        <v>2423</v>
      </c>
      <c r="F2642" t="s">
        <v>2234</v>
      </c>
    </row>
    <row r="2643" spans="1:6" x14ac:dyDescent="0.25">
      <c r="A2643" s="11" t="s">
        <v>2232</v>
      </c>
      <c r="B2643" s="11" t="s">
        <v>16</v>
      </c>
      <c r="C2643" s="11" t="s">
        <v>205</v>
      </c>
      <c r="D2643" s="11" t="s">
        <v>6067</v>
      </c>
      <c r="E2643" s="11" t="s">
        <v>2424</v>
      </c>
      <c r="F2643" t="s">
        <v>2377</v>
      </c>
    </row>
    <row r="2644" spans="1:6" x14ac:dyDescent="0.25">
      <c r="A2644" s="11" t="s">
        <v>2232</v>
      </c>
      <c r="B2644" s="11" t="s">
        <v>16</v>
      </c>
      <c r="C2644" s="11" t="s">
        <v>206</v>
      </c>
      <c r="D2644" s="11" t="s">
        <v>6066</v>
      </c>
      <c r="E2644" s="11" t="s">
        <v>2425</v>
      </c>
      <c r="F2644" t="s">
        <v>2234</v>
      </c>
    </row>
    <row r="2645" spans="1:6" x14ac:dyDescent="0.25">
      <c r="A2645" s="11" t="s">
        <v>2232</v>
      </c>
      <c r="B2645" s="11" t="s">
        <v>16</v>
      </c>
      <c r="C2645" s="11" t="s">
        <v>207</v>
      </c>
      <c r="D2645" s="11" t="s">
        <v>6066</v>
      </c>
      <c r="E2645" s="11" t="s">
        <v>2426</v>
      </c>
      <c r="F2645" t="s">
        <v>2236</v>
      </c>
    </row>
    <row r="2646" spans="1:6" x14ac:dyDescent="0.25">
      <c r="A2646" s="11" t="s">
        <v>2232</v>
      </c>
      <c r="B2646" s="11" t="s">
        <v>16</v>
      </c>
      <c r="C2646" s="11" t="s">
        <v>208</v>
      </c>
      <c r="D2646" s="11" t="s">
        <v>6066</v>
      </c>
      <c r="E2646" s="11" t="s">
        <v>2427</v>
      </c>
      <c r="F2646" t="s">
        <v>2236</v>
      </c>
    </row>
    <row r="2647" spans="1:6" x14ac:dyDescent="0.25">
      <c r="A2647" s="11" t="s">
        <v>2232</v>
      </c>
      <c r="B2647" s="11" t="s">
        <v>16</v>
      </c>
      <c r="C2647" s="11" t="s">
        <v>209</v>
      </c>
      <c r="D2647" s="11" t="s">
        <v>6066</v>
      </c>
      <c r="E2647" s="11" t="s">
        <v>2428</v>
      </c>
      <c r="F2647" t="s">
        <v>2236</v>
      </c>
    </row>
    <row r="2648" spans="1:6" x14ac:dyDescent="0.25">
      <c r="A2648" s="11" t="s">
        <v>2232</v>
      </c>
      <c r="B2648" s="11" t="s">
        <v>16</v>
      </c>
      <c r="C2648" s="11" t="s">
        <v>210</v>
      </c>
      <c r="D2648" s="11" t="s">
        <v>6066</v>
      </c>
      <c r="E2648" s="11" t="s">
        <v>2429</v>
      </c>
      <c r="F2648" t="s">
        <v>2236</v>
      </c>
    </row>
    <row r="2649" spans="1:6" x14ac:dyDescent="0.25">
      <c r="A2649" s="11" t="s">
        <v>2232</v>
      </c>
      <c r="B2649" s="11" t="s">
        <v>16</v>
      </c>
      <c r="C2649" s="11" t="s">
        <v>211</v>
      </c>
      <c r="D2649" s="11" t="s">
        <v>6066</v>
      </c>
      <c r="E2649" s="11" t="s">
        <v>2430</v>
      </c>
      <c r="F2649" t="s">
        <v>2234</v>
      </c>
    </row>
    <row r="2650" spans="1:6" x14ac:dyDescent="0.25">
      <c r="A2650" s="11" t="s">
        <v>2232</v>
      </c>
      <c r="B2650" s="11" t="s">
        <v>16</v>
      </c>
      <c r="C2650" s="11" t="s">
        <v>212</v>
      </c>
      <c r="D2650" s="11" t="s">
        <v>6066</v>
      </c>
      <c r="E2650" s="11" t="s">
        <v>2431</v>
      </c>
      <c r="F2650" t="s">
        <v>2234</v>
      </c>
    </row>
    <row r="2651" spans="1:6" x14ac:dyDescent="0.25">
      <c r="A2651" s="11" t="s">
        <v>2232</v>
      </c>
      <c r="B2651" s="11" t="s">
        <v>16</v>
      </c>
      <c r="C2651" s="11" t="s">
        <v>213</v>
      </c>
      <c r="D2651" s="11" t="s">
        <v>6066</v>
      </c>
      <c r="E2651" s="11" t="s">
        <v>2432</v>
      </c>
      <c r="F2651" t="s">
        <v>2234</v>
      </c>
    </row>
    <row r="2652" spans="1:6" x14ac:dyDescent="0.25">
      <c r="A2652" s="11" t="s">
        <v>2232</v>
      </c>
      <c r="B2652" s="11" t="s">
        <v>16</v>
      </c>
      <c r="C2652" s="11" t="s">
        <v>214</v>
      </c>
      <c r="D2652" s="11" t="s">
        <v>6066</v>
      </c>
      <c r="E2652" s="11" t="s">
        <v>2433</v>
      </c>
      <c r="F2652" t="s">
        <v>2234</v>
      </c>
    </row>
    <row r="2653" spans="1:6" x14ac:dyDescent="0.25">
      <c r="A2653" s="11" t="s">
        <v>2232</v>
      </c>
      <c r="B2653" s="11" t="s">
        <v>16</v>
      </c>
      <c r="C2653" s="11" t="s">
        <v>215</v>
      </c>
      <c r="D2653" s="11" t="s">
        <v>6066</v>
      </c>
      <c r="E2653" s="11" t="s">
        <v>2434</v>
      </c>
      <c r="F2653" t="s">
        <v>2236</v>
      </c>
    </row>
    <row r="2654" spans="1:6" x14ac:dyDescent="0.25">
      <c r="A2654" s="11" t="s">
        <v>2232</v>
      </c>
      <c r="B2654" s="11" t="s">
        <v>16</v>
      </c>
      <c r="C2654" s="11" t="s">
        <v>216</v>
      </c>
      <c r="D2654" s="11" t="s">
        <v>6067</v>
      </c>
      <c r="E2654" s="11" t="s">
        <v>2435</v>
      </c>
      <c r="F2654" t="s">
        <v>2236</v>
      </c>
    </row>
    <row r="2655" spans="1:6" x14ac:dyDescent="0.25">
      <c r="A2655" s="11" t="s">
        <v>2232</v>
      </c>
      <c r="B2655" s="11" t="s">
        <v>16</v>
      </c>
      <c r="C2655" s="11" t="s">
        <v>217</v>
      </c>
      <c r="D2655" s="11" t="s">
        <v>6066</v>
      </c>
      <c r="E2655" s="11" t="s">
        <v>2436</v>
      </c>
      <c r="F2655" t="s">
        <v>2236</v>
      </c>
    </row>
    <row r="2656" spans="1:6" x14ac:dyDescent="0.25">
      <c r="A2656" s="11" t="s">
        <v>2232</v>
      </c>
      <c r="B2656" s="11" t="s">
        <v>16</v>
      </c>
      <c r="C2656" s="11" t="s">
        <v>218</v>
      </c>
      <c r="D2656" s="11" t="s">
        <v>6066</v>
      </c>
      <c r="E2656" s="11" t="s">
        <v>2437</v>
      </c>
      <c r="F2656" t="s">
        <v>2234</v>
      </c>
    </row>
    <row r="2657" spans="1:6" x14ac:dyDescent="0.25">
      <c r="A2657" s="11" t="s">
        <v>2232</v>
      </c>
      <c r="B2657" s="11" t="s">
        <v>16</v>
      </c>
      <c r="C2657" s="11" t="s">
        <v>219</v>
      </c>
      <c r="D2657" s="11" t="s">
        <v>6066</v>
      </c>
      <c r="E2657" s="11" t="s">
        <v>2438</v>
      </c>
      <c r="F2657" t="s">
        <v>2234</v>
      </c>
    </row>
    <row r="2658" spans="1:6" x14ac:dyDescent="0.25">
      <c r="A2658" s="11" t="s">
        <v>2232</v>
      </c>
      <c r="B2658" s="11" t="s">
        <v>16</v>
      </c>
      <c r="C2658" s="11" t="s">
        <v>220</v>
      </c>
      <c r="D2658" s="11" t="s">
        <v>6066</v>
      </c>
      <c r="E2658" s="11" t="s">
        <v>2439</v>
      </c>
      <c r="F2658" t="s">
        <v>2234</v>
      </c>
    </row>
    <row r="2659" spans="1:6" x14ac:dyDescent="0.25">
      <c r="A2659" s="11" t="s">
        <v>2232</v>
      </c>
      <c r="B2659" s="11" t="s">
        <v>16</v>
      </c>
      <c r="C2659" s="11" t="s">
        <v>221</v>
      </c>
      <c r="D2659" s="11" t="s">
        <v>6066</v>
      </c>
      <c r="E2659" s="11" t="s">
        <v>2440</v>
      </c>
      <c r="F2659" t="s">
        <v>2236</v>
      </c>
    </row>
    <row r="2660" spans="1:6" x14ac:dyDescent="0.25">
      <c r="A2660" s="11" t="s">
        <v>2232</v>
      </c>
      <c r="B2660" s="11" t="s">
        <v>16</v>
      </c>
      <c r="C2660" s="11" t="s">
        <v>222</v>
      </c>
      <c r="D2660" s="11" t="s">
        <v>6066</v>
      </c>
      <c r="E2660" s="11" t="s">
        <v>2441</v>
      </c>
      <c r="F2660" t="s">
        <v>2234</v>
      </c>
    </row>
    <row r="2661" spans="1:6" x14ac:dyDescent="0.25">
      <c r="A2661" s="11" t="s">
        <v>2232</v>
      </c>
      <c r="B2661" s="11" t="s">
        <v>16</v>
      </c>
      <c r="C2661" s="11" t="s">
        <v>223</v>
      </c>
      <c r="D2661" s="11" t="s">
        <v>6067</v>
      </c>
      <c r="E2661" s="11" t="s">
        <v>2442</v>
      </c>
      <c r="F2661" t="s">
        <v>2363</v>
      </c>
    </row>
    <row r="2662" spans="1:6" x14ac:dyDescent="0.25">
      <c r="A2662" s="11" t="s">
        <v>2232</v>
      </c>
      <c r="B2662" s="11" t="s">
        <v>16</v>
      </c>
      <c r="C2662" s="11" t="s">
        <v>224</v>
      </c>
      <c r="D2662" s="11" t="s">
        <v>6066</v>
      </c>
      <c r="E2662" s="11" t="s">
        <v>2443</v>
      </c>
      <c r="F2662" t="s">
        <v>2234</v>
      </c>
    </row>
    <row r="2663" spans="1:6" x14ac:dyDescent="0.25">
      <c r="A2663" s="11" t="s">
        <v>2232</v>
      </c>
      <c r="B2663" s="11" t="s">
        <v>16</v>
      </c>
      <c r="C2663" s="11" t="s">
        <v>225</v>
      </c>
      <c r="D2663" s="11" t="s">
        <v>6067</v>
      </c>
      <c r="E2663" s="11" t="s">
        <v>2444</v>
      </c>
      <c r="F2663" t="s">
        <v>2236</v>
      </c>
    </row>
    <row r="2664" spans="1:6" x14ac:dyDescent="0.25">
      <c r="A2664" s="11" t="s">
        <v>2445</v>
      </c>
      <c r="B2664" s="11" t="s">
        <v>2446</v>
      </c>
      <c r="C2664" s="11" t="s">
        <v>2447</v>
      </c>
      <c r="D2664" s="11" t="s">
        <v>6066</v>
      </c>
      <c r="E2664" s="11" t="s">
        <v>2448</v>
      </c>
      <c r="F2664" t="s">
        <v>2449</v>
      </c>
    </row>
    <row r="2665" spans="1:6" x14ac:dyDescent="0.25">
      <c r="A2665" s="11" t="s">
        <v>4278</v>
      </c>
      <c r="B2665" s="11" t="s">
        <v>2446</v>
      </c>
      <c r="C2665" s="11" t="s">
        <v>4279</v>
      </c>
      <c r="D2665" s="11" t="s">
        <v>6066</v>
      </c>
      <c r="E2665" s="11" t="s">
        <v>4280</v>
      </c>
      <c r="F2665" t="s">
        <v>4281</v>
      </c>
    </row>
    <row r="2666" spans="1:6" x14ac:dyDescent="0.25">
      <c r="A2666" s="11" t="s">
        <v>2445</v>
      </c>
      <c r="B2666" s="11" t="s">
        <v>2446</v>
      </c>
      <c r="C2666" s="11" t="s">
        <v>2450</v>
      </c>
      <c r="D2666" s="11" t="s">
        <v>6066</v>
      </c>
      <c r="E2666" s="11" t="s">
        <v>2451</v>
      </c>
      <c r="F2666" t="s">
        <v>2449</v>
      </c>
    </row>
    <row r="2667" spans="1:6" x14ac:dyDescent="0.25">
      <c r="A2667" s="11" t="s">
        <v>2445</v>
      </c>
      <c r="B2667" s="11" t="s">
        <v>2446</v>
      </c>
      <c r="C2667" s="11" t="s">
        <v>2452</v>
      </c>
      <c r="D2667" s="11" t="s">
        <v>6066</v>
      </c>
      <c r="E2667" s="11" t="s">
        <v>2453</v>
      </c>
      <c r="F2667" t="s">
        <v>2454</v>
      </c>
    </row>
    <row r="2668" spans="1:6" x14ac:dyDescent="0.25">
      <c r="A2668" s="11" t="s">
        <v>2445</v>
      </c>
      <c r="B2668" s="11" t="s">
        <v>2446</v>
      </c>
      <c r="C2668" s="11" t="s">
        <v>2455</v>
      </c>
      <c r="D2668" s="11" t="s">
        <v>6066</v>
      </c>
      <c r="E2668" s="11" t="s">
        <v>2456</v>
      </c>
      <c r="F2668" t="s">
        <v>2457</v>
      </c>
    </row>
    <row r="2669" spans="1:6" x14ac:dyDescent="0.25">
      <c r="A2669" s="11" t="s">
        <v>2445</v>
      </c>
      <c r="B2669" s="11" t="s">
        <v>2446</v>
      </c>
      <c r="C2669" s="11" t="s">
        <v>2458</v>
      </c>
      <c r="D2669" s="11" t="s">
        <v>6066</v>
      </c>
      <c r="E2669" s="11" t="s">
        <v>2459</v>
      </c>
      <c r="F2669" t="s">
        <v>2454</v>
      </c>
    </row>
    <row r="2670" spans="1:6" x14ac:dyDescent="0.25">
      <c r="A2670" s="11" t="s">
        <v>2445</v>
      </c>
      <c r="B2670" s="11" t="s">
        <v>2446</v>
      </c>
      <c r="C2670" s="11" t="s">
        <v>2460</v>
      </c>
      <c r="D2670" s="11" t="s">
        <v>6066</v>
      </c>
      <c r="E2670" s="11" t="s">
        <v>2461</v>
      </c>
      <c r="F2670" t="s">
        <v>2457</v>
      </c>
    </row>
    <row r="2671" spans="1:6" x14ac:dyDescent="0.25">
      <c r="A2671" s="11" t="s">
        <v>2445</v>
      </c>
      <c r="B2671" s="11" t="s">
        <v>2446</v>
      </c>
      <c r="C2671" s="11" t="s">
        <v>2462</v>
      </c>
      <c r="D2671" s="11" t="s">
        <v>6066</v>
      </c>
      <c r="E2671" s="11" t="s">
        <v>2463</v>
      </c>
      <c r="F2671" t="s">
        <v>2454</v>
      </c>
    </row>
    <row r="2672" spans="1:6" x14ac:dyDescent="0.25">
      <c r="A2672" s="11" t="s">
        <v>2445</v>
      </c>
      <c r="B2672" s="11" t="s">
        <v>2446</v>
      </c>
      <c r="C2672" s="11" t="s">
        <v>2464</v>
      </c>
      <c r="D2672" s="11" t="s">
        <v>6066</v>
      </c>
      <c r="E2672" s="11" t="s">
        <v>2465</v>
      </c>
      <c r="F2672" t="s">
        <v>2466</v>
      </c>
    </row>
    <row r="2673" spans="1:6" x14ac:dyDescent="0.25">
      <c r="A2673" s="11" t="s">
        <v>2445</v>
      </c>
      <c r="B2673" s="11" t="s">
        <v>2446</v>
      </c>
      <c r="C2673" s="11" t="s">
        <v>2467</v>
      </c>
      <c r="D2673" s="11" t="s">
        <v>6066</v>
      </c>
      <c r="E2673" s="11" t="s">
        <v>2468</v>
      </c>
      <c r="F2673" t="s">
        <v>2454</v>
      </c>
    </row>
    <row r="2674" spans="1:6" x14ac:dyDescent="0.25">
      <c r="A2674" s="11" t="s">
        <v>2445</v>
      </c>
      <c r="B2674" s="11" t="s">
        <v>2446</v>
      </c>
      <c r="C2674" s="11" t="s">
        <v>2469</v>
      </c>
      <c r="D2674" s="11" t="s">
        <v>6066</v>
      </c>
      <c r="E2674" s="11" t="s">
        <v>2470</v>
      </c>
      <c r="F2674" t="s">
        <v>2449</v>
      </c>
    </row>
    <row r="2675" spans="1:6" x14ac:dyDescent="0.25">
      <c r="A2675" s="11" t="s">
        <v>2445</v>
      </c>
      <c r="B2675" s="11" t="s">
        <v>2446</v>
      </c>
      <c r="C2675" s="11" t="s">
        <v>2471</v>
      </c>
      <c r="D2675" s="11" t="s">
        <v>6066</v>
      </c>
      <c r="E2675" s="11" t="s">
        <v>2472</v>
      </c>
      <c r="F2675" t="s">
        <v>2454</v>
      </c>
    </row>
    <row r="2676" spans="1:6" x14ac:dyDescent="0.25">
      <c r="A2676" s="11" t="s">
        <v>4278</v>
      </c>
      <c r="B2676" s="11" t="s">
        <v>2446</v>
      </c>
      <c r="C2676" s="11" t="s">
        <v>4282</v>
      </c>
      <c r="D2676" s="11" t="s">
        <v>6066</v>
      </c>
      <c r="E2676" s="11" t="s">
        <v>4283</v>
      </c>
      <c r="F2676" t="s">
        <v>4281</v>
      </c>
    </row>
    <row r="2677" spans="1:6" x14ac:dyDescent="0.25">
      <c r="A2677" s="11" t="s">
        <v>2445</v>
      </c>
      <c r="B2677" s="11" t="s">
        <v>2446</v>
      </c>
      <c r="C2677" s="11" t="s">
        <v>2473</v>
      </c>
      <c r="D2677" s="11" t="s">
        <v>6066</v>
      </c>
      <c r="E2677" s="11" t="s">
        <v>2474</v>
      </c>
      <c r="F2677" t="s">
        <v>2454</v>
      </c>
    </row>
    <row r="2678" spans="1:6" x14ac:dyDescent="0.25">
      <c r="A2678" s="11" t="s">
        <v>2445</v>
      </c>
      <c r="B2678" s="11" t="s">
        <v>2446</v>
      </c>
      <c r="C2678" s="11" t="s">
        <v>2475</v>
      </c>
      <c r="D2678" s="11" t="s">
        <v>6066</v>
      </c>
      <c r="E2678" s="11" t="s">
        <v>2476</v>
      </c>
      <c r="F2678" t="s">
        <v>2449</v>
      </c>
    </row>
    <row r="2679" spans="1:6" x14ac:dyDescent="0.25">
      <c r="A2679" s="11" t="s">
        <v>2445</v>
      </c>
      <c r="B2679" s="11" t="s">
        <v>2446</v>
      </c>
      <c r="C2679" s="11" t="s">
        <v>2477</v>
      </c>
      <c r="D2679" s="11" t="s">
        <v>6066</v>
      </c>
      <c r="E2679" s="11" t="s">
        <v>2478</v>
      </c>
      <c r="F2679" t="s">
        <v>2466</v>
      </c>
    </row>
    <row r="2680" spans="1:6" x14ac:dyDescent="0.25">
      <c r="A2680" s="11" t="s">
        <v>4278</v>
      </c>
      <c r="B2680" s="11" t="s">
        <v>2446</v>
      </c>
      <c r="C2680" s="11" t="s">
        <v>4284</v>
      </c>
      <c r="D2680" s="11" t="s">
        <v>6066</v>
      </c>
      <c r="E2680" s="11" t="s">
        <v>4285</v>
      </c>
      <c r="F2680" t="s">
        <v>4281</v>
      </c>
    </row>
    <row r="2681" spans="1:6" x14ac:dyDescent="0.25">
      <c r="A2681" s="11" t="s">
        <v>2445</v>
      </c>
      <c r="B2681" s="11" t="s">
        <v>2446</v>
      </c>
      <c r="C2681" s="11" t="s">
        <v>2479</v>
      </c>
      <c r="D2681" s="11" t="s">
        <v>6066</v>
      </c>
      <c r="E2681" s="11" t="s">
        <v>2480</v>
      </c>
      <c r="F2681" t="s">
        <v>2466</v>
      </c>
    </row>
    <row r="2682" spans="1:6" x14ac:dyDescent="0.25">
      <c r="A2682" s="11" t="s">
        <v>2445</v>
      </c>
      <c r="B2682" s="11" t="s">
        <v>2446</v>
      </c>
      <c r="C2682" s="11" t="s">
        <v>2481</v>
      </c>
      <c r="D2682" s="11" t="s">
        <v>6066</v>
      </c>
      <c r="E2682" s="11" t="s">
        <v>2482</v>
      </c>
      <c r="F2682" t="s">
        <v>2454</v>
      </c>
    </row>
    <row r="2683" spans="1:6" x14ac:dyDescent="0.25">
      <c r="A2683" s="11" t="s">
        <v>2445</v>
      </c>
      <c r="B2683" s="11" t="s">
        <v>2446</v>
      </c>
      <c r="C2683" s="11" t="s">
        <v>2483</v>
      </c>
      <c r="D2683" s="11" t="s">
        <v>6066</v>
      </c>
      <c r="E2683" s="11" t="s">
        <v>2484</v>
      </c>
      <c r="F2683" t="s">
        <v>2449</v>
      </c>
    </row>
    <row r="2684" spans="1:6" x14ac:dyDescent="0.25">
      <c r="A2684" s="11" t="s">
        <v>2445</v>
      </c>
      <c r="B2684" s="11" t="s">
        <v>2446</v>
      </c>
      <c r="C2684" s="11" t="s">
        <v>2485</v>
      </c>
      <c r="D2684" s="11" t="s">
        <v>6066</v>
      </c>
      <c r="E2684" s="11" t="s">
        <v>2486</v>
      </c>
      <c r="F2684" t="s">
        <v>2449</v>
      </c>
    </row>
    <row r="2685" spans="1:6" x14ac:dyDescent="0.25">
      <c r="A2685" s="11" t="s">
        <v>2445</v>
      </c>
      <c r="B2685" s="11" t="s">
        <v>2446</v>
      </c>
      <c r="C2685" s="11" t="s">
        <v>2487</v>
      </c>
      <c r="D2685" s="11" t="s">
        <v>6066</v>
      </c>
      <c r="E2685" s="11" t="s">
        <v>2488</v>
      </c>
      <c r="F2685" t="s">
        <v>2449</v>
      </c>
    </row>
    <row r="2686" spans="1:6" x14ac:dyDescent="0.25">
      <c r="A2686" s="11" t="s">
        <v>2445</v>
      </c>
      <c r="B2686" s="11" t="s">
        <v>2446</v>
      </c>
      <c r="C2686" s="11" t="s">
        <v>2489</v>
      </c>
      <c r="D2686" s="11" t="s">
        <v>6066</v>
      </c>
      <c r="E2686" s="11" t="s">
        <v>2490</v>
      </c>
      <c r="F2686" t="s">
        <v>2449</v>
      </c>
    </row>
    <row r="2687" spans="1:6" x14ac:dyDescent="0.25">
      <c r="A2687" s="11" t="s">
        <v>2445</v>
      </c>
      <c r="B2687" s="11" t="s">
        <v>2446</v>
      </c>
      <c r="C2687" s="11" t="s">
        <v>2491</v>
      </c>
      <c r="D2687" s="11" t="s">
        <v>6066</v>
      </c>
      <c r="E2687" s="11" t="s">
        <v>2492</v>
      </c>
      <c r="F2687" t="s">
        <v>2454</v>
      </c>
    </row>
    <row r="2688" spans="1:6" x14ac:dyDescent="0.25">
      <c r="A2688" s="11" t="s">
        <v>2445</v>
      </c>
      <c r="B2688" s="11" t="s">
        <v>2446</v>
      </c>
      <c r="C2688" s="11" t="s">
        <v>2493</v>
      </c>
      <c r="D2688" s="11" t="s">
        <v>6066</v>
      </c>
      <c r="E2688" s="11" t="s">
        <v>2494</v>
      </c>
      <c r="F2688" t="s">
        <v>2457</v>
      </c>
    </row>
    <row r="2689" spans="1:6" x14ac:dyDescent="0.25">
      <c r="A2689" s="11" t="s">
        <v>4278</v>
      </c>
      <c r="B2689" s="11" t="s">
        <v>2446</v>
      </c>
      <c r="C2689" s="11" t="s">
        <v>4286</v>
      </c>
      <c r="D2689" s="11" t="s">
        <v>6066</v>
      </c>
      <c r="E2689" s="11" t="s">
        <v>4287</v>
      </c>
      <c r="F2689" t="s">
        <v>4281</v>
      </c>
    </row>
    <row r="2690" spans="1:6" x14ac:dyDescent="0.25">
      <c r="A2690" s="11" t="s">
        <v>2445</v>
      </c>
      <c r="B2690" s="11" t="s">
        <v>2446</v>
      </c>
      <c r="C2690" s="11" t="s">
        <v>2495</v>
      </c>
      <c r="D2690" s="11" t="s">
        <v>6066</v>
      </c>
      <c r="E2690" s="11" t="s">
        <v>2496</v>
      </c>
      <c r="F2690" t="s">
        <v>2454</v>
      </c>
    </row>
    <row r="2691" spans="1:6" x14ac:dyDescent="0.25">
      <c r="A2691" s="11" t="s">
        <v>4278</v>
      </c>
      <c r="B2691" s="11" t="s">
        <v>2446</v>
      </c>
      <c r="C2691" s="11" t="s">
        <v>4288</v>
      </c>
      <c r="D2691" s="11" t="s">
        <v>6066</v>
      </c>
      <c r="E2691" s="11" t="s">
        <v>4289</v>
      </c>
      <c r="F2691" t="s">
        <v>4281</v>
      </c>
    </row>
    <row r="2692" spans="1:6" x14ac:dyDescent="0.25">
      <c r="A2692" s="11" t="s">
        <v>2445</v>
      </c>
      <c r="B2692" s="11" t="s">
        <v>2446</v>
      </c>
      <c r="C2692" s="11" t="s">
        <v>2497</v>
      </c>
      <c r="D2692" s="11" t="s">
        <v>6066</v>
      </c>
      <c r="E2692" s="11" t="s">
        <v>2498</v>
      </c>
      <c r="F2692" t="s">
        <v>2449</v>
      </c>
    </row>
    <row r="2693" spans="1:6" x14ac:dyDescent="0.25">
      <c r="A2693" s="11" t="s">
        <v>2445</v>
      </c>
      <c r="B2693" s="11" t="s">
        <v>2446</v>
      </c>
      <c r="C2693" s="11" t="s">
        <v>2499</v>
      </c>
      <c r="D2693" s="11" t="s">
        <v>6066</v>
      </c>
      <c r="E2693" s="11" t="s">
        <v>2500</v>
      </c>
      <c r="F2693" t="s">
        <v>2449</v>
      </c>
    </row>
    <row r="2694" spans="1:6" x14ac:dyDescent="0.25">
      <c r="A2694" s="11" t="s">
        <v>2445</v>
      </c>
      <c r="B2694" s="11" t="s">
        <v>2446</v>
      </c>
      <c r="C2694" s="11" t="s">
        <v>2501</v>
      </c>
      <c r="D2694" s="11" t="s">
        <v>6066</v>
      </c>
      <c r="E2694" s="11" t="s">
        <v>2502</v>
      </c>
      <c r="F2694" t="s">
        <v>2466</v>
      </c>
    </row>
    <row r="2695" spans="1:6" x14ac:dyDescent="0.25">
      <c r="A2695" s="11" t="s">
        <v>2445</v>
      </c>
      <c r="B2695" s="11" t="s">
        <v>2446</v>
      </c>
      <c r="C2695" s="11" t="s">
        <v>2503</v>
      </c>
      <c r="D2695" s="11" t="s">
        <v>6066</v>
      </c>
      <c r="E2695" s="11" t="s">
        <v>2504</v>
      </c>
      <c r="F2695" t="s">
        <v>2449</v>
      </c>
    </row>
    <row r="2696" spans="1:6" x14ac:dyDescent="0.25">
      <c r="A2696" s="11" t="s">
        <v>2445</v>
      </c>
      <c r="B2696" s="11" t="s">
        <v>2446</v>
      </c>
      <c r="C2696" s="11" t="s">
        <v>2505</v>
      </c>
      <c r="D2696" s="11" t="s">
        <v>6066</v>
      </c>
      <c r="E2696" s="11" t="s">
        <v>2506</v>
      </c>
      <c r="F2696" t="s">
        <v>2449</v>
      </c>
    </row>
    <row r="2697" spans="1:6" x14ac:dyDescent="0.25">
      <c r="A2697" s="11" t="s">
        <v>2445</v>
      </c>
      <c r="B2697" s="11" t="s">
        <v>2446</v>
      </c>
      <c r="C2697" s="11" t="s">
        <v>2507</v>
      </c>
      <c r="D2697" s="11" t="s">
        <v>6066</v>
      </c>
      <c r="E2697" s="11" t="s">
        <v>2508</v>
      </c>
      <c r="F2697" t="s">
        <v>2454</v>
      </c>
    </row>
    <row r="2698" spans="1:6" x14ac:dyDescent="0.25">
      <c r="A2698" s="11" t="s">
        <v>2445</v>
      </c>
      <c r="B2698" s="11" t="s">
        <v>2446</v>
      </c>
      <c r="C2698" s="11" t="s">
        <v>2509</v>
      </c>
      <c r="D2698" s="11" t="s">
        <v>6066</v>
      </c>
      <c r="E2698" s="11" t="s">
        <v>2510</v>
      </c>
      <c r="F2698" t="s">
        <v>2449</v>
      </c>
    </row>
    <row r="2699" spans="1:6" x14ac:dyDescent="0.25">
      <c r="A2699" s="11" t="s">
        <v>2445</v>
      </c>
      <c r="B2699" s="11" t="s">
        <v>2446</v>
      </c>
      <c r="C2699" s="11" t="s">
        <v>2511</v>
      </c>
      <c r="D2699" s="11" t="s">
        <v>6066</v>
      </c>
      <c r="E2699" s="11" t="s">
        <v>2512</v>
      </c>
      <c r="F2699" t="s">
        <v>2449</v>
      </c>
    </row>
    <row r="2700" spans="1:6" x14ac:dyDescent="0.25">
      <c r="A2700" s="11" t="s">
        <v>2445</v>
      </c>
      <c r="B2700" s="11" t="s">
        <v>2446</v>
      </c>
      <c r="C2700" s="11" t="s">
        <v>2513</v>
      </c>
      <c r="D2700" s="11" t="s">
        <v>6066</v>
      </c>
      <c r="E2700" s="11" t="s">
        <v>2514</v>
      </c>
      <c r="F2700" t="s">
        <v>2457</v>
      </c>
    </row>
    <row r="2701" spans="1:6" x14ac:dyDescent="0.25">
      <c r="A2701" s="11" t="s">
        <v>4278</v>
      </c>
      <c r="B2701" s="11" t="s">
        <v>2446</v>
      </c>
      <c r="C2701" s="11" t="s">
        <v>4290</v>
      </c>
      <c r="D2701" s="11" t="s">
        <v>6066</v>
      </c>
      <c r="E2701" s="11" t="s">
        <v>4291</v>
      </c>
      <c r="F2701" t="s">
        <v>4281</v>
      </c>
    </row>
    <row r="2702" spans="1:6" x14ac:dyDescent="0.25">
      <c r="A2702" s="11" t="s">
        <v>4278</v>
      </c>
      <c r="B2702" s="11" t="s">
        <v>2446</v>
      </c>
      <c r="C2702" s="11" t="s">
        <v>4292</v>
      </c>
      <c r="D2702" s="11" t="s">
        <v>6066</v>
      </c>
      <c r="E2702" s="11" t="s">
        <v>4293</v>
      </c>
      <c r="F2702" t="s">
        <v>4281</v>
      </c>
    </row>
    <row r="2703" spans="1:6" x14ac:dyDescent="0.25">
      <c r="A2703" s="11" t="s">
        <v>2445</v>
      </c>
      <c r="B2703" s="11" t="s">
        <v>2446</v>
      </c>
      <c r="C2703" s="11" t="s">
        <v>2515</v>
      </c>
      <c r="D2703" s="11" t="s">
        <v>6066</v>
      </c>
      <c r="E2703" s="11" t="s">
        <v>2516</v>
      </c>
      <c r="F2703" t="s">
        <v>2449</v>
      </c>
    </row>
    <row r="2704" spans="1:6" x14ac:dyDescent="0.25">
      <c r="A2704" s="11" t="s">
        <v>2445</v>
      </c>
      <c r="B2704" s="11" t="s">
        <v>2446</v>
      </c>
      <c r="C2704" s="11" t="s">
        <v>2517</v>
      </c>
      <c r="D2704" s="11" t="s">
        <v>6066</v>
      </c>
      <c r="E2704" s="11" t="s">
        <v>2518</v>
      </c>
      <c r="F2704" t="s">
        <v>2454</v>
      </c>
    </row>
    <row r="2705" spans="1:6" x14ac:dyDescent="0.25">
      <c r="A2705" s="11" t="s">
        <v>2445</v>
      </c>
      <c r="B2705" s="11" t="s">
        <v>2446</v>
      </c>
      <c r="C2705" s="11" t="s">
        <v>2519</v>
      </c>
      <c r="D2705" s="11" t="s">
        <v>6066</v>
      </c>
      <c r="E2705" s="11" t="s">
        <v>2520</v>
      </c>
      <c r="F2705" t="s">
        <v>2466</v>
      </c>
    </row>
    <row r="2706" spans="1:6" x14ac:dyDescent="0.25">
      <c r="A2706" s="11" t="s">
        <v>2445</v>
      </c>
      <c r="B2706" s="11" t="s">
        <v>2446</v>
      </c>
      <c r="C2706" s="11" t="s">
        <v>2521</v>
      </c>
      <c r="D2706" s="11" t="s">
        <v>6066</v>
      </c>
      <c r="E2706" s="11" t="s">
        <v>2522</v>
      </c>
      <c r="F2706" t="s">
        <v>2466</v>
      </c>
    </row>
    <row r="2707" spans="1:6" x14ac:dyDescent="0.25">
      <c r="A2707" s="11" t="s">
        <v>2445</v>
      </c>
      <c r="B2707" s="11" t="s">
        <v>2446</v>
      </c>
      <c r="C2707" s="11" t="s">
        <v>2523</v>
      </c>
      <c r="D2707" s="11" t="s">
        <v>6066</v>
      </c>
      <c r="E2707" s="11" t="s">
        <v>2524</v>
      </c>
      <c r="F2707" t="s">
        <v>2449</v>
      </c>
    </row>
    <row r="2708" spans="1:6" x14ac:dyDescent="0.25">
      <c r="A2708" s="11" t="s">
        <v>4278</v>
      </c>
      <c r="B2708" s="11" t="s">
        <v>2446</v>
      </c>
      <c r="C2708" s="11" t="s">
        <v>4294</v>
      </c>
      <c r="D2708" s="11" t="s">
        <v>6066</v>
      </c>
      <c r="E2708" s="11" t="s">
        <v>4295</v>
      </c>
      <c r="F2708" t="s">
        <v>4281</v>
      </c>
    </row>
    <row r="2709" spans="1:6" x14ac:dyDescent="0.25">
      <c r="A2709" s="11" t="s">
        <v>2445</v>
      </c>
      <c r="B2709" s="11" t="s">
        <v>2446</v>
      </c>
      <c r="C2709" s="11" t="s">
        <v>2525</v>
      </c>
      <c r="D2709" s="11" t="s">
        <v>6066</v>
      </c>
      <c r="E2709" s="11" t="s">
        <v>2526</v>
      </c>
      <c r="F2709" t="s">
        <v>2449</v>
      </c>
    </row>
    <row r="2710" spans="1:6" x14ac:dyDescent="0.25">
      <c r="A2710" s="11" t="s">
        <v>2445</v>
      </c>
      <c r="B2710" s="11" t="s">
        <v>2446</v>
      </c>
      <c r="C2710" s="11" t="s">
        <v>2527</v>
      </c>
      <c r="D2710" s="11" t="s">
        <v>6066</v>
      </c>
      <c r="E2710" s="11" t="s">
        <v>2528</v>
      </c>
      <c r="F2710" t="s">
        <v>2466</v>
      </c>
    </row>
    <row r="2711" spans="1:6" x14ac:dyDescent="0.25">
      <c r="A2711" s="11" t="s">
        <v>2445</v>
      </c>
      <c r="B2711" s="11" t="s">
        <v>2446</v>
      </c>
      <c r="C2711" s="11" t="s">
        <v>2529</v>
      </c>
      <c r="D2711" s="11" t="s">
        <v>6066</v>
      </c>
      <c r="E2711" s="11" t="s">
        <v>2530</v>
      </c>
      <c r="F2711" t="s">
        <v>2454</v>
      </c>
    </row>
    <row r="2712" spans="1:6" x14ac:dyDescent="0.25">
      <c r="A2712" s="11" t="s">
        <v>2445</v>
      </c>
      <c r="B2712" s="11" t="s">
        <v>2446</v>
      </c>
      <c r="C2712" s="11" t="s">
        <v>2531</v>
      </c>
      <c r="D2712" s="11" t="s">
        <v>6066</v>
      </c>
      <c r="E2712" s="11" t="s">
        <v>2532</v>
      </c>
      <c r="F2712" t="s">
        <v>2449</v>
      </c>
    </row>
    <row r="2713" spans="1:6" x14ac:dyDescent="0.25">
      <c r="A2713" s="11" t="s">
        <v>2445</v>
      </c>
      <c r="B2713" s="11" t="s">
        <v>2446</v>
      </c>
      <c r="C2713" s="11" t="s">
        <v>2533</v>
      </c>
      <c r="D2713" s="11" t="s">
        <v>6066</v>
      </c>
      <c r="E2713" s="11" t="s">
        <v>2534</v>
      </c>
      <c r="F2713" t="s">
        <v>2466</v>
      </c>
    </row>
    <row r="2714" spans="1:6" x14ac:dyDescent="0.25">
      <c r="A2714" s="11" t="s">
        <v>4278</v>
      </c>
      <c r="B2714" s="11" t="s">
        <v>2446</v>
      </c>
      <c r="C2714" s="11" t="s">
        <v>3749</v>
      </c>
      <c r="D2714" s="11" t="s">
        <v>6066</v>
      </c>
      <c r="E2714" s="11" t="s">
        <v>3750</v>
      </c>
      <c r="F2714" t="s">
        <v>4281</v>
      </c>
    </row>
    <row r="2715" spans="1:6" x14ac:dyDescent="0.25">
      <c r="A2715" s="11" t="s">
        <v>2445</v>
      </c>
      <c r="B2715" s="11" t="s">
        <v>2446</v>
      </c>
      <c r="C2715" s="11" t="s">
        <v>2535</v>
      </c>
      <c r="D2715" s="11" t="s">
        <v>6066</v>
      </c>
      <c r="E2715" s="11" t="s">
        <v>2536</v>
      </c>
      <c r="F2715" t="s">
        <v>2466</v>
      </c>
    </row>
    <row r="2716" spans="1:6" x14ac:dyDescent="0.25">
      <c r="A2716" s="11" t="s">
        <v>2445</v>
      </c>
      <c r="B2716" s="11" t="s">
        <v>2446</v>
      </c>
      <c r="C2716" s="11" t="s">
        <v>2537</v>
      </c>
      <c r="D2716" s="11" t="s">
        <v>6066</v>
      </c>
      <c r="E2716" s="11" t="s">
        <v>2538</v>
      </c>
      <c r="F2716" t="s">
        <v>2457</v>
      </c>
    </row>
    <row r="2717" spans="1:6" x14ac:dyDescent="0.25">
      <c r="A2717" s="11" t="s">
        <v>2445</v>
      </c>
      <c r="B2717" s="11" t="s">
        <v>2446</v>
      </c>
      <c r="C2717" s="11" t="s">
        <v>2539</v>
      </c>
      <c r="D2717" s="11" t="s">
        <v>6066</v>
      </c>
      <c r="E2717" s="11" t="s">
        <v>2540</v>
      </c>
      <c r="F2717" t="s">
        <v>2457</v>
      </c>
    </row>
    <row r="2718" spans="1:6" x14ac:dyDescent="0.25">
      <c r="A2718" s="11" t="s">
        <v>2445</v>
      </c>
      <c r="B2718" s="11" t="s">
        <v>2446</v>
      </c>
      <c r="C2718" s="11" t="s">
        <v>2541</v>
      </c>
      <c r="D2718" s="11" t="s">
        <v>6066</v>
      </c>
      <c r="E2718" s="11" t="s">
        <v>2542</v>
      </c>
      <c r="F2718" t="s">
        <v>2466</v>
      </c>
    </row>
    <row r="2719" spans="1:6" x14ac:dyDescent="0.25">
      <c r="A2719" s="11" t="s">
        <v>2445</v>
      </c>
      <c r="B2719" s="11" t="s">
        <v>2446</v>
      </c>
      <c r="C2719" s="11" t="s">
        <v>2543</v>
      </c>
      <c r="D2719" s="11" t="s">
        <v>6066</v>
      </c>
      <c r="E2719" s="11" t="s">
        <v>2544</v>
      </c>
      <c r="F2719" t="s">
        <v>2449</v>
      </c>
    </row>
    <row r="2720" spans="1:6" x14ac:dyDescent="0.25">
      <c r="A2720" s="11" t="s">
        <v>2445</v>
      </c>
      <c r="B2720" s="11" t="s">
        <v>2446</v>
      </c>
      <c r="C2720" s="11" t="s">
        <v>2545</v>
      </c>
      <c r="D2720" s="11" t="s">
        <v>6066</v>
      </c>
      <c r="E2720" s="11" t="s">
        <v>2546</v>
      </c>
      <c r="F2720" t="s">
        <v>2457</v>
      </c>
    </row>
    <row r="2721" spans="1:6" x14ac:dyDescent="0.25">
      <c r="A2721" s="11" t="s">
        <v>2445</v>
      </c>
      <c r="B2721" s="11" t="s">
        <v>2446</v>
      </c>
      <c r="C2721" s="11" t="s">
        <v>2547</v>
      </c>
      <c r="D2721" s="11" t="s">
        <v>6066</v>
      </c>
      <c r="E2721" s="11" t="s">
        <v>2548</v>
      </c>
      <c r="F2721" t="s">
        <v>2449</v>
      </c>
    </row>
    <row r="2722" spans="1:6" x14ac:dyDescent="0.25">
      <c r="A2722" s="11" t="s">
        <v>2445</v>
      </c>
      <c r="B2722" s="11" t="s">
        <v>2446</v>
      </c>
      <c r="C2722" s="11" t="s">
        <v>2549</v>
      </c>
      <c r="D2722" s="11" t="s">
        <v>6066</v>
      </c>
      <c r="E2722" s="11" t="s">
        <v>2550</v>
      </c>
      <c r="F2722" t="s">
        <v>2449</v>
      </c>
    </row>
    <row r="2723" spans="1:6" x14ac:dyDescent="0.25">
      <c r="A2723" s="11" t="s">
        <v>2445</v>
      </c>
      <c r="B2723" s="11" t="s">
        <v>2446</v>
      </c>
      <c r="C2723" s="11" t="s">
        <v>2551</v>
      </c>
      <c r="D2723" s="11" t="s">
        <v>6066</v>
      </c>
      <c r="E2723" s="11" t="s">
        <v>2552</v>
      </c>
      <c r="F2723" t="s">
        <v>2457</v>
      </c>
    </row>
    <row r="2724" spans="1:6" x14ac:dyDescent="0.25">
      <c r="A2724" s="11" t="s">
        <v>2445</v>
      </c>
      <c r="B2724" s="11" t="s">
        <v>2446</v>
      </c>
      <c r="C2724" s="11" t="s">
        <v>2553</v>
      </c>
      <c r="D2724" s="11" t="s">
        <v>6066</v>
      </c>
      <c r="E2724" s="11" t="s">
        <v>2554</v>
      </c>
      <c r="F2724" t="s">
        <v>2457</v>
      </c>
    </row>
    <row r="2725" spans="1:6" x14ac:dyDescent="0.25">
      <c r="A2725" s="11" t="s">
        <v>2445</v>
      </c>
      <c r="B2725" s="11" t="s">
        <v>2446</v>
      </c>
      <c r="C2725" s="11" t="s">
        <v>2555</v>
      </c>
      <c r="D2725" s="11" t="s">
        <v>6066</v>
      </c>
      <c r="E2725" s="11" t="s">
        <v>2556</v>
      </c>
      <c r="F2725" t="s">
        <v>2449</v>
      </c>
    </row>
    <row r="2726" spans="1:6" x14ac:dyDescent="0.25">
      <c r="A2726" s="11" t="s">
        <v>4278</v>
      </c>
      <c r="B2726" s="11" t="s">
        <v>2446</v>
      </c>
      <c r="C2726" s="11" t="s">
        <v>4296</v>
      </c>
      <c r="D2726" s="11" t="s">
        <v>6066</v>
      </c>
      <c r="E2726" s="11" t="s">
        <v>4297</v>
      </c>
      <c r="F2726" t="s">
        <v>4281</v>
      </c>
    </row>
    <row r="2727" spans="1:6" x14ac:dyDescent="0.25">
      <c r="A2727" s="11" t="s">
        <v>2445</v>
      </c>
      <c r="B2727" s="11" t="s">
        <v>2446</v>
      </c>
      <c r="C2727" s="11" t="s">
        <v>2557</v>
      </c>
      <c r="D2727" s="11" t="s">
        <v>6066</v>
      </c>
      <c r="E2727" s="11" t="s">
        <v>2558</v>
      </c>
      <c r="F2727" t="s">
        <v>2466</v>
      </c>
    </row>
    <row r="2728" spans="1:6" x14ac:dyDescent="0.25">
      <c r="A2728" s="11" t="s">
        <v>2445</v>
      </c>
      <c r="B2728" s="11" t="s">
        <v>2446</v>
      </c>
      <c r="C2728" s="11" t="s">
        <v>2559</v>
      </c>
      <c r="D2728" s="11" t="s">
        <v>6066</v>
      </c>
      <c r="E2728" s="11" t="s">
        <v>2560</v>
      </c>
      <c r="F2728" t="s">
        <v>2466</v>
      </c>
    </row>
    <row r="2729" spans="1:6" x14ac:dyDescent="0.25">
      <c r="A2729" s="11" t="s">
        <v>2445</v>
      </c>
      <c r="B2729" s="11" t="s">
        <v>2446</v>
      </c>
      <c r="C2729" s="11" t="s">
        <v>2561</v>
      </c>
      <c r="D2729" s="11" t="s">
        <v>6066</v>
      </c>
      <c r="E2729" s="11" t="s">
        <v>2562</v>
      </c>
      <c r="F2729" t="s">
        <v>2466</v>
      </c>
    </row>
    <row r="2730" spans="1:6" x14ac:dyDescent="0.25">
      <c r="A2730" s="11" t="s">
        <v>2445</v>
      </c>
      <c r="B2730" s="11" t="s">
        <v>2446</v>
      </c>
      <c r="C2730" s="11" t="s">
        <v>2563</v>
      </c>
      <c r="D2730" s="11" t="s">
        <v>6066</v>
      </c>
      <c r="E2730" s="11" t="s">
        <v>2564</v>
      </c>
      <c r="F2730" t="s">
        <v>2449</v>
      </c>
    </row>
    <row r="2731" spans="1:6" x14ac:dyDescent="0.25">
      <c r="A2731" s="11" t="s">
        <v>4278</v>
      </c>
      <c r="B2731" s="11" t="s">
        <v>2446</v>
      </c>
      <c r="C2731" s="11" t="s">
        <v>4298</v>
      </c>
      <c r="D2731" s="11" t="s">
        <v>6066</v>
      </c>
      <c r="E2731" s="11" t="s">
        <v>4299</v>
      </c>
      <c r="F2731" t="s">
        <v>4281</v>
      </c>
    </row>
    <row r="2732" spans="1:6" x14ac:dyDescent="0.25">
      <c r="A2732" s="11" t="s">
        <v>2445</v>
      </c>
      <c r="B2732" s="11" t="s">
        <v>2446</v>
      </c>
      <c r="C2732" s="11" t="s">
        <v>2565</v>
      </c>
      <c r="D2732" s="11" t="s">
        <v>6066</v>
      </c>
      <c r="E2732" s="11" t="s">
        <v>2566</v>
      </c>
      <c r="F2732" t="s">
        <v>2449</v>
      </c>
    </row>
    <row r="2733" spans="1:6" x14ac:dyDescent="0.25">
      <c r="A2733" s="11" t="s">
        <v>2445</v>
      </c>
      <c r="B2733" s="11" t="s">
        <v>2446</v>
      </c>
      <c r="C2733" s="11" t="s">
        <v>2567</v>
      </c>
      <c r="D2733" s="11" t="s">
        <v>6066</v>
      </c>
      <c r="E2733" s="11" t="s">
        <v>2568</v>
      </c>
      <c r="F2733" t="s">
        <v>2457</v>
      </c>
    </row>
    <row r="2734" spans="1:6" x14ac:dyDescent="0.25">
      <c r="A2734" s="11" t="s">
        <v>2445</v>
      </c>
      <c r="B2734" s="11" t="s">
        <v>2446</v>
      </c>
      <c r="C2734" s="11" t="s">
        <v>2569</v>
      </c>
      <c r="D2734" s="11" t="s">
        <v>6066</v>
      </c>
      <c r="E2734" s="11" t="s">
        <v>2570</v>
      </c>
      <c r="F2734" t="s">
        <v>2449</v>
      </c>
    </row>
    <row r="2735" spans="1:6" x14ac:dyDescent="0.25">
      <c r="A2735" s="11" t="s">
        <v>2445</v>
      </c>
      <c r="B2735" s="11" t="s">
        <v>2446</v>
      </c>
      <c r="C2735" s="11" t="s">
        <v>2571</v>
      </c>
      <c r="D2735" s="11" t="s">
        <v>6066</v>
      </c>
      <c r="E2735" s="11" t="s">
        <v>2572</v>
      </c>
      <c r="F2735" t="s">
        <v>2454</v>
      </c>
    </row>
    <row r="2736" spans="1:6" x14ac:dyDescent="0.25">
      <c r="A2736" s="11" t="s">
        <v>2445</v>
      </c>
      <c r="B2736" s="11" t="s">
        <v>2446</v>
      </c>
      <c r="C2736" s="11" t="s">
        <v>2575</v>
      </c>
      <c r="D2736" s="11" t="s">
        <v>6066</v>
      </c>
      <c r="E2736" s="11" t="s">
        <v>2576</v>
      </c>
      <c r="F2736" t="s">
        <v>2449</v>
      </c>
    </row>
    <row r="2737" spans="1:6" x14ac:dyDescent="0.25">
      <c r="A2737" s="11" t="s">
        <v>2445</v>
      </c>
      <c r="B2737" s="11" t="s">
        <v>2446</v>
      </c>
      <c r="C2737" s="11" t="s">
        <v>2577</v>
      </c>
      <c r="D2737" s="11" t="s">
        <v>6066</v>
      </c>
      <c r="E2737" s="11" t="s">
        <v>2578</v>
      </c>
      <c r="F2737" t="s">
        <v>2449</v>
      </c>
    </row>
    <row r="2738" spans="1:6" x14ac:dyDescent="0.25">
      <c r="A2738" s="11" t="s">
        <v>2445</v>
      </c>
      <c r="B2738" s="11" t="s">
        <v>2446</v>
      </c>
      <c r="C2738" s="11" t="s">
        <v>2573</v>
      </c>
      <c r="D2738" s="11" t="s">
        <v>6066</v>
      </c>
      <c r="E2738" s="11" t="s">
        <v>2574</v>
      </c>
      <c r="F2738" t="s">
        <v>2457</v>
      </c>
    </row>
    <row r="2739" spans="1:6" x14ac:dyDescent="0.25">
      <c r="A2739" s="11" t="s">
        <v>2445</v>
      </c>
      <c r="B2739" s="11" t="s">
        <v>2446</v>
      </c>
      <c r="C2739" s="11" t="s">
        <v>2579</v>
      </c>
      <c r="D2739" s="11" t="s">
        <v>6066</v>
      </c>
      <c r="E2739" s="11" t="s">
        <v>2580</v>
      </c>
      <c r="F2739" t="s">
        <v>2457</v>
      </c>
    </row>
    <row r="2740" spans="1:6" x14ac:dyDescent="0.25">
      <c r="A2740" s="11" t="s">
        <v>2445</v>
      </c>
      <c r="B2740" s="11" t="s">
        <v>2446</v>
      </c>
      <c r="C2740" s="11" t="s">
        <v>2581</v>
      </c>
      <c r="D2740" s="11" t="s">
        <v>6066</v>
      </c>
      <c r="E2740" s="11" t="s">
        <v>2582</v>
      </c>
      <c r="F2740" t="s">
        <v>2454</v>
      </c>
    </row>
    <row r="2741" spans="1:6" x14ac:dyDescent="0.25">
      <c r="A2741" s="11" t="s">
        <v>2445</v>
      </c>
      <c r="B2741" s="11" t="s">
        <v>2446</v>
      </c>
      <c r="C2741" s="11" t="s">
        <v>2583</v>
      </c>
      <c r="D2741" s="11" t="s">
        <v>6066</v>
      </c>
      <c r="E2741" s="11" t="s">
        <v>2584</v>
      </c>
      <c r="F2741" t="s">
        <v>2457</v>
      </c>
    </row>
    <row r="2742" spans="1:6" x14ac:dyDescent="0.25">
      <c r="A2742" s="11" t="s">
        <v>2445</v>
      </c>
      <c r="B2742" s="11" t="s">
        <v>2446</v>
      </c>
      <c r="C2742" s="11" t="s">
        <v>2585</v>
      </c>
      <c r="D2742" s="11" t="s">
        <v>6066</v>
      </c>
      <c r="E2742" s="11" t="s">
        <v>2586</v>
      </c>
      <c r="F2742" t="s">
        <v>2449</v>
      </c>
    </row>
    <row r="2743" spans="1:6" x14ac:dyDescent="0.25">
      <c r="A2743" s="11" t="s">
        <v>2445</v>
      </c>
      <c r="B2743" s="11" t="s">
        <v>2446</v>
      </c>
      <c r="C2743" s="11" t="s">
        <v>2587</v>
      </c>
      <c r="D2743" s="11" t="s">
        <v>6066</v>
      </c>
      <c r="E2743" s="11" t="s">
        <v>2588</v>
      </c>
      <c r="F2743" t="s">
        <v>2454</v>
      </c>
    </row>
    <row r="2744" spans="1:6" x14ac:dyDescent="0.25">
      <c r="A2744" s="11" t="s">
        <v>2445</v>
      </c>
      <c r="B2744" s="11" t="s">
        <v>2446</v>
      </c>
      <c r="C2744" s="11" t="s">
        <v>2589</v>
      </c>
      <c r="D2744" s="11" t="s">
        <v>6066</v>
      </c>
      <c r="E2744" s="11" t="s">
        <v>2590</v>
      </c>
      <c r="F2744" t="s">
        <v>2466</v>
      </c>
    </row>
    <row r="2745" spans="1:6" x14ac:dyDescent="0.25">
      <c r="A2745" s="11" t="s">
        <v>2445</v>
      </c>
      <c r="B2745" s="11" t="s">
        <v>2446</v>
      </c>
      <c r="C2745" s="11" t="s">
        <v>2591</v>
      </c>
      <c r="D2745" s="11" t="s">
        <v>6066</v>
      </c>
      <c r="E2745" s="11" t="s">
        <v>2592</v>
      </c>
      <c r="F2745" t="s">
        <v>2457</v>
      </c>
    </row>
    <row r="2746" spans="1:6" x14ac:dyDescent="0.25">
      <c r="A2746" s="11" t="s">
        <v>2445</v>
      </c>
      <c r="B2746" s="11" t="s">
        <v>2446</v>
      </c>
      <c r="C2746" s="11" t="s">
        <v>2593</v>
      </c>
      <c r="D2746" s="11" t="s">
        <v>6066</v>
      </c>
      <c r="E2746" s="11" t="s">
        <v>2594</v>
      </c>
      <c r="F2746" t="s">
        <v>2449</v>
      </c>
    </row>
    <row r="2747" spans="1:6" x14ac:dyDescent="0.25">
      <c r="A2747" s="11" t="s">
        <v>2445</v>
      </c>
      <c r="B2747" s="11" t="s">
        <v>2446</v>
      </c>
      <c r="C2747" s="11" t="s">
        <v>2595</v>
      </c>
      <c r="D2747" s="11" t="s">
        <v>6066</v>
      </c>
      <c r="E2747" s="11" t="s">
        <v>2596</v>
      </c>
      <c r="F2747" t="s">
        <v>2466</v>
      </c>
    </row>
    <row r="2748" spans="1:6" x14ac:dyDescent="0.25">
      <c r="A2748" s="11" t="s">
        <v>2445</v>
      </c>
      <c r="B2748" s="11" t="s">
        <v>2446</v>
      </c>
      <c r="C2748" s="11" t="s">
        <v>2597</v>
      </c>
      <c r="D2748" s="11" t="s">
        <v>6066</v>
      </c>
      <c r="E2748" s="11" t="s">
        <v>2598</v>
      </c>
      <c r="F2748" t="s">
        <v>2449</v>
      </c>
    </row>
    <row r="2749" spans="1:6" x14ac:dyDescent="0.25">
      <c r="A2749" s="11" t="s">
        <v>2445</v>
      </c>
      <c r="B2749" s="11" t="s">
        <v>2446</v>
      </c>
      <c r="C2749" s="11" t="s">
        <v>2599</v>
      </c>
      <c r="D2749" s="11" t="s">
        <v>6066</v>
      </c>
      <c r="E2749" s="11" t="s">
        <v>2600</v>
      </c>
      <c r="F2749" t="s">
        <v>2449</v>
      </c>
    </row>
    <row r="2750" spans="1:6" x14ac:dyDescent="0.25">
      <c r="A2750" s="11" t="s">
        <v>2445</v>
      </c>
      <c r="B2750" s="11" t="s">
        <v>2446</v>
      </c>
      <c r="C2750" s="11" t="s">
        <v>2601</v>
      </c>
      <c r="D2750" s="11" t="s">
        <v>6066</v>
      </c>
      <c r="E2750" s="11" t="s">
        <v>2602</v>
      </c>
      <c r="F2750" t="s">
        <v>2449</v>
      </c>
    </row>
    <row r="2751" spans="1:6" x14ac:dyDescent="0.25">
      <c r="A2751" s="11" t="s">
        <v>2445</v>
      </c>
      <c r="B2751" s="11" t="s">
        <v>2446</v>
      </c>
      <c r="C2751" s="11" t="s">
        <v>2603</v>
      </c>
      <c r="D2751" s="11" t="s">
        <v>6066</v>
      </c>
      <c r="E2751" s="11" t="s">
        <v>2604</v>
      </c>
      <c r="F2751" t="s">
        <v>2466</v>
      </c>
    </row>
    <row r="2752" spans="1:6" x14ac:dyDescent="0.25">
      <c r="A2752" s="11" t="s">
        <v>2445</v>
      </c>
      <c r="B2752" s="11" t="s">
        <v>2446</v>
      </c>
      <c r="C2752" s="11" t="s">
        <v>2605</v>
      </c>
      <c r="D2752" s="11" t="s">
        <v>6066</v>
      </c>
      <c r="E2752" s="11" t="s">
        <v>2606</v>
      </c>
      <c r="F2752" t="s">
        <v>2466</v>
      </c>
    </row>
    <row r="2753" spans="1:6" x14ac:dyDescent="0.25">
      <c r="A2753" s="11" t="s">
        <v>2445</v>
      </c>
      <c r="B2753" s="11" t="s">
        <v>2446</v>
      </c>
      <c r="C2753" s="11" t="s">
        <v>2607</v>
      </c>
      <c r="D2753" s="11" t="s">
        <v>6066</v>
      </c>
      <c r="E2753" s="11" t="s">
        <v>2608</v>
      </c>
      <c r="F2753" t="s">
        <v>2466</v>
      </c>
    </row>
    <row r="2754" spans="1:6" x14ac:dyDescent="0.25">
      <c r="A2754" s="11" t="s">
        <v>2445</v>
      </c>
      <c r="B2754" s="11" t="s">
        <v>2446</v>
      </c>
      <c r="C2754" s="11" t="s">
        <v>2609</v>
      </c>
      <c r="D2754" s="11" t="s">
        <v>6066</v>
      </c>
      <c r="E2754" s="11" t="s">
        <v>2610</v>
      </c>
      <c r="F2754" t="s">
        <v>2457</v>
      </c>
    </row>
    <row r="2755" spans="1:6" x14ac:dyDescent="0.25">
      <c r="A2755" s="11" t="s">
        <v>2445</v>
      </c>
      <c r="B2755" s="11" t="s">
        <v>2446</v>
      </c>
      <c r="C2755" s="11" t="s">
        <v>2611</v>
      </c>
      <c r="D2755" s="11" t="s">
        <v>6066</v>
      </c>
      <c r="E2755" s="11" t="s">
        <v>2612</v>
      </c>
      <c r="F2755" t="s">
        <v>2457</v>
      </c>
    </row>
    <row r="2756" spans="1:6" x14ac:dyDescent="0.25">
      <c r="A2756" s="11" t="s">
        <v>2445</v>
      </c>
      <c r="B2756" s="11" t="s">
        <v>2446</v>
      </c>
      <c r="C2756" s="11" t="s">
        <v>2613</v>
      </c>
      <c r="D2756" s="11" t="s">
        <v>6066</v>
      </c>
      <c r="E2756" s="11" t="s">
        <v>2614</v>
      </c>
      <c r="F2756" t="s">
        <v>2454</v>
      </c>
    </row>
    <row r="2757" spans="1:6" x14ac:dyDescent="0.25">
      <c r="A2757" s="11" t="s">
        <v>2445</v>
      </c>
      <c r="B2757" s="11" t="s">
        <v>2446</v>
      </c>
      <c r="C2757" s="11" t="s">
        <v>2615</v>
      </c>
      <c r="D2757" s="11" t="s">
        <v>6066</v>
      </c>
      <c r="E2757" s="11" t="s">
        <v>2616</v>
      </c>
      <c r="F2757" t="s">
        <v>2454</v>
      </c>
    </row>
    <row r="2758" spans="1:6" x14ac:dyDescent="0.25">
      <c r="A2758" s="11" t="s">
        <v>2445</v>
      </c>
      <c r="B2758" s="11" t="s">
        <v>2446</v>
      </c>
      <c r="C2758" s="11" t="s">
        <v>2617</v>
      </c>
      <c r="D2758" s="11" t="s">
        <v>6066</v>
      </c>
      <c r="E2758" s="11" t="s">
        <v>2618</v>
      </c>
      <c r="F2758" t="s">
        <v>2449</v>
      </c>
    </row>
    <row r="2759" spans="1:6" x14ac:dyDescent="0.25">
      <c r="A2759" s="11" t="s">
        <v>2445</v>
      </c>
      <c r="B2759" s="11" t="s">
        <v>2446</v>
      </c>
      <c r="C2759" s="11" t="s">
        <v>2619</v>
      </c>
      <c r="D2759" s="11" t="s">
        <v>6066</v>
      </c>
      <c r="E2759" s="11" t="s">
        <v>2620</v>
      </c>
      <c r="F2759" t="s">
        <v>2457</v>
      </c>
    </row>
    <row r="2760" spans="1:6" x14ac:dyDescent="0.25">
      <c r="A2760" s="11" t="s">
        <v>4278</v>
      </c>
      <c r="B2760" s="11" t="s">
        <v>2446</v>
      </c>
      <c r="C2760" s="11" t="s">
        <v>4300</v>
      </c>
      <c r="D2760" s="11" t="s">
        <v>6066</v>
      </c>
      <c r="E2760" s="11" t="s">
        <v>4301</v>
      </c>
      <c r="F2760" t="s">
        <v>4281</v>
      </c>
    </row>
    <row r="2761" spans="1:6" x14ac:dyDescent="0.25">
      <c r="A2761" s="11" t="s">
        <v>4278</v>
      </c>
      <c r="B2761" s="11" t="s">
        <v>2446</v>
      </c>
      <c r="C2761" s="11" t="s">
        <v>4302</v>
      </c>
      <c r="D2761" s="11" t="s">
        <v>6066</v>
      </c>
      <c r="E2761" s="11" t="s">
        <v>4303</v>
      </c>
      <c r="F2761" t="s">
        <v>4281</v>
      </c>
    </row>
    <row r="2762" spans="1:6" x14ac:dyDescent="0.25">
      <c r="A2762" s="11" t="s">
        <v>4278</v>
      </c>
      <c r="B2762" s="11" t="s">
        <v>2446</v>
      </c>
      <c r="C2762" s="11" t="s">
        <v>4304</v>
      </c>
      <c r="D2762" s="11" t="s">
        <v>6066</v>
      </c>
      <c r="E2762" s="11" t="s">
        <v>4305</v>
      </c>
      <c r="F2762" t="s">
        <v>4281</v>
      </c>
    </row>
    <row r="2763" spans="1:6" x14ac:dyDescent="0.25">
      <c r="A2763" s="11" t="s">
        <v>2445</v>
      </c>
      <c r="B2763" s="11" t="s">
        <v>2446</v>
      </c>
      <c r="C2763" s="11" t="s">
        <v>2621</v>
      </c>
      <c r="D2763" s="11" t="s">
        <v>6066</v>
      </c>
      <c r="E2763" s="11" t="s">
        <v>2622</v>
      </c>
      <c r="F2763" t="s">
        <v>2449</v>
      </c>
    </row>
    <row r="2764" spans="1:6" x14ac:dyDescent="0.25">
      <c r="A2764" s="11" t="s">
        <v>2445</v>
      </c>
      <c r="B2764" s="11" t="s">
        <v>2446</v>
      </c>
      <c r="C2764" s="11" t="s">
        <v>2623</v>
      </c>
      <c r="D2764" s="11" t="s">
        <v>6066</v>
      </c>
      <c r="E2764" s="11" t="s">
        <v>2624</v>
      </c>
      <c r="F2764" t="s">
        <v>2457</v>
      </c>
    </row>
    <row r="2765" spans="1:6" x14ac:dyDescent="0.25">
      <c r="A2765" s="11" t="s">
        <v>4278</v>
      </c>
      <c r="B2765" s="11" t="s">
        <v>2446</v>
      </c>
      <c r="C2765" s="11" t="s">
        <v>4306</v>
      </c>
      <c r="D2765" s="11" t="s">
        <v>6066</v>
      </c>
      <c r="E2765" s="11" t="s">
        <v>4307</v>
      </c>
      <c r="F2765" t="s">
        <v>4281</v>
      </c>
    </row>
    <row r="2766" spans="1:6" x14ac:dyDescent="0.25">
      <c r="A2766" s="11" t="s">
        <v>2445</v>
      </c>
      <c r="B2766" s="11" t="s">
        <v>2446</v>
      </c>
      <c r="C2766" s="11" t="s">
        <v>2625</v>
      </c>
      <c r="D2766" s="11" t="s">
        <v>6066</v>
      </c>
      <c r="E2766" s="11" t="s">
        <v>2626</v>
      </c>
      <c r="F2766" t="s">
        <v>2449</v>
      </c>
    </row>
    <row r="2767" spans="1:6" x14ac:dyDescent="0.25">
      <c r="A2767" s="11" t="s">
        <v>2445</v>
      </c>
      <c r="B2767" s="11" t="s">
        <v>2446</v>
      </c>
      <c r="C2767" s="11" t="s">
        <v>2627</v>
      </c>
      <c r="D2767" s="11" t="s">
        <v>6066</v>
      </c>
      <c r="E2767" s="11" t="s">
        <v>2628</v>
      </c>
      <c r="F2767" t="s">
        <v>2449</v>
      </c>
    </row>
    <row r="2768" spans="1:6" x14ac:dyDescent="0.25">
      <c r="A2768" s="11" t="s">
        <v>2445</v>
      </c>
      <c r="B2768" s="11" t="s">
        <v>2446</v>
      </c>
      <c r="C2768" s="11" t="s">
        <v>2629</v>
      </c>
      <c r="D2768" s="11" t="s">
        <v>6066</v>
      </c>
      <c r="E2768" s="11" t="s">
        <v>2630</v>
      </c>
      <c r="F2768" t="s">
        <v>2466</v>
      </c>
    </row>
    <row r="2769" spans="1:6" x14ac:dyDescent="0.25">
      <c r="A2769" s="11" t="s">
        <v>2445</v>
      </c>
      <c r="B2769" s="11" t="s">
        <v>2446</v>
      </c>
      <c r="C2769" s="11" t="s">
        <v>2631</v>
      </c>
      <c r="D2769" s="11" t="s">
        <v>6066</v>
      </c>
      <c r="E2769" s="11" t="s">
        <v>2632</v>
      </c>
      <c r="F2769" t="s">
        <v>2449</v>
      </c>
    </row>
    <row r="2770" spans="1:6" x14ac:dyDescent="0.25">
      <c r="A2770" s="11" t="s">
        <v>2445</v>
      </c>
      <c r="B2770" s="11" t="s">
        <v>2446</v>
      </c>
      <c r="C2770" s="11" t="s">
        <v>2633</v>
      </c>
      <c r="D2770" s="11" t="s">
        <v>6066</v>
      </c>
      <c r="E2770" s="11" t="s">
        <v>2634</v>
      </c>
      <c r="F2770" t="s">
        <v>2457</v>
      </c>
    </row>
    <row r="2771" spans="1:6" x14ac:dyDescent="0.25">
      <c r="A2771" s="11" t="s">
        <v>4278</v>
      </c>
      <c r="B2771" s="11" t="s">
        <v>2446</v>
      </c>
      <c r="C2771" s="11" t="s">
        <v>4308</v>
      </c>
      <c r="D2771" s="11" t="s">
        <v>6066</v>
      </c>
      <c r="E2771" s="11" t="s">
        <v>4309</v>
      </c>
      <c r="F2771" t="s">
        <v>4281</v>
      </c>
    </row>
    <row r="2772" spans="1:6" x14ac:dyDescent="0.25">
      <c r="A2772" s="11" t="s">
        <v>4278</v>
      </c>
      <c r="B2772" s="11" t="s">
        <v>2446</v>
      </c>
      <c r="C2772" s="11" t="s">
        <v>4310</v>
      </c>
      <c r="D2772" s="11" t="s">
        <v>6066</v>
      </c>
      <c r="E2772" s="11" t="s">
        <v>4311</v>
      </c>
      <c r="F2772" t="s">
        <v>4281</v>
      </c>
    </row>
    <row r="2773" spans="1:6" x14ac:dyDescent="0.25">
      <c r="A2773" s="11" t="s">
        <v>2445</v>
      </c>
      <c r="B2773" s="11" t="s">
        <v>2446</v>
      </c>
      <c r="C2773" s="11" t="s">
        <v>2635</v>
      </c>
      <c r="D2773" s="11" t="s">
        <v>6066</v>
      </c>
      <c r="E2773" s="11" t="s">
        <v>2636</v>
      </c>
      <c r="F2773" t="s">
        <v>2449</v>
      </c>
    </row>
    <row r="2774" spans="1:6" x14ac:dyDescent="0.25">
      <c r="A2774" s="11" t="s">
        <v>2445</v>
      </c>
      <c r="B2774" s="11" t="s">
        <v>2446</v>
      </c>
      <c r="C2774" s="11" t="s">
        <v>2637</v>
      </c>
      <c r="D2774" s="11" t="s">
        <v>6066</v>
      </c>
      <c r="E2774" s="11" t="s">
        <v>2638</v>
      </c>
      <c r="F2774" t="s">
        <v>2466</v>
      </c>
    </row>
    <row r="2775" spans="1:6" x14ac:dyDescent="0.25">
      <c r="A2775" s="11" t="s">
        <v>2445</v>
      </c>
      <c r="B2775" s="11" t="s">
        <v>2446</v>
      </c>
      <c r="C2775" s="11" t="s">
        <v>2639</v>
      </c>
      <c r="D2775" s="11" t="s">
        <v>6066</v>
      </c>
      <c r="E2775" s="11" t="s">
        <v>2640</v>
      </c>
      <c r="F2775" t="s">
        <v>2449</v>
      </c>
    </row>
    <row r="2776" spans="1:6" x14ac:dyDescent="0.25">
      <c r="A2776" s="11" t="s">
        <v>2445</v>
      </c>
      <c r="B2776" s="11" t="s">
        <v>2446</v>
      </c>
      <c r="C2776" s="11" t="s">
        <v>2641</v>
      </c>
      <c r="D2776" s="11" t="s">
        <v>6066</v>
      </c>
      <c r="E2776" s="11" t="s">
        <v>2642</v>
      </c>
      <c r="F2776" t="s">
        <v>2466</v>
      </c>
    </row>
    <row r="2777" spans="1:6" x14ac:dyDescent="0.25">
      <c r="A2777" s="11" t="s">
        <v>4278</v>
      </c>
      <c r="B2777" s="11" t="s">
        <v>2446</v>
      </c>
      <c r="C2777" s="11" t="s">
        <v>4312</v>
      </c>
      <c r="D2777" s="11" t="s">
        <v>6066</v>
      </c>
      <c r="E2777" s="11" t="s">
        <v>4313</v>
      </c>
      <c r="F2777" t="s">
        <v>4281</v>
      </c>
    </row>
    <row r="2778" spans="1:6" x14ac:dyDescent="0.25">
      <c r="A2778" s="11" t="s">
        <v>2445</v>
      </c>
      <c r="B2778" s="11" t="s">
        <v>2446</v>
      </c>
      <c r="C2778" s="11" t="s">
        <v>2643</v>
      </c>
      <c r="D2778" s="11" t="s">
        <v>6066</v>
      </c>
      <c r="E2778" s="11" t="s">
        <v>2644</v>
      </c>
      <c r="F2778" t="s">
        <v>2449</v>
      </c>
    </row>
    <row r="2779" spans="1:6" x14ac:dyDescent="0.25">
      <c r="A2779" s="11" t="s">
        <v>2445</v>
      </c>
      <c r="B2779" s="11" t="s">
        <v>2446</v>
      </c>
      <c r="C2779" s="11" t="s">
        <v>2645</v>
      </c>
      <c r="D2779" s="11" t="s">
        <v>6066</v>
      </c>
      <c r="E2779" s="11" t="s">
        <v>2646</v>
      </c>
      <c r="F2779" t="s">
        <v>2449</v>
      </c>
    </row>
    <row r="2780" spans="1:6" x14ac:dyDescent="0.25">
      <c r="A2780" s="11" t="s">
        <v>2445</v>
      </c>
      <c r="B2780" s="11" t="s">
        <v>2446</v>
      </c>
      <c r="C2780" s="11" t="s">
        <v>2647</v>
      </c>
      <c r="D2780" s="11" t="s">
        <v>6066</v>
      </c>
      <c r="E2780" s="11" t="s">
        <v>2648</v>
      </c>
      <c r="F2780" t="s">
        <v>2457</v>
      </c>
    </row>
    <row r="2781" spans="1:6" x14ac:dyDescent="0.25">
      <c r="A2781" s="11" t="s">
        <v>2445</v>
      </c>
      <c r="B2781" s="11" t="s">
        <v>2446</v>
      </c>
      <c r="C2781" s="11" t="s">
        <v>2649</v>
      </c>
      <c r="D2781" s="11" t="s">
        <v>6066</v>
      </c>
      <c r="E2781" s="11" t="s">
        <v>2650</v>
      </c>
      <c r="F2781" t="s">
        <v>2457</v>
      </c>
    </row>
    <row r="2782" spans="1:6" x14ac:dyDescent="0.25">
      <c r="A2782" s="11" t="s">
        <v>2445</v>
      </c>
      <c r="B2782" s="11" t="s">
        <v>2446</v>
      </c>
      <c r="C2782" s="11" t="s">
        <v>2651</v>
      </c>
      <c r="D2782" s="11" t="s">
        <v>6066</v>
      </c>
      <c r="E2782" s="11" t="s">
        <v>2652</v>
      </c>
      <c r="F2782" t="s">
        <v>2449</v>
      </c>
    </row>
    <row r="2783" spans="1:6" x14ac:dyDescent="0.25">
      <c r="A2783" s="11" t="s">
        <v>2445</v>
      </c>
      <c r="B2783" s="11" t="s">
        <v>2446</v>
      </c>
      <c r="C2783" s="11" t="s">
        <v>2653</v>
      </c>
      <c r="D2783" s="11" t="s">
        <v>6066</v>
      </c>
      <c r="E2783" s="11" t="s">
        <v>2654</v>
      </c>
      <c r="F2783" t="s">
        <v>2449</v>
      </c>
    </row>
    <row r="2784" spans="1:6" x14ac:dyDescent="0.25">
      <c r="A2784" s="11" t="s">
        <v>2445</v>
      </c>
      <c r="B2784" s="11" t="s">
        <v>2446</v>
      </c>
      <c r="C2784" s="11" t="s">
        <v>2655</v>
      </c>
      <c r="D2784" s="11" t="s">
        <v>6066</v>
      </c>
      <c r="E2784" s="11" t="s">
        <v>2656</v>
      </c>
      <c r="F2784" t="s">
        <v>2457</v>
      </c>
    </row>
    <row r="2785" spans="1:6" x14ac:dyDescent="0.25">
      <c r="A2785" s="11" t="s">
        <v>2445</v>
      </c>
      <c r="B2785" s="11" t="s">
        <v>2446</v>
      </c>
      <c r="C2785" s="11" t="s">
        <v>2657</v>
      </c>
      <c r="D2785" s="11" t="s">
        <v>6066</v>
      </c>
      <c r="E2785" s="11" t="s">
        <v>2658</v>
      </c>
      <c r="F2785" t="s">
        <v>2466</v>
      </c>
    </row>
    <row r="2786" spans="1:6" x14ac:dyDescent="0.25">
      <c r="A2786" s="11" t="s">
        <v>2445</v>
      </c>
      <c r="B2786" s="11" t="s">
        <v>2446</v>
      </c>
      <c r="C2786" s="11" t="s">
        <v>2659</v>
      </c>
      <c r="D2786" s="11" t="s">
        <v>6066</v>
      </c>
      <c r="E2786" s="11" t="s">
        <v>2660</v>
      </c>
      <c r="F2786" t="s">
        <v>2454</v>
      </c>
    </row>
    <row r="2787" spans="1:6" x14ac:dyDescent="0.25">
      <c r="A2787" s="11" t="s">
        <v>2445</v>
      </c>
      <c r="B2787" s="11" t="s">
        <v>2446</v>
      </c>
      <c r="C2787" s="11" t="s">
        <v>2661</v>
      </c>
      <c r="D2787" s="11" t="s">
        <v>6066</v>
      </c>
      <c r="E2787" s="11" t="s">
        <v>2662</v>
      </c>
      <c r="F2787" t="s">
        <v>2466</v>
      </c>
    </row>
    <row r="2788" spans="1:6" x14ac:dyDescent="0.25">
      <c r="A2788" s="11" t="s">
        <v>2445</v>
      </c>
      <c r="B2788" s="11" t="s">
        <v>2446</v>
      </c>
      <c r="C2788" s="11" t="s">
        <v>2663</v>
      </c>
      <c r="D2788" s="11" t="s">
        <v>6066</v>
      </c>
      <c r="E2788" s="11" t="s">
        <v>2664</v>
      </c>
      <c r="F2788" t="s">
        <v>2449</v>
      </c>
    </row>
    <row r="2789" spans="1:6" x14ac:dyDescent="0.25">
      <c r="A2789" s="11" t="s">
        <v>2445</v>
      </c>
      <c r="B2789" s="11" t="s">
        <v>2446</v>
      </c>
      <c r="C2789" s="11" t="s">
        <v>2665</v>
      </c>
      <c r="D2789" s="11" t="s">
        <v>6066</v>
      </c>
      <c r="E2789" s="11" t="s">
        <v>2666</v>
      </c>
      <c r="F2789" t="s">
        <v>2449</v>
      </c>
    </row>
    <row r="2790" spans="1:6" x14ac:dyDescent="0.25">
      <c r="A2790" s="11" t="s">
        <v>2445</v>
      </c>
      <c r="B2790" s="11" t="s">
        <v>2446</v>
      </c>
      <c r="C2790" s="11" t="s">
        <v>2667</v>
      </c>
      <c r="D2790" s="11" t="s">
        <v>6066</v>
      </c>
      <c r="E2790" s="11" t="s">
        <v>2668</v>
      </c>
      <c r="F2790" t="s">
        <v>2454</v>
      </c>
    </row>
    <row r="2791" spans="1:6" x14ac:dyDescent="0.25">
      <c r="A2791" s="11" t="s">
        <v>2445</v>
      </c>
      <c r="B2791" s="11" t="s">
        <v>2446</v>
      </c>
      <c r="C2791" s="11" t="s">
        <v>2669</v>
      </c>
      <c r="D2791" s="11" t="s">
        <v>6066</v>
      </c>
      <c r="E2791" s="11" t="s">
        <v>2670</v>
      </c>
      <c r="F2791" t="s">
        <v>2449</v>
      </c>
    </row>
    <row r="2792" spans="1:6" x14ac:dyDescent="0.25">
      <c r="A2792" s="11" t="s">
        <v>2445</v>
      </c>
      <c r="B2792" s="11" t="s">
        <v>2446</v>
      </c>
      <c r="C2792" s="11" t="s">
        <v>2671</v>
      </c>
      <c r="D2792" s="11" t="s">
        <v>6066</v>
      </c>
      <c r="E2792" s="11" t="s">
        <v>2672</v>
      </c>
      <c r="F2792" t="s">
        <v>2457</v>
      </c>
    </row>
    <row r="2793" spans="1:6" x14ac:dyDescent="0.25">
      <c r="A2793" s="11" t="s">
        <v>2445</v>
      </c>
      <c r="B2793" s="11" t="s">
        <v>2446</v>
      </c>
      <c r="C2793" s="11" t="s">
        <v>2673</v>
      </c>
      <c r="D2793" s="11" t="s">
        <v>6066</v>
      </c>
      <c r="E2793" s="11" t="s">
        <v>2674</v>
      </c>
      <c r="F2793" t="s">
        <v>2449</v>
      </c>
    </row>
    <row r="2794" spans="1:6" x14ac:dyDescent="0.25">
      <c r="A2794" s="11" t="s">
        <v>2445</v>
      </c>
      <c r="B2794" s="11" t="s">
        <v>2446</v>
      </c>
      <c r="C2794" s="11" t="s">
        <v>2675</v>
      </c>
      <c r="D2794" s="11" t="s">
        <v>6066</v>
      </c>
      <c r="E2794" s="11" t="s">
        <v>2676</v>
      </c>
      <c r="F2794" t="s">
        <v>2457</v>
      </c>
    </row>
    <row r="2795" spans="1:6" x14ac:dyDescent="0.25">
      <c r="A2795" s="11" t="s">
        <v>2445</v>
      </c>
      <c r="B2795" s="11" t="s">
        <v>2446</v>
      </c>
      <c r="C2795" s="11" t="s">
        <v>2677</v>
      </c>
      <c r="D2795" s="11" t="s">
        <v>6066</v>
      </c>
      <c r="E2795" s="11" t="s">
        <v>2678</v>
      </c>
      <c r="F2795" t="s">
        <v>2449</v>
      </c>
    </row>
    <row r="2796" spans="1:6" x14ac:dyDescent="0.25">
      <c r="A2796" s="11" t="s">
        <v>4278</v>
      </c>
      <c r="B2796" s="11" t="s">
        <v>2446</v>
      </c>
      <c r="C2796" s="11" t="s">
        <v>4314</v>
      </c>
      <c r="D2796" s="11" t="s">
        <v>6066</v>
      </c>
      <c r="E2796" s="11" t="s">
        <v>4315</v>
      </c>
      <c r="F2796" t="s">
        <v>4281</v>
      </c>
    </row>
    <row r="2797" spans="1:6" x14ac:dyDescent="0.25">
      <c r="A2797" s="11" t="s">
        <v>2445</v>
      </c>
      <c r="B2797" s="11" t="s">
        <v>2446</v>
      </c>
      <c r="C2797" s="11" t="s">
        <v>2184</v>
      </c>
      <c r="D2797" s="11" t="s">
        <v>6066</v>
      </c>
      <c r="E2797" s="11" t="s">
        <v>2185</v>
      </c>
      <c r="F2797" t="s">
        <v>2449</v>
      </c>
    </row>
    <row r="2798" spans="1:6" x14ac:dyDescent="0.25">
      <c r="A2798" s="11" t="s">
        <v>2445</v>
      </c>
      <c r="B2798" s="11" t="s">
        <v>2446</v>
      </c>
      <c r="C2798" s="11" t="s">
        <v>2679</v>
      </c>
      <c r="D2798" s="11" t="s">
        <v>6066</v>
      </c>
      <c r="E2798" s="11" t="s">
        <v>2680</v>
      </c>
      <c r="F2798" t="s">
        <v>2457</v>
      </c>
    </row>
    <row r="2799" spans="1:6" x14ac:dyDescent="0.25">
      <c r="A2799" s="11" t="s">
        <v>2445</v>
      </c>
      <c r="B2799" s="11" t="s">
        <v>2446</v>
      </c>
      <c r="C2799" s="11" t="s">
        <v>2681</v>
      </c>
      <c r="D2799" s="11" t="s">
        <v>6066</v>
      </c>
      <c r="E2799" s="11" t="s">
        <v>2682</v>
      </c>
      <c r="F2799" t="s">
        <v>2454</v>
      </c>
    </row>
    <row r="2800" spans="1:6" x14ac:dyDescent="0.25">
      <c r="A2800" s="11" t="s">
        <v>2445</v>
      </c>
      <c r="B2800" s="11" t="s">
        <v>2446</v>
      </c>
      <c r="C2800" s="11" t="s">
        <v>2683</v>
      </c>
      <c r="D2800" s="11" t="s">
        <v>6066</v>
      </c>
      <c r="E2800" s="11" t="s">
        <v>2684</v>
      </c>
      <c r="F2800" t="s">
        <v>2454</v>
      </c>
    </row>
    <row r="2801" spans="1:6" x14ac:dyDescent="0.25">
      <c r="A2801" s="11" t="s">
        <v>2445</v>
      </c>
      <c r="B2801" s="11" t="s">
        <v>2446</v>
      </c>
      <c r="C2801" s="11" t="s">
        <v>2685</v>
      </c>
      <c r="D2801" s="11" t="s">
        <v>6066</v>
      </c>
      <c r="E2801" s="11" t="s">
        <v>2686</v>
      </c>
      <c r="F2801" t="s">
        <v>2449</v>
      </c>
    </row>
    <row r="2802" spans="1:6" x14ac:dyDescent="0.25">
      <c r="A2802" s="11" t="s">
        <v>2445</v>
      </c>
      <c r="B2802" s="11" t="s">
        <v>2446</v>
      </c>
      <c r="C2802" s="11" t="s">
        <v>2687</v>
      </c>
      <c r="D2802" s="11" t="s">
        <v>6066</v>
      </c>
      <c r="E2802" s="11" t="s">
        <v>2688</v>
      </c>
      <c r="F2802" t="s">
        <v>2454</v>
      </c>
    </row>
    <row r="2803" spans="1:6" x14ac:dyDescent="0.25">
      <c r="A2803" s="11" t="s">
        <v>2445</v>
      </c>
      <c r="B2803" s="11" t="s">
        <v>2446</v>
      </c>
      <c r="C2803" s="11" t="s">
        <v>2689</v>
      </c>
      <c r="D2803" s="11" t="s">
        <v>6066</v>
      </c>
      <c r="E2803" s="11" t="s">
        <v>2690</v>
      </c>
      <c r="F2803" t="s">
        <v>2457</v>
      </c>
    </row>
    <row r="2804" spans="1:6" x14ac:dyDescent="0.25">
      <c r="A2804" s="11" t="s">
        <v>2445</v>
      </c>
      <c r="B2804" s="11" t="s">
        <v>2446</v>
      </c>
      <c r="C2804" s="11" t="s">
        <v>2691</v>
      </c>
      <c r="D2804" s="11" t="s">
        <v>6066</v>
      </c>
      <c r="E2804" s="11" t="s">
        <v>2692</v>
      </c>
      <c r="F2804" t="s">
        <v>2449</v>
      </c>
    </row>
    <row r="2805" spans="1:6" x14ac:dyDescent="0.25">
      <c r="A2805" s="11" t="s">
        <v>4278</v>
      </c>
      <c r="B2805" s="11" t="s">
        <v>2446</v>
      </c>
      <c r="C2805" s="11" t="s">
        <v>1950</v>
      </c>
      <c r="D2805" s="11" t="s">
        <v>6066</v>
      </c>
      <c r="E2805" s="11" t="s">
        <v>1951</v>
      </c>
      <c r="F2805" t="s">
        <v>4281</v>
      </c>
    </row>
    <row r="2806" spans="1:6" x14ac:dyDescent="0.25">
      <c r="A2806" s="11" t="s">
        <v>4278</v>
      </c>
      <c r="B2806" s="11" t="s">
        <v>2446</v>
      </c>
      <c r="C2806" s="11" t="s">
        <v>4316</v>
      </c>
      <c r="D2806" s="11" t="s">
        <v>6066</v>
      </c>
      <c r="E2806" s="11" t="s">
        <v>4317</v>
      </c>
      <c r="F2806" t="s">
        <v>4281</v>
      </c>
    </row>
    <row r="2807" spans="1:6" x14ac:dyDescent="0.25">
      <c r="A2807" s="11" t="s">
        <v>2445</v>
      </c>
      <c r="B2807" s="11" t="s">
        <v>2446</v>
      </c>
      <c r="C2807" s="11" t="s">
        <v>2693</v>
      </c>
      <c r="D2807" s="11" t="s">
        <v>6066</v>
      </c>
      <c r="E2807" s="11" t="s">
        <v>2694</v>
      </c>
      <c r="F2807" t="s">
        <v>2449</v>
      </c>
    </row>
    <row r="2808" spans="1:6" x14ac:dyDescent="0.25">
      <c r="A2808" s="11" t="s">
        <v>2445</v>
      </c>
      <c r="B2808" s="11" t="s">
        <v>2446</v>
      </c>
      <c r="C2808" s="11" t="s">
        <v>2204</v>
      </c>
      <c r="D2808" s="11" t="s">
        <v>6066</v>
      </c>
      <c r="E2808" s="11" t="s">
        <v>2205</v>
      </c>
      <c r="F2808" t="s">
        <v>2449</v>
      </c>
    </row>
    <row r="2809" spans="1:6" x14ac:dyDescent="0.25">
      <c r="A2809" s="11" t="s">
        <v>2445</v>
      </c>
      <c r="B2809" s="11" t="s">
        <v>2446</v>
      </c>
      <c r="C2809" s="11" t="s">
        <v>2695</v>
      </c>
      <c r="D2809" s="11" t="s">
        <v>6066</v>
      </c>
      <c r="E2809" s="11" t="s">
        <v>2696</v>
      </c>
      <c r="F2809" t="s">
        <v>2449</v>
      </c>
    </row>
    <row r="2810" spans="1:6" x14ac:dyDescent="0.25">
      <c r="A2810" s="11" t="s">
        <v>2445</v>
      </c>
      <c r="B2810" s="11" t="s">
        <v>2446</v>
      </c>
      <c r="C2810" s="11" t="s">
        <v>2697</v>
      </c>
      <c r="D2810" s="11" t="s">
        <v>6066</v>
      </c>
      <c r="E2810" s="11" t="s">
        <v>2698</v>
      </c>
      <c r="F2810" t="s">
        <v>2466</v>
      </c>
    </row>
    <row r="2811" spans="1:6" x14ac:dyDescent="0.25">
      <c r="A2811" s="11" t="s">
        <v>2445</v>
      </c>
      <c r="B2811" s="11" t="s">
        <v>2446</v>
      </c>
      <c r="C2811" s="11" t="s">
        <v>2699</v>
      </c>
      <c r="D2811" s="11" t="s">
        <v>6066</v>
      </c>
      <c r="E2811" s="11" t="s">
        <v>2700</v>
      </c>
      <c r="F2811" t="s">
        <v>2449</v>
      </c>
    </row>
    <row r="2812" spans="1:6" x14ac:dyDescent="0.25">
      <c r="A2812" s="11" t="s">
        <v>2445</v>
      </c>
      <c r="B2812" s="11" t="s">
        <v>2446</v>
      </c>
      <c r="C2812" s="11" t="s">
        <v>2701</v>
      </c>
      <c r="D2812" s="11" t="s">
        <v>6066</v>
      </c>
      <c r="E2812" s="11" t="s">
        <v>2702</v>
      </c>
      <c r="F2812" t="s">
        <v>2457</v>
      </c>
    </row>
    <row r="2813" spans="1:6" x14ac:dyDescent="0.25">
      <c r="A2813" s="11" t="s">
        <v>2445</v>
      </c>
      <c r="B2813" s="11" t="s">
        <v>2446</v>
      </c>
      <c r="C2813" s="11" t="s">
        <v>2703</v>
      </c>
      <c r="D2813" s="11" t="s">
        <v>6066</v>
      </c>
      <c r="E2813" s="11" t="s">
        <v>2704</v>
      </c>
      <c r="F2813" t="s">
        <v>2449</v>
      </c>
    </row>
    <row r="2814" spans="1:6" x14ac:dyDescent="0.25">
      <c r="A2814" s="11" t="s">
        <v>4278</v>
      </c>
      <c r="B2814" s="11" t="s">
        <v>2446</v>
      </c>
      <c r="C2814" s="11" t="s">
        <v>210</v>
      </c>
      <c r="D2814" s="11" t="s">
        <v>6066</v>
      </c>
      <c r="E2814" s="11" t="s">
        <v>2429</v>
      </c>
      <c r="F2814" t="s">
        <v>4281</v>
      </c>
    </row>
    <row r="2815" spans="1:6" x14ac:dyDescent="0.25">
      <c r="A2815" s="11" t="s">
        <v>2445</v>
      </c>
      <c r="B2815" s="11" t="s">
        <v>2446</v>
      </c>
      <c r="C2815" s="11" t="s">
        <v>2705</v>
      </c>
      <c r="D2815" s="11" t="s">
        <v>6066</v>
      </c>
      <c r="E2815" s="11" t="s">
        <v>2706</v>
      </c>
      <c r="F2815" t="s">
        <v>2466</v>
      </c>
    </row>
    <row r="2816" spans="1:6" x14ac:dyDescent="0.25">
      <c r="A2816" s="11" t="s">
        <v>2445</v>
      </c>
      <c r="B2816" s="11" t="s">
        <v>2446</v>
      </c>
      <c r="C2816" s="11" t="s">
        <v>2707</v>
      </c>
      <c r="D2816" s="11" t="s">
        <v>6066</v>
      </c>
      <c r="E2816" s="11" t="s">
        <v>2708</v>
      </c>
      <c r="F2816" t="s">
        <v>2449</v>
      </c>
    </row>
    <row r="2817" spans="1:6" x14ac:dyDescent="0.25">
      <c r="A2817" s="11" t="s">
        <v>2445</v>
      </c>
      <c r="B2817" s="11" t="s">
        <v>2446</v>
      </c>
      <c r="C2817" s="11" t="s">
        <v>2709</v>
      </c>
      <c r="D2817" s="11" t="s">
        <v>6066</v>
      </c>
      <c r="E2817" s="11" t="s">
        <v>2710</v>
      </c>
      <c r="F2817" t="s">
        <v>2457</v>
      </c>
    </row>
    <row r="2818" spans="1:6" x14ac:dyDescent="0.25">
      <c r="A2818" s="11" t="s">
        <v>2445</v>
      </c>
      <c r="B2818" s="11" t="s">
        <v>2446</v>
      </c>
      <c r="C2818" s="11" t="s">
        <v>2711</v>
      </c>
      <c r="D2818" s="11" t="s">
        <v>6066</v>
      </c>
      <c r="E2818" s="11" t="s">
        <v>2712</v>
      </c>
      <c r="F2818" t="s">
        <v>2457</v>
      </c>
    </row>
    <row r="2819" spans="1:6" x14ac:dyDescent="0.25">
      <c r="A2819" s="11" t="s">
        <v>4278</v>
      </c>
      <c r="B2819" s="11" t="s">
        <v>2446</v>
      </c>
      <c r="C2819" s="11" t="s">
        <v>4318</v>
      </c>
      <c r="D2819" s="11" t="s">
        <v>6066</v>
      </c>
      <c r="E2819" s="11" t="s">
        <v>4319</v>
      </c>
      <c r="F2819" t="s">
        <v>4281</v>
      </c>
    </row>
    <row r="2820" spans="1:6" x14ac:dyDescent="0.25">
      <c r="A2820" s="11" t="s">
        <v>2445</v>
      </c>
      <c r="B2820" s="11" t="s">
        <v>2446</v>
      </c>
      <c r="C2820" s="11" t="s">
        <v>2713</v>
      </c>
      <c r="D2820" s="11" t="s">
        <v>6066</v>
      </c>
      <c r="E2820" s="11" t="s">
        <v>2714</v>
      </c>
      <c r="F2820" t="s">
        <v>2449</v>
      </c>
    </row>
    <row r="2821" spans="1:6" x14ac:dyDescent="0.25">
      <c r="A2821" s="11" t="s">
        <v>2445</v>
      </c>
      <c r="B2821" s="11" t="s">
        <v>2446</v>
      </c>
      <c r="C2821" s="11" t="s">
        <v>2715</v>
      </c>
      <c r="D2821" s="11" t="s">
        <v>6066</v>
      </c>
      <c r="E2821" s="11" t="s">
        <v>2716</v>
      </c>
      <c r="F2821" t="s">
        <v>2454</v>
      </c>
    </row>
    <row r="2822" spans="1:6" x14ac:dyDescent="0.25">
      <c r="A2822" s="11" t="s">
        <v>4278</v>
      </c>
      <c r="B2822" s="11" t="s">
        <v>2446</v>
      </c>
      <c r="C2822" s="11" t="s">
        <v>4320</v>
      </c>
      <c r="D2822" s="11" t="s">
        <v>6066</v>
      </c>
      <c r="E2822" s="11" t="s">
        <v>4321</v>
      </c>
      <c r="F2822" t="s">
        <v>4281</v>
      </c>
    </row>
    <row r="2823" spans="1:6" x14ac:dyDescent="0.25">
      <c r="A2823" s="11" t="s">
        <v>2445</v>
      </c>
      <c r="B2823" s="11" t="s">
        <v>2446</v>
      </c>
      <c r="C2823" s="11" t="s">
        <v>2717</v>
      </c>
      <c r="D2823" s="11" t="s">
        <v>6066</v>
      </c>
      <c r="E2823" s="11" t="s">
        <v>2718</v>
      </c>
      <c r="F2823" t="s">
        <v>2449</v>
      </c>
    </row>
    <row r="2824" spans="1:6" x14ac:dyDescent="0.25">
      <c r="A2824" s="11" t="s">
        <v>2445</v>
      </c>
      <c r="B2824" s="11" t="s">
        <v>2446</v>
      </c>
      <c r="C2824" s="11" t="s">
        <v>2719</v>
      </c>
      <c r="D2824" s="11" t="s">
        <v>6066</v>
      </c>
      <c r="E2824" s="11" t="s">
        <v>2720</v>
      </c>
      <c r="F2824" t="s">
        <v>2449</v>
      </c>
    </row>
    <row r="2825" spans="1:6" x14ac:dyDescent="0.25">
      <c r="A2825" s="11" t="s">
        <v>4278</v>
      </c>
      <c r="B2825" s="11" t="s">
        <v>2446</v>
      </c>
      <c r="C2825" s="11" t="s">
        <v>4322</v>
      </c>
      <c r="D2825" s="11" t="s">
        <v>6066</v>
      </c>
      <c r="E2825" s="11" t="s">
        <v>4323</v>
      </c>
      <c r="F2825" t="s">
        <v>4281</v>
      </c>
    </row>
    <row r="2826" spans="1:6" x14ac:dyDescent="0.25">
      <c r="A2826" s="11" t="s">
        <v>2445</v>
      </c>
      <c r="B2826" s="11" t="s">
        <v>2446</v>
      </c>
      <c r="C2826" s="11" t="s">
        <v>2721</v>
      </c>
      <c r="D2826" s="11" t="s">
        <v>6066</v>
      </c>
      <c r="E2826" s="11" t="s">
        <v>2722</v>
      </c>
      <c r="F2826" t="s">
        <v>2449</v>
      </c>
    </row>
    <row r="2827" spans="1:6" x14ac:dyDescent="0.25">
      <c r="A2827" s="11" t="s">
        <v>2445</v>
      </c>
      <c r="B2827" s="11" t="s">
        <v>2446</v>
      </c>
      <c r="C2827" s="11" t="s">
        <v>2723</v>
      </c>
      <c r="D2827" s="11" t="s">
        <v>6066</v>
      </c>
      <c r="E2827" s="11" t="s">
        <v>2724</v>
      </c>
      <c r="F2827" t="s">
        <v>2449</v>
      </c>
    </row>
    <row r="2828" spans="1:6" x14ac:dyDescent="0.25">
      <c r="A2828" s="11" t="s">
        <v>2445</v>
      </c>
      <c r="B2828" s="11" t="s">
        <v>2446</v>
      </c>
      <c r="C2828" s="11" t="s">
        <v>2725</v>
      </c>
      <c r="D2828" s="11" t="s">
        <v>6066</v>
      </c>
      <c r="E2828" s="11" t="s">
        <v>2726</v>
      </c>
      <c r="F2828" t="s">
        <v>2449</v>
      </c>
    </row>
    <row r="2829" spans="1:6" x14ac:dyDescent="0.25">
      <c r="A2829" s="11" t="s">
        <v>2445</v>
      </c>
      <c r="B2829" s="11" t="s">
        <v>2446</v>
      </c>
      <c r="C2829" s="11" t="s">
        <v>2727</v>
      </c>
      <c r="D2829" s="11" t="s">
        <v>6066</v>
      </c>
      <c r="E2829" s="11" t="s">
        <v>2728</v>
      </c>
      <c r="F2829" t="s">
        <v>2454</v>
      </c>
    </row>
    <row r="2830" spans="1:6" x14ac:dyDescent="0.25">
      <c r="A2830" s="11" t="s">
        <v>4278</v>
      </c>
      <c r="B2830" s="11" t="s">
        <v>2446</v>
      </c>
      <c r="C2830" s="11" t="s">
        <v>1519</v>
      </c>
      <c r="D2830" s="11" t="s">
        <v>6066</v>
      </c>
      <c r="E2830" s="11" t="s">
        <v>1520</v>
      </c>
      <c r="F2830" t="s">
        <v>4281</v>
      </c>
    </row>
    <row r="2831" spans="1:6" x14ac:dyDescent="0.25">
      <c r="A2831" s="11" t="s">
        <v>2445</v>
      </c>
      <c r="B2831" s="11" t="s">
        <v>2446</v>
      </c>
      <c r="C2831" s="11" t="s">
        <v>2729</v>
      </c>
      <c r="D2831" s="11" t="s">
        <v>6066</v>
      </c>
      <c r="E2831" s="11" t="s">
        <v>2730</v>
      </c>
      <c r="F2831" t="s">
        <v>2449</v>
      </c>
    </row>
    <row r="2832" spans="1:6" x14ac:dyDescent="0.25">
      <c r="A2832" s="11" t="s">
        <v>2445</v>
      </c>
      <c r="B2832" s="11" t="s">
        <v>2446</v>
      </c>
      <c r="C2832" s="11" t="s">
        <v>2731</v>
      </c>
      <c r="D2832" s="11" t="s">
        <v>6066</v>
      </c>
      <c r="E2832" s="11" t="s">
        <v>2732</v>
      </c>
      <c r="F2832" t="s">
        <v>2454</v>
      </c>
    </row>
    <row r="2833" spans="1:6" x14ac:dyDescent="0.25">
      <c r="A2833" s="11" t="s">
        <v>2445</v>
      </c>
      <c r="B2833" s="11" t="s">
        <v>2446</v>
      </c>
      <c r="C2833" s="11" t="s">
        <v>2733</v>
      </c>
      <c r="D2833" s="11" t="s">
        <v>6066</v>
      </c>
      <c r="E2833" s="11" t="s">
        <v>2734</v>
      </c>
      <c r="F2833" t="s">
        <v>2466</v>
      </c>
    </row>
    <row r="2834" spans="1:6" x14ac:dyDescent="0.25">
      <c r="A2834" s="11" t="s">
        <v>2445</v>
      </c>
      <c r="B2834" s="11" t="s">
        <v>2446</v>
      </c>
      <c r="C2834" s="11" t="s">
        <v>2735</v>
      </c>
      <c r="D2834" s="11" t="s">
        <v>6066</v>
      </c>
      <c r="E2834" s="11" t="s">
        <v>2736</v>
      </c>
      <c r="F2834" t="s">
        <v>2449</v>
      </c>
    </row>
    <row r="2835" spans="1:6" x14ac:dyDescent="0.25">
      <c r="A2835" s="11" t="s">
        <v>2445</v>
      </c>
      <c r="B2835" s="11" t="s">
        <v>2446</v>
      </c>
      <c r="C2835" s="11" t="s">
        <v>2737</v>
      </c>
      <c r="D2835" s="11" t="s">
        <v>6066</v>
      </c>
      <c r="E2835" s="11" t="s">
        <v>2738</v>
      </c>
      <c r="F2835" t="s">
        <v>2449</v>
      </c>
    </row>
    <row r="2836" spans="1:6" x14ac:dyDescent="0.25">
      <c r="A2836" s="11" t="s">
        <v>2445</v>
      </c>
      <c r="B2836" s="11" t="s">
        <v>2446</v>
      </c>
      <c r="C2836" s="11" t="s">
        <v>2739</v>
      </c>
      <c r="D2836" s="11" t="s">
        <v>6066</v>
      </c>
      <c r="E2836" s="11" t="s">
        <v>2740</v>
      </c>
      <c r="F2836" t="s">
        <v>2454</v>
      </c>
    </row>
    <row r="2837" spans="1:6" x14ac:dyDescent="0.25">
      <c r="A2837" s="11" t="s">
        <v>2445</v>
      </c>
      <c r="B2837" s="11" t="s">
        <v>2446</v>
      </c>
      <c r="C2837" s="11" t="s">
        <v>2741</v>
      </c>
      <c r="D2837" s="11" t="s">
        <v>6066</v>
      </c>
      <c r="E2837" s="11" t="s">
        <v>2742</v>
      </c>
      <c r="F2837" t="s">
        <v>2454</v>
      </c>
    </row>
    <row r="2838" spans="1:6" x14ac:dyDescent="0.25">
      <c r="A2838" s="11" t="s">
        <v>2859</v>
      </c>
      <c r="B2838" s="11" t="s">
        <v>6068</v>
      </c>
      <c r="C2838" s="11" t="s">
        <v>956</v>
      </c>
      <c r="D2838" s="11" t="s">
        <v>6066</v>
      </c>
      <c r="E2838" s="11" t="s">
        <v>957</v>
      </c>
      <c r="F2838" t="s">
        <v>4113</v>
      </c>
    </row>
    <row r="2839" spans="1:6" x14ac:dyDescent="0.25">
      <c r="A2839" s="11" t="s">
        <v>2859</v>
      </c>
      <c r="B2839" s="11" t="s">
        <v>6068</v>
      </c>
      <c r="C2839" s="11" t="s">
        <v>4114</v>
      </c>
      <c r="D2839" s="11" t="s">
        <v>6066</v>
      </c>
      <c r="E2839" s="11" t="s">
        <v>4115</v>
      </c>
      <c r="F2839" t="s">
        <v>4113</v>
      </c>
    </row>
    <row r="2840" spans="1:6" x14ac:dyDescent="0.25">
      <c r="A2840" s="11" t="s">
        <v>2859</v>
      </c>
      <c r="B2840" s="11" t="s">
        <v>6068</v>
      </c>
      <c r="C2840" s="11" t="s">
        <v>4116</v>
      </c>
      <c r="D2840" s="11" t="s">
        <v>6066</v>
      </c>
      <c r="E2840" s="11" t="s">
        <v>4117</v>
      </c>
      <c r="F2840" t="s">
        <v>4113</v>
      </c>
    </row>
    <row r="2841" spans="1:6" x14ac:dyDescent="0.25">
      <c r="A2841" s="11" t="s">
        <v>2859</v>
      </c>
      <c r="B2841" s="11" t="s">
        <v>6068</v>
      </c>
      <c r="C2841" s="11" t="s">
        <v>4118</v>
      </c>
      <c r="D2841" s="11" t="s">
        <v>6066</v>
      </c>
      <c r="E2841" s="11" t="s">
        <v>4119</v>
      </c>
      <c r="F2841" t="s">
        <v>4120</v>
      </c>
    </row>
    <row r="2842" spans="1:6" x14ac:dyDescent="0.25">
      <c r="A2842" s="11" t="s">
        <v>2859</v>
      </c>
      <c r="B2842" s="11" t="s">
        <v>6068</v>
      </c>
      <c r="C2842" s="11" t="s">
        <v>4121</v>
      </c>
      <c r="D2842" s="11" t="s">
        <v>6066</v>
      </c>
      <c r="E2842" s="11" t="s">
        <v>4122</v>
      </c>
      <c r="F2842" t="s">
        <v>4113</v>
      </c>
    </row>
    <row r="2843" spans="1:6" x14ac:dyDescent="0.25">
      <c r="A2843" s="11" t="s">
        <v>2859</v>
      </c>
      <c r="B2843" s="11" t="s">
        <v>6068</v>
      </c>
      <c r="C2843" s="11" t="s">
        <v>4123</v>
      </c>
      <c r="D2843" s="11" t="s">
        <v>6066</v>
      </c>
      <c r="E2843" s="11" t="s">
        <v>4124</v>
      </c>
      <c r="F2843" t="s">
        <v>4113</v>
      </c>
    </row>
    <row r="2844" spans="1:6" x14ac:dyDescent="0.25">
      <c r="A2844" s="11" t="s">
        <v>2859</v>
      </c>
      <c r="B2844" s="11" t="s">
        <v>6068</v>
      </c>
      <c r="C2844" s="11" t="s">
        <v>4125</v>
      </c>
      <c r="D2844" s="11" t="s">
        <v>6067</v>
      </c>
      <c r="E2844" s="11" t="s">
        <v>4126</v>
      </c>
      <c r="F2844" t="s">
        <v>3295</v>
      </c>
    </row>
    <row r="2845" spans="1:6" x14ac:dyDescent="0.25">
      <c r="A2845" s="11" t="s">
        <v>2859</v>
      </c>
      <c r="B2845" s="11" t="s">
        <v>6068</v>
      </c>
      <c r="C2845" s="11" t="s">
        <v>4127</v>
      </c>
      <c r="D2845" s="11" t="s">
        <v>6067</v>
      </c>
      <c r="E2845" s="11" t="s">
        <v>4128</v>
      </c>
      <c r="F2845" t="s">
        <v>3295</v>
      </c>
    </row>
    <row r="2846" spans="1:6" x14ac:dyDescent="0.25">
      <c r="A2846" s="11" t="s">
        <v>2859</v>
      </c>
      <c r="B2846" s="11" t="s">
        <v>6068</v>
      </c>
      <c r="C2846" s="11" t="s">
        <v>4129</v>
      </c>
      <c r="D2846" s="11" t="s">
        <v>6066</v>
      </c>
      <c r="E2846" s="11" t="s">
        <v>4130</v>
      </c>
      <c r="F2846" t="s">
        <v>4113</v>
      </c>
    </row>
    <row r="2847" spans="1:6" x14ac:dyDescent="0.25">
      <c r="A2847" s="11" t="s">
        <v>2859</v>
      </c>
      <c r="B2847" s="11" t="s">
        <v>6068</v>
      </c>
      <c r="C2847" s="11" t="s">
        <v>4131</v>
      </c>
      <c r="D2847" s="11" t="s">
        <v>6067</v>
      </c>
      <c r="E2847" s="11" t="s">
        <v>4132</v>
      </c>
      <c r="F2847" t="s">
        <v>3295</v>
      </c>
    </row>
    <row r="2848" spans="1:6" x14ac:dyDescent="0.25">
      <c r="A2848" s="11" t="s">
        <v>2859</v>
      </c>
      <c r="B2848" s="11" t="s">
        <v>6068</v>
      </c>
      <c r="C2848" s="11" t="s">
        <v>4133</v>
      </c>
      <c r="D2848" s="11" t="s">
        <v>6067</v>
      </c>
      <c r="E2848" s="11" t="s">
        <v>4134</v>
      </c>
      <c r="F2848" t="s">
        <v>3295</v>
      </c>
    </row>
    <row r="2849" spans="1:6" x14ac:dyDescent="0.25">
      <c r="A2849" s="11" t="s">
        <v>2859</v>
      </c>
      <c r="B2849" s="11" t="s">
        <v>6068</v>
      </c>
      <c r="C2849" s="11" t="s">
        <v>4135</v>
      </c>
      <c r="D2849" s="11" t="s">
        <v>6066</v>
      </c>
      <c r="E2849" s="11" t="s">
        <v>4136</v>
      </c>
      <c r="F2849" t="s">
        <v>4113</v>
      </c>
    </row>
    <row r="2850" spans="1:6" x14ac:dyDescent="0.25">
      <c r="A2850" s="11" t="s">
        <v>2859</v>
      </c>
      <c r="B2850" s="11" t="s">
        <v>6068</v>
      </c>
      <c r="C2850" s="11" t="s">
        <v>4137</v>
      </c>
      <c r="D2850" s="11" t="s">
        <v>6066</v>
      </c>
      <c r="E2850" s="11" t="s">
        <v>4138</v>
      </c>
      <c r="F2850" t="s">
        <v>4113</v>
      </c>
    </row>
    <row r="2851" spans="1:6" x14ac:dyDescent="0.25">
      <c r="A2851" s="11" t="s">
        <v>2859</v>
      </c>
      <c r="B2851" s="11" t="s">
        <v>6068</v>
      </c>
      <c r="C2851" s="11" t="s">
        <v>68</v>
      </c>
      <c r="D2851" s="11" t="s">
        <v>6067</v>
      </c>
      <c r="E2851" s="11" t="s">
        <v>2286</v>
      </c>
      <c r="F2851" t="s">
        <v>3295</v>
      </c>
    </row>
    <row r="2852" spans="1:6" x14ac:dyDescent="0.25">
      <c r="A2852" s="11" t="s">
        <v>2859</v>
      </c>
      <c r="B2852" s="11" t="s">
        <v>6068</v>
      </c>
      <c r="C2852" s="11" t="s">
        <v>4139</v>
      </c>
      <c r="D2852" s="11" t="s">
        <v>6066</v>
      </c>
      <c r="E2852" s="11" t="s">
        <v>4140</v>
      </c>
      <c r="F2852" t="s">
        <v>4120</v>
      </c>
    </row>
    <row r="2853" spans="1:6" x14ac:dyDescent="0.25">
      <c r="A2853" s="11" t="s">
        <v>2859</v>
      </c>
      <c r="B2853" s="11" t="s">
        <v>6068</v>
      </c>
      <c r="C2853" s="11" t="s">
        <v>4141</v>
      </c>
      <c r="D2853" s="11" t="s">
        <v>6066</v>
      </c>
      <c r="E2853" s="11" t="s">
        <v>4142</v>
      </c>
      <c r="F2853" t="s">
        <v>4113</v>
      </c>
    </row>
    <row r="2854" spans="1:6" x14ac:dyDescent="0.25">
      <c r="A2854" s="11" t="s">
        <v>2859</v>
      </c>
      <c r="B2854" s="11" t="s">
        <v>6068</v>
      </c>
      <c r="C2854" s="11" t="s">
        <v>4143</v>
      </c>
      <c r="D2854" s="11" t="s">
        <v>6066</v>
      </c>
      <c r="E2854" s="11" t="s">
        <v>4144</v>
      </c>
      <c r="F2854" t="s">
        <v>4145</v>
      </c>
    </row>
    <row r="2855" spans="1:6" x14ac:dyDescent="0.25">
      <c r="A2855" s="11" t="s">
        <v>2859</v>
      </c>
      <c r="B2855" s="11" t="s">
        <v>6068</v>
      </c>
      <c r="C2855" s="11" t="s">
        <v>4146</v>
      </c>
      <c r="D2855" s="11" t="s">
        <v>6066</v>
      </c>
      <c r="E2855" s="11" t="s">
        <v>4147</v>
      </c>
      <c r="F2855" t="s">
        <v>3295</v>
      </c>
    </row>
    <row r="2856" spans="1:6" x14ac:dyDescent="0.25">
      <c r="A2856" s="11" t="s">
        <v>2859</v>
      </c>
      <c r="B2856" s="11" t="s">
        <v>6068</v>
      </c>
      <c r="C2856" s="11" t="s">
        <v>4148</v>
      </c>
      <c r="D2856" s="11" t="s">
        <v>6066</v>
      </c>
      <c r="E2856" s="11" t="s">
        <v>4149</v>
      </c>
      <c r="F2856" t="s">
        <v>4113</v>
      </c>
    </row>
    <row r="2857" spans="1:6" x14ac:dyDescent="0.25">
      <c r="A2857" s="11" t="s">
        <v>2859</v>
      </c>
      <c r="B2857" s="11" t="s">
        <v>6068</v>
      </c>
      <c r="C2857" s="11" t="s">
        <v>4150</v>
      </c>
      <c r="D2857" s="11" t="s">
        <v>6066</v>
      </c>
      <c r="E2857" s="11" t="s">
        <v>4151</v>
      </c>
      <c r="F2857" t="s">
        <v>4113</v>
      </c>
    </row>
    <row r="2858" spans="1:6" x14ac:dyDescent="0.25">
      <c r="A2858" s="11" t="s">
        <v>2859</v>
      </c>
      <c r="B2858" s="11" t="s">
        <v>6068</v>
      </c>
      <c r="C2858" s="11" t="s">
        <v>4152</v>
      </c>
      <c r="D2858" s="11" t="s">
        <v>6066</v>
      </c>
      <c r="E2858" s="11" t="s">
        <v>4153</v>
      </c>
      <c r="F2858" t="s">
        <v>4113</v>
      </c>
    </row>
    <row r="2859" spans="1:6" x14ac:dyDescent="0.25">
      <c r="A2859" s="11" t="s">
        <v>2859</v>
      </c>
      <c r="B2859" s="11" t="s">
        <v>6068</v>
      </c>
      <c r="C2859" s="11" t="s">
        <v>4154</v>
      </c>
      <c r="D2859" s="11" t="s">
        <v>6066</v>
      </c>
      <c r="E2859" s="11" t="s">
        <v>4155</v>
      </c>
      <c r="F2859" t="s">
        <v>4113</v>
      </c>
    </row>
    <row r="2860" spans="1:6" x14ac:dyDescent="0.25">
      <c r="A2860" s="11" t="s">
        <v>2859</v>
      </c>
      <c r="B2860" s="11" t="s">
        <v>6068</v>
      </c>
      <c r="C2860" s="11" t="s">
        <v>4156</v>
      </c>
      <c r="D2860" s="11" t="s">
        <v>6067</v>
      </c>
      <c r="E2860" s="11" t="s">
        <v>4157</v>
      </c>
      <c r="F2860" t="s">
        <v>3295</v>
      </c>
    </row>
    <row r="2861" spans="1:6" x14ac:dyDescent="0.25">
      <c r="A2861" s="11" t="s">
        <v>2859</v>
      </c>
      <c r="B2861" s="11" t="s">
        <v>6068</v>
      </c>
      <c r="C2861" s="11" t="s">
        <v>4158</v>
      </c>
      <c r="D2861" s="11" t="s">
        <v>6067</v>
      </c>
      <c r="E2861" s="11" t="s">
        <v>4159</v>
      </c>
      <c r="F2861" t="s">
        <v>3295</v>
      </c>
    </row>
    <row r="2862" spans="1:6" x14ac:dyDescent="0.25">
      <c r="A2862" s="11" t="s">
        <v>2859</v>
      </c>
      <c r="B2862" s="11" t="s">
        <v>6068</v>
      </c>
      <c r="C2862" s="11" t="s">
        <v>4160</v>
      </c>
      <c r="D2862" s="11" t="s">
        <v>6066</v>
      </c>
      <c r="E2862" s="11" t="s">
        <v>4161</v>
      </c>
      <c r="F2862" t="s">
        <v>4113</v>
      </c>
    </row>
    <row r="2863" spans="1:6" x14ac:dyDescent="0.25">
      <c r="A2863" s="11" t="s">
        <v>2859</v>
      </c>
      <c r="B2863" s="11" t="s">
        <v>6068</v>
      </c>
      <c r="C2863" s="11" t="s">
        <v>4162</v>
      </c>
      <c r="D2863" s="11" t="s">
        <v>6066</v>
      </c>
      <c r="E2863" s="11" t="s">
        <v>4163</v>
      </c>
      <c r="F2863" t="s">
        <v>3295</v>
      </c>
    </row>
    <row r="2864" spans="1:6" x14ac:dyDescent="0.25">
      <c r="A2864" s="11" t="s">
        <v>2859</v>
      </c>
      <c r="B2864" s="11" t="s">
        <v>6068</v>
      </c>
      <c r="C2864" s="11" t="s">
        <v>4164</v>
      </c>
      <c r="D2864" s="11" t="s">
        <v>6066</v>
      </c>
      <c r="E2864" s="11" t="s">
        <v>4165</v>
      </c>
      <c r="F2864" t="s">
        <v>4113</v>
      </c>
    </row>
    <row r="2865" spans="1:6" x14ac:dyDescent="0.25">
      <c r="A2865" s="11" t="s">
        <v>2859</v>
      </c>
      <c r="B2865" s="11" t="s">
        <v>6068</v>
      </c>
      <c r="C2865" s="11" t="s">
        <v>4166</v>
      </c>
      <c r="D2865" s="11" t="s">
        <v>6066</v>
      </c>
      <c r="E2865" s="11" t="s">
        <v>4167</v>
      </c>
      <c r="F2865" t="s">
        <v>4113</v>
      </c>
    </row>
    <row r="2866" spans="1:6" x14ac:dyDescent="0.25">
      <c r="A2866" s="11" t="s">
        <v>2859</v>
      </c>
      <c r="B2866" s="11" t="s">
        <v>6068</v>
      </c>
      <c r="C2866" s="11" t="s">
        <v>4168</v>
      </c>
      <c r="D2866" s="11" t="s">
        <v>6066</v>
      </c>
      <c r="E2866" s="11" t="s">
        <v>4169</v>
      </c>
      <c r="F2866" t="s">
        <v>4113</v>
      </c>
    </row>
    <row r="2867" spans="1:6" x14ac:dyDescent="0.25">
      <c r="A2867" s="11" t="s">
        <v>2859</v>
      </c>
      <c r="B2867" s="11" t="s">
        <v>6068</v>
      </c>
      <c r="C2867" s="11" t="s">
        <v>4170</v>
      </c>
      <c r="D2867" s="11" t="s">
        <v>6066</v>
      </c>
      <c r="E2867" s="11" t="s">
        <v>4171</v>
      </c>
      <c r="F2867" t="s">
        <v>3295</v>
      </c>
    </row>
    <row r="2868" spans="1:6" x14ac:dyDescent="0.25">
      <c r="A2868" s="11" t="s">
        <v>2859</v>
      </c>
      <c r="B2868" s="11" t="s">
        <v>6068</v>
      </c>
      <c r="C2868" s="11" t="s">
        <v>4172</v>
      </c>
      <c r="D2868" s="11" t="s">
        <v>6066</v>
      </c>
      <c r="E2868" s="11" t="s">
        <v>4173</v>
      </c>
      <c r="F2868" t="s">
        <v>4113</v>
      </c>
    </row>
    <row r="2869" spans="1:6" x14ac:dyDescent="0.25">
      <c r="A2869" s="11" t="s">
        <v>2859</v>
      </c>
      <c r="B2869" s="11" t="s">
        <v>6068</v>
      </c>
      <c r="C2869" s="11" t="s">
        <v>4174</v>
      </c>
      <c r="D2869" s="11" t="s">
        <v>6066</v>
      </c>
      <c r="E2869" s="11" t="s">
        <v>4175</v>
      </c>
      <c r="F2869" t="s">
        <v>3295</v>
      </c>
    </row>
    <row r="2870" spans="1:6" x14ac:dyDescent="0.25">
      <c r="A2870" s="11" t="s">
        <v>2859</v>
      </c>
      <c r="B2870" s="11" t="s">
        <v>6068</v>
      </c>
      <c r="C2870" s="11" t="s">
        <v>4176</v>
      </c>
      <c r="D2870" s="11" t="s">
        <v>6066</v>
      </c>
      <c r="E2870" s="11" t="s">
        <v>4177</v>
      </c>
      <c r="F2870" t="s">
        <v>4113</v>
      </c>
    </row>
    <row r="2871" spans="1:6" x14ac:dyDescent="0.25">
      <c r="A2871" s="11" t="s">
        <v>2859</v>
      </c>
      <c r="B2871" s="11" t="s">
        <v>6068</v>
      </c>
      <c r="C2871" s="11" t="s">
        <v>4178</v>
      </c>
      <c r="D2871" s="11" t="s">
        <v>6066</v>
      </c>
      <c r="E2871" s="11" t="s">
        <v>4179</v>
      </c>
      <c r="F2871" t="s">
        <v>4113</v>
      </c>
    </row>
    <row r="2872" spans="1:6" x14ac:dyDescent="0.25">
      <c r="A2872" s="11" t="s">
        <v>2859</v>
      </c>
      <c r="B2872" s="11" t="s">
        <v>6068</v>
      </c>
      <c r="C2872" s="11" t="s">
        <v>4180</v>
      </c>
      <c r="D2872" s="11" t="s">
        <v>6067</v>
      </c>
      <c r="E2872" s="11" t="s">
        <v>4181</v>
      </c>
      <c r="F2872" t="s">
        <v>3295</v>
      </c>
    </row>
    <row r="2873" spans="1:6" x14ac:dyDescent="0.25">
      <c r="A2873" s="11" t="s">
        <v>2859</v>
      </c>
      <c r="B2873" s="11" t="s">
        <v>6068</v>
      </c>
      <c r="C2873" s="11" t="s">
        <v>4182</v>
      </c>
      <c r="D2873" s="11" t="s">
        <v>6066</v>
      </c>
      <c r="E2873" s="11" t="s">
        <v>4183</v>
      </c>
    </row>
    <row r="2874" spans="1:6" x14ac:dyDescent="0.25">
      <c r="A2874" s="11" t="s">
        <v>2859</v>
      </c>
      <c r="B2874" s="11" t="s">
        <v>6068</v>
      </c>
      <c r="C2874" s="11" t="s">
        <v>4184</v>
      </c>
      <c r="D2874" s="11" t="s">
        <v>6066</v>
      </c>
      <c r="E2874" s="11" t="s">
        <v>4185</v>
      </c>
    </row>
    <row r="2875" spans="1:6" x14ac:dyDescent="0.25">
      <c r="A2875" s="11" t="s">
        <v>2859</v>
      </c>
      <c r="B2875" s="11" t="s">
        <v>6068</v>
      </c>
      <c r="C2875" s="11" t="s">
        <v>4186</v>
      </c>
      <c r="D2875" s="11" t="s">
        <v>6067</v>
      </c>
      <c r="E2875" s="11" t="s">
        <v>4187</v>
      </c>
      <c r="F2875" t="s">
        <v>3295</v>
      </c>
    </row>
    <row r="2876" spans="1:6" x14ac:dyDescent="0.25">
      <c r="A2876" s="11" t="s">
        <v>2859</v>
      </c>
      <c r="B2876" s="11" t="s">
        <v>6068</v>
      </c>
      <c r="C2876" s="11" t="s">
        <v>4188</v>
      </c>
      <c r="D2876" s="11" t="s">
        <v>6066</v>
      </c>
      <c r="E2876" s="11" t="s">
        <v>4189</v>
      </c>
      <c r="F2876" t="s">
        <v>4113</v>
      </c>
    </row>
    <row r="2877" spans="1:6" x14ac:dyDescent="0.25">
      <c r="A2877" s="11" t="s">
        <v>2859</v>
      </c>
      <c r="B2877" s="11" t="s">
        <v>6068</v>
      </c>
      <c r="C2877" s="11" t="s">
        <v>4190</v>
      </c>
      <c r="D2877" s="11" t="s">
        <v>6067</v>
      </c>
      <c r="E2877" s="11" t="s">
        <v>4191</v>
      </c>
      <c r="F2877" t="s">
        <v>3295</v>
      </c>
    </row>
    <row r="2878" spans="1:6" x14ac:dyDescent="0.25">
      <c r="A2878" s="11" t="s">
        <v>2859</v>
      </c>
      <c r="B2878" s="11" t="s">
        <v>6068</v>
      </c>
      <c r="C2878" s="11" t="s">
        <v>4192</v>
      </c>
      <c r="D2878" s="11" t="s">
        <v>6066</v>
      </c>
      <c r="E2878" s="11" t="s">
        <v>4193</v>
      </c>
      <c r="F2878" t="s">
        <v>4113</v>
      </c>
    </row>
    <row r="2879" spans="1:6" x14ac:dyDescent="0.25">
      <c r="A2879" s="11" t="s">
        <v>2859</v>
      </c>
      <c r="B2879" s="11" t="s">
        <v>6068</v>
      </c>
      <c r="C2879" s="11" t="s">
        <v>4194</v>
      </c>
      <c r="D2879" s="11" t="s">
        <v>6066</v>
      </c>
      <c r="E2879" s="11" t="s">
        <v>4195</v>
      </c>
      <c r="F2879" t="s">
        <v>4113</v>
      </c>
    </row>
    <row r="2880" spans="1:6" x14ac:dyDescent="0.25">
      <c r="A2880" s="11" t="s">
        <v>2859</v>
      </c>
      <c r="B2880" s="11" t="s">
        <v>6068</v>
      </c>
      <c r="C2880" s="11" t="s">
        <v>4196</v>
      </c>
      <c r="D2880" s="11" t="s">
        <v>6066</v>
      </c>
      <c r="E2880" s="11" t="s">
        <v>4197</v>
      </c>
      <c r="F2880" t="s">
        <v>4113</v>
      </c>
    </row>
    <row r="2881" spans="1:6" x14ac:dyDescent="0.25">
      <c r="A2881" s="11" t="s">
        <v>2859</v>
      </c>
      <c r="B2881" s="11" t="s">
        <v>6068</v>
      </c>
      <c r="C2881" s="11" t="s">
        <v>4198</v>
      </c>
      <c r="D2881" s="11" t="s">
        <v>6066</v>
      </c>
      <c r="E2881" s="11" t="s">
        <v>4199</v>
      </c>
      <c r="F2881" t="s">
        <v>4113</v>
      </c>
    </row>
    <row r="2882" spans="1:6" x14ac:dyDescent="0.25">
      <c r="A2882" s="11" t="s">
        <v>2859</v>
      </c>
      <c r="B2882" s="11" t="s">
        <v>6068</v>
      </c>
      <c r="C2882" s="11" t="s">
        <v>4200</v>
      </c>
      <c r="D2882" s="11" t="s">
        <v>6066</v>
      </c>
      <c r="E2882" s="11" t="s">
        <v>4201</v>
      </c>
      <c r="F2882" t="s">
        <v>4113</v>
      </c>
    </row>
    <row r="2883" spans="1:6" x14ac:dyDescent="0.25">
      <c r="A2883" s="11" t="s">
        <v>2859</v>
      </c>
      <c r="B2883" s="11" t="s">
        <v>6068</v>
      </c>
      <c r="C2883" s="11" t="s">
        <v>4202</v>
      </c>
      <c r="D2883" s="11" t="s">
        <v>6066</v>
      </c>
      <c r="E2883" s="11" t="s">
        <v>4203</v>
      </c>
      <c r="F2883" t="s">
        <v>3295</v>
      </c>
    </row>
    <row r="2884" spans="1:6" x14ac:dyDescent="0.25">
      <c r="A2884" s="11" t="s">
        <v>2859</v>
      </c>
      <c r="B2884" s="11" t="s">
        <v>6068</v>
      </c>
      <c r="C2884" s="11" t="s">
        <v>4204</v>
      </c>
      <c r="D2884" s="11" t="s">
        <v>6066</v>
      </c>
      <c r="E2884" s="11" t="s">
        <v>4205</v>
      </c>
      <c r="F2884" t="s">
        <v>4113</v>
      </c>
    </row>
    <row r="2885" spans="1:6" x14ac:dyDescent="0.25">
      <c r="A2885" s="11" t="s">
        <v>2859</v>
      </c>
      <c r="B2885" s="11" t="s">
        <v>6068</v>
      </c>
      <c r="C2885" s="11" t="s">
        <v>4206</v>
      </c>
      <c r="D2885" s="11" t="s">
        <v>6066</v>
      </c>
      <c r="E2885" s="11" t="s">
        <v>4207</v>
      </c>
      <c r="F2885" t="s">
        <v>4113</v>
      </c>
    </row>
    <row r="2886" spans="1:6" x14ac:dyDescent="0.25">
      <c r="A2886" s="11" t="s">
        <v>2859</v>
      </c>
      <c r="B2886" s="11" t="s">
        <v>6068</v>
      </c>
      <c r="C2886" s="11" t="s">
        <v>4208</v>
      </c>
      <c r="D2886" s="11" t="s">
        <v>6066</v>
      </c>
      <c r="E2886" s="11" t="s">
        <v>4209</v>
      </c>
      <c r="F2886" t="s">
        <v>4120</v>
      </c>
    </row>
    <row r="2887" spans="1:6" x14ac:dyDescent="0.25">
      <c r="A2887" s="11" t="s">
        <v>2859</v>
      </c>
      <c r="B2887" s="11" t="s">
        <v>6068</v>
      </c>
      <c r="C2887" s="11" t="s">
        <v>4210</v>
      </c>
      <c r="D2887" s="11" t="s">
        <v>6067</v>
      </c>
      <c r="E2887" s="11" t="s">
        <v>4211</v>
      </c>
      <c r="F2887" t="s">
        <v>3295</v>
      </c>
    </row>
    <row r="2888" spans="1:6" x14ac:dyDescent="0.25">
      <c r="A2888" s="11" t="s">
        <v>2859</v>
      </c>
      <c r="B2888" s="11" t="s">
        <v>6068</v>
      </c>
      <c r="C2888" s="11" t="s">
        <v>4212</v>
      </c>
      <c r="D2888" s="11" t="s">
        <v>6066</v>
      </c>
      <c r="E2888" s="11" t="s">
        <v>4213</v>
      </c>
      <c r="F2888" t="s">
        <v>4113</v>
      </c>
    </row>
    <row r="2889" spans="1:6" x14ac:dyDescent="0.25">
      <c r="A2889" s="11" t="s">
        <v>2859</v>
      </c>
      <c r="B2889" s="11" t="s">
        <v>6068</v>
      </c>
      <c r="C2889" s="11" t="s">
        <v>4214</v>
      </c>
      <c r="D2889" s="11" t="s">
        <v>6066</v>
      </c>
      <c r="E2889" s="11" t="s">
        <v>4215</v>
      </c>
      <c r="F2889" t="s">
        <v>4113</v>
      </c>
    </row>
    <row r="2890" spans="1:6" x14ac:dyDescent="0.25">
      <c r="A2890" s="11" t="s">
        <v>2859</v>
      </c>
      <c r="B2890" s="11" t="s">
        <v>6068</v>
      </c>
      <c r="C2890" s="11" t="s">
        <v>4216</v>
      </c>
      <c r="D2890" s="11" t="s">
        <v>6066</v>
      </c>
      <c r="E2890" s="11" t="s">
        <v>4217</v>
      </c>
      <c r="F2890" t="s">
        <v>4113</v>
      </c>
    </row>
    <row r="2891" spans="1:6" x14ac:dyDescent="0.25">
      <c r="A2891" s="11" t="s">
        <v>2859</v>
      </c>
      <c r="B2891" s="11" t="s">
        <v>6068</v>
      </c>
      <c r="C2891" s="11" t="s">
        <v>4218</v>
      </c>
      <c r="D2891" s="11" t="s">
        <v>6067</v>
      </c>
      <c r="E2891" s="11" t="s">
        <v>4219</v>
      </c>
      <c r="F2891" t="s">
        <v>3295</v>
      </c>
    </row>
    <row r="2892" spans="1:6" x14ac:dyDescent="0.25">
      <c r="A2892" s="11" t="s">
        <v>2859</v>
      </c>
      <c r="B2892" s="11" t="s">
        <v>6068</v>
      </c>
      <c r="C2892" s="11" t="s">
        <v>4220</v>
      </c>
      <c r="D2892" s="11" t="s">
        <v>6066</v>
      </c>
      <c r="E2892" s="11" t="s">
        <v>4221</v>
      </c>
      <c r="F2892" t="s">
        <v>3295</v>
      </c>
    </row>
    <row r="2893" spans="1:6" x14ac:dyDescent="0.25">
      <c r="A2893" s="11" t="s">
        <v>2859</v>
      </c>
      <c r="B2893" s="11" t="s">
        <v>6068</v>
      </c>
      <c r="C2893" s="11" t="s">
        <v>4222</v>
      </c>
      <c r="D2893" s="11" t="s">
        <v>6066</v>
      </c>
      <c r="E2893" s="11" t="s">
        <v>4223</v>
      </c>
      <c r="F2893" t="s">
        <v>4113</v>
      </c>
    </row>
    <row r="2894" spans="1:6" x14ac:dyDescent="0.25">
      <c r="A2894" s="11" t="s">
        <v>2859</v>
      </c>
      <c r="B2894" s="11" t="s">
        <v>6068</v>
      </c>
      <c r="C2894" s="11" t="s">
        <v>4224</v>
      </c>
      <c r="D2894" s="11" t="s">
        <v>6066</v>
      </c>
      <c r="E2894" s="11" t="s">
        <v>4225</v>
      </c>
      <c r="F2894" t="s">
        <v>3295</v>
      </c>
    </row>
    <row r="2895" spans="1:6" x14ac:dyDescent="0.25">
      <c r="A2895" s="11" t="s">
        <v>2859</v>
      </c>
      <c r="B2895" s="11" t="s">
        <v>6068</v>
      </c>
      <c r="C2895" s="11" t="s">
        <v>4226</v>
      </c>
      <c r="D2895" s="11" t="s">
        <v>6066</v>
      </c>
      <c r="E2895" s="11" t="s">
        <v>4227</v>
      </c>
      <c r="F2895" t="s">
        <v>4113</v>
      </c>
    </row>
    <row r="2896" spans="1:6" x14ac:dyDescent="0.25">
      <c r="A2896" s="11" t="s">
        <v>2859</v>
      </c>
      <c r="B2896" s="11" t="s">
        <v>6068</v>
      </c>
      <c r="C2896" s="11" t="s">
        <v>4228</v>
      </c>
      <c r="D2896" s="11" t="s">
        <v>6067</v>
      </c>
      <c r="E2896" s="11" t="s">
        <v>4229</v>
      </c>
      <c r="F2896" t="s">
        <v>3295</v>
      </c>
    </row>
    <row r="2897" spans="1:6" x14ac:dyDescent="0.25">
      <c r="A2897" s="11" t="s">
        <v>2859</v>
      </c>
      <c r="B2897" s="11" t="s">
        <v>6068</v>
      </c>
      <c r="C2897" s="11" t="s">
        <v>4230</v>
      </c>
      <c r="D2897" s="11" t="s">
        <v>6067</v>
      </c>
      <c r="E2897" s="11" t="s">
        <v>4231</v>
      </c>
      <c r="F2897" t="s">
        <v>3295</v>
      </c>
    </row>
    <row r="2898" spans="1:6" x14ac:dyDescent="0.25">
      <c r="A2898" s="11" t="s">
        <v>2859</v>
      </c>
      <c r="B2898" s="11" t="s">
        <v>6068</v>
      </c>
      <c r="C2898" s="11" t="s">
        <v>4232</v>
      </c>
      <c r="D2898" s="11" t="s">
        <v>6066</v>
      </c>
      <c r="E2898" s="11" t="s">
        <v>4233</v>
      </c>
      <c r="F2898" t="s">
        <v>4120</v>
      </c>
    </row>
    <row r="2899" spans="1:6" x14ac:dyDescent="0.25">
      <c r="A2899" s="11" t="s">
        <v>2859</v>
      </c>
      <c r="B2899" s="11" t="s">
        <v>6068</v>
      </c>
      <c r="C2899" s="11" t="s">
        <v>4234</v>
      </c>
      <c r="D2899" s="11" t="s">
        <v>6066</v>
      </c>
      <c r="E2899" s="11" t="s">
        <v>4235</v>
      </c>
      <c r="F2899" t="s">
        <v>4113</v>
      </c>
    </row>
    <row r="2900" spans="1:6" x14ac:dyDescent="0.25">
      <c r="A2900" s="11" t="s">
        <v>2859</v>
      </c>
      <c r="B2900" s="11" t="s">
        <v>6068</v>
      </c>
      <c r="C2900" s="11" t="s">
        <v>4236</v>
      </c>
      <c r="D2900" s="11" t="s">
        <v>6066</v>
      </c>
      <c r="E2900" s="11" t="s">
        <v>4237</v>
      </c>
      <c r="F2900" t="s">
        <v>4113</v>
      </c>
    </row>
    <row r="2901" spans="1:6" x14ac:dyDescent="0.25">
      <c r="A2901" s="11" t="s">
        <v>2859</v>
      </c>
      <c r="B2901" s="11" t="s">
        <v>6068</v>
      </c>
      <c r="C2901" s="11" t="s">
        <v>1393</v>
      </c>
      <c r="D2901" s="11" t="s">
        <v>6066</v>
      </c>
      <c r="E2901" s="11" t="s">
        <v>1394</v>
      </c>
      <c r="F2901" t="s">
        <v>4113</v>
      </c>
    </row>
    <row r="2902" spans="1:6" x14ac:dyDescent="0.25">
      <c r="A2902" s="11" t="s">
        <v>2859</v>
      </c>
      <c r="B2902" s="11" t="s">
        <v>6068</v>
      </c>
      <c r="C2902" s="11" t="s">
        <v>4238</v>
      </c>
      <c r="D2902" s="11" t="s">
        <v>6066</v>
      </c>
      <c r="E2902" s="11" t="s">
        <v>4239</v>
      </c>
      <c r="F2902" t="s">
        <v>4113</v>
      </c>
    </row>
    <row r="2903" spans="1:6" x14ac:dyDescent="0.25">
      <c r="A2903" s="11" t="s">
        <v>2859</v>
      </c>
      <c r="B2903" s="11" t="s">
        <v>6068</v>
      </c>
      <c r="C2903" s="11" t="s">
        <v>4240</v>
      </c>
      <c r="D2903" s="11" t="s">
        <v>6067</v>
      </c>
      <c r="E2903" s="11" t="s">
        <v>4241</v>
      </c>
      <c r="F2903" t="s">
        <v>3295</v>
      </c>
    </row>
    <row r="2904" spans="1:6" x14ac:dyDescent="0.25">
      <c r="A2904" s="11" t="s">
        <v>2859</v>
      </c>
      <c r="B2904" s="11" t="s">
        <v>6068</v>
      </c>
      <c r="C2904" s="11" t="s">
        <v>1925</v>
      </c>
      <c r="D2904" s="11" t="s">
        <v>6067</v>
      </c>
      <c r="E2904" s="11" t="s">
        <v>1926</v>
      </c>
      <c r="F2904" t="s">
        <v>3295</v>
      </c>
    </row>
    <row r="2905" spans="1:6" x14ac:dyDescent="0.25">
      <c r="A2905" s="11" t="s">
        <v>2859</v>
      </c>
      <c r="B2905" s="11" t="s">
        <v>6068</v>
      </c>
      <c r="C2905" s="11" t="s">
        <v>4242</v>
      </c>
      <c r="D2905" s="11" t="s">
        <v>6066</v>
      </c>
      <c r="E2905" s="11" t="s">
        <v>4243</v>
      </c>
      <c r="F2905" t="s">
        <v>4113</v>
      </c>
    </row>
    <row r="2906" spans="1:6" x14ac:dyDescent="0.25">
      <c r="A2906" s="11" t="s">
        <v>2859</v>
      </c>
      <c r="B2906" s="11" t="s">
        <v>6068</v>
      </c>
      <c r="C2906" s="11" t="s">
        <v>4244</v>
      </c>
      <c r="D2906" s="11" t="s">
        <v>6066</v>
      </c>
      <c r="E2906" s="11" t="s">
        <v>4245</v>
      </c>
      <c r="F2906" t="s">
        <v>4113</v>
      </c>
    </row>
    <row r="2907" spans="1:6" x14ac:dyDescent="0.25">
      <c r="A2907" s="11" t="s">
        <v>2859</v>
      </c>
      <c r="B2907" s="11" t="s">
        <v>6068</v>
      </c>
      <c r="C2907" s="11" t="s">
        <v>4246</v>
      </c>
      <c r="D2907" s="11" t="s">
        <v>6066</v>
      </c>
      <c r="E2907" s="11" t="s">
        <v>4247</v>
      </c>
      <c r="F2907" t="s">
        <v>4113</v>
      </c>
    </row>
    <row r="2908" spans="1:6" x14ac:dyDescent="0.25">
      <c r="A2908" s="11" t="s">
        <v>2859</v>
      </c>
      <c r="B2908" s="11" t="s">
        <v>6068</v>
      </c>
      <c r="C2908" s="11" t="s">
        <v>4248</v>
      </c>
      <c r="D2908" s="11" t="s">
        <v>6066</v>
      </c>
      <c r="E2908" s="11" t="s">
        <v>4249</v>
      </c>
      <c r="F2908" t="s">
        <v>4113</v>
      </c>
    </row>
    <row r="2909" spans="1:6" x14ac:dyDescent="0.25">
      <c r="A2909" s="11" t="s">
        <v>2859</v>
      </c>
      <c r="B2909" s="11" t="s">
        <v>6068</v>
      </c>
      <c r="C2909" s="11" t="s">
        <v>4250</v>
      </c>
      <c r="D2909" s="11" t="s">
        <v>6066</v>
      </c>
      <c r="E2909" s="11" t="s">
        <v>4251</v>
      </c>
      <c r="F2909" t="s">
        <v>4113</v>
      </c>
    </row>
    <row r="2910" spans="1:6" x14ac:dyDescent="0.25">
      <c r="A2910" s="11" t="s">
        <v>2859</v>
      </c>
      <c r="B2910" s="11" t="s">
        <v>6068</v>
      </c>
      <c r="C2910" s="11" t="s">
        <v>4252</v>
      </c>
      <c r="D2910" s="11" t="s">
        <v>6066</v>
      </c>
      <c r="E2910" s="11" t="s">
        <v>4253</v>
      </c>
      <c r="F2910" t="s">
        <v>4113</v>
      </c>
    </row>
    <row r="2911" spans="1:6" x14ac:dyDescent="0.25">
      <c r="A2911" s="11" t="s">
        <v>2859</v>
      </c>
      <c r="B2911" s="11" t="s">
        <v>6068</v>
      </c>
      <c r="C2911" s="11" t="s">
        <v>4254</v>
      </c>
      <c r="D2911" s="11" t="s">
        <v>6066</v>
      </c>
      <c r="E2911" s="11" t="s">
        <v>4255</v>
      </c>
      <c r="F2911" t="s">
        <v>4120</v>
      </c>
    </row>
    <row r="2912" spans="1:6" x14ac:dyDescent="0.25">
      <c r="A2912" s="11" t="s">
        <v>2859</v>
      </c>
      <c r="B2912" s="11" t="s">
        <v>6068</v>
      </c>
      <c r="C2912" s="11" t="s">
        <v>4256</v>
      </c>
      <c r="D2912" s="11" t="s">
        <v>6067</v>
      </c>
      <c r="E2912" s="11" t="s">
        <v>4257</v>
      </c>
      <c r="F2912" t="s">
        <v>3295</v>
      </c>
    </row>
    <row r="2913" spans="1:6" x14ac:dyDescent="0.25">
      <c r="A2913" s="11" t="s">
        <v>2859</v>
      </c>
      <c r="B2913" s="11" t="s">
        <v>6068</v>
      </c>
      <c r="C2913" s="11" t="s">
        <v>4258</v>
      </c>
      <c r="D2913" s="11" t="s">
        <v>6066</v>
      </c>
      <c r="E2913" s="11" t="s">
        <v>4259</v>
      </c>
      <c r="F2913" t="s">
        <v>4113</v>
      </c>
    </row>
    <row r="2914" spans="1:6" x14ac:dyDescent="0.25">
      <c r="A2914" s="11" t="s">
        <v>2859</v>
      </c>
      <c r="B2914" s="11" t="s">
        <v>6068</v>
      </c>
      <c r="C2914" s="11" t="s">
        <v>4260</v>
      </c>
      <c r="D2914" s="11" t="s">
        <v>6066</v>
      </c>
      <c r="E2914" s="11" t="s">
        <v>4261</v>
      </c>
    </row>
    <row r="2915" spans="1:6" x14ac:dyDescent="0.25">
      <c r="A2915" s="11" t="s">
        <v>2859</v>
      </c>
      <c r="B2915" s="11" t="s">
        <v>6068</v>
      </c>
      <c r="C2915" s="11" t="s">
        <v>4262</v>
      </c>
      <c r="D2915" s="11" t="s">
        <v>6066</v>
      </c>
      <c r="E2915" s="11" t="s">
        <v>4263</v>
      </c>
      <c r="F2915" t="s">
        <v>4113</v>
      </c>
    </row>
    <row r="2916" spans="1:6" x14ac:dyDescent="0.25">
      <c r="A2916" s="11" t="s">
        <v>2859</v>
      </c>
      <c r="B2916" s="11" t="s">
        <v>6068</v>
      </c>
      <c r="C2916" s="11" t="s">
        <v>4264</v>
      </c>
      <c r="D2916" s="11" t="s">
        <v>6066</v>
      </c>
      <c r="E2916" s="11" t="s">
        <v>4265</v>
      </c>
      <c r="F2916" t="s">
        <v>3295</v>
      </c>
    </row>
    <row r="2917" spans="1:6" x14ac:dyDescent="0.25">
      <c r="A2917" s="11" t="s">
        <v>2859</v>
      </c>
      <c r="B2917" s="11" t="s">
        <v>6068</v>
      </c>
      <c r="C2917" s="11" t="s">
        <v>4266</v>
      </c>
      <c r="D2917" s="11" t="s">
        <v>6066</v>
      </c>
      <c r="E2917" s="11" t="s">
        <v>4267</v>
      </c>
      <c r="F2917" t="s">
        <v>4113</v>
      </c>
    </row>
    <row r="2918" spans="1:6" x14ac:dyDescent="0.25">
      <c r="A2918" s="11" t="s">
        <v>2859</v>
      </c>
      <c r="B2918" s="11" t="s">
        <v>6068</v>
      </c>
      <c r="C2918" s="11" t="s">
        <v>4268</v>
      </c>
      <c r="D2918" s="11" t="s">
        <v>6067</v>
      </c>
      <c r="E2918" s="11" t="s">
        <v>4269</v>
      </c>
      <c r="F2918" t="s">
        <v>3295</v>
      </c>
    </row>
    <row r="2919" spans="1:6" x14ac:dyDescent="0.25">
      <c r="A2919" s="11" t="s">
        <v>2859</v>
      </c>
      <c r="B2919" s="11" t="s">
        <v>6068</v>
      </c>
      <c r="C2919" s="11" t="s">
        <v>4270</v>
      </c>
      <c r="D2919" s="11" t="s">
        <v>6067</v>
      </c>
      <c r="E2919" s="11" t="s">
        <v>4271</v>
      </c>
      <c r="F2919" t="s">
        <v>3295</v>
      </c>
    </row>
    <row r="2920" spans="1:6" x14ac:dyDescent="0.25">
      <c r="A2920" s="11" t="s">
        <v>2859</v>
      </c>
      <c r="B2920" s="11" t="s">
        <v>6068</v>
      </c>
      <c r="C2920" s="11" t="s">
        <v>4272</v>
      </c>
      <c r="D2920" s="11" t="s">
        <v>6066</v>
      </c>
      <c r="E2920" s="11" t="s">
        <v>4273</v>
      </c>
      <c r="F2920" t="s">
        <v>4113</v>
      </c>
    </row>
    <row r="2921" spans="1:6" x14ac:dyDescent="0.25">
      <c r="A2921" s="11" t="s">
        <v>2859</v>
      </c>
      <c r="B2921" s="11" t="s">
        <v>6068</v>
      </c>
      <c r="C2921" s="11" t="s">
        <v>4274</v>
      </c>
      <c r="D2921" s="11" t="s">
        <v>6066</v>
      </c>
      <c r="E2921" s="11" t="s">
        <v>4275</v>
      </c>
      <c r="F2921" t="s">
        <v>4113</v>
      </c>
    </row>
    <row r="2922" spans="1:6" x14ac:dyDescent="0.25">
      <c r="A2922" s="11" t="s">
        <v>2859</v>
      </c>
      <c r="B2922" s="11" t="s">
        <v>6068</v>
      </c>
      <c r="C2922" s="11" t="s">
        <v>4276</v>
      </c>
      <c r="D2922" s="11" t="s">
        <v>6067</v>
      </c>
      <c r="E2922" s="11" t="s">
        <v>4277</v>
      </c>
      <c r="F2922" t="s">
        <v>3295</v>
      </c>
    </row>
    <row r="2923" spans="1:6" x14ac:dyDescent="0.25">
      <c r="A2923" s="11" t="s">
        <v>2743</v>
      </c>
      <c r="B2923" s="11" t="s">
        <v>6069</v>
      </c>
      <c r="C2923" s="11" t="s">
        <v>2744</v>
      </c>
      <c r="D2923" s="11" t="s">
        <v>6066</v>
      </c>
      <c r="E2923" s="11" t="s">
        <v>2745</v>
      </c>
      <c r="F2923" t="s">
        <v>2746</v>
      </c>
    </row>
    <row r="2924" spans="1:6" x14ac:dyDescent="0.25">
      <c r="A2924" s="11" t="s">
        <v>2808</v>
      </c>
      <c r="B2924" s="11" t="s">
        <v>6069</v>
      </c>
      <c r="C2924" s="11" t="s">
        <v>2809</v>
      </c>
      <c r="D2924" s="11" t="s">
        <v>6066</v>
      </c>
      <c r="E2924" s="11" t="s">
        <v>2810</v>
      </c>
    </row>
    <row r="2925" spans="1:6" x14ac:dyDescent="0.25">
      <c r="A2925" s="11" t="s">
        <v>2808</v>
      </c>
      <c r="B2925" s="11" t="s">
        <v>6069</v>
      </c>
      <c r="C2925" s="11" t="s">
        <v>2811</v>
      </c>
      <c r="D2925" s="11" t="s">
        <v>6066</v>
      </c>
      <c r="E2925" s="11" t="s">
        <v>2812</v>
      </c>
    </row>
    <row r="2926" spans="1:6" x14ac:dyDescent="0.25">
      <c r="A2926" s="11" t="s">
        <v>2808</v>
      </c>
      <c r="B2926" s="11" t="s">
        <v>6069</v>
      </c>
      <c r="C2926" s="11" t="s">
        <v>2813</v>
      </c>
      <c r="D2926" s="11" t="s">
        <v>6066</v>
      </c>
      <c r="E2926" s="11" t="s">
        <v>2814</v>
      </c>
    </row>
    <row r="2927" spans="1:6" x14ac:dyDescent="0.25">
      <c r="A2927" s="11" t="s">
        <v>6016</v>
      </c>
      <c r="B2927" s="11" t="s">
        <v>6069</v>
      </c>
      <c r="C2927" s="11" t="s">
        <v>6017</v>
      </c>
      <c r="D2927" s="11" t="s">
        <v>6067</v>
      </c>
      <c r="E2927" s="11" t="s">
        <v>6018</v>
      </c>
      <c r="F2927" t="s">
        <v>6019</v>
      </c>
    </row>
    <row r="2928" spans="1:6" x14ac:dyDescent="0.25">
      <c r="A2928" s="11" t="s">
        <v>2743</v>
      </c>
      <c r="B2928" s="11" t="s">
        <v>6069</v>
      </c>
      <c r="C2928" s="11" t="s">
        <v>2747</v>
      </c>
      <c r="D2928" s="11" t="s">
        <v>6066</v>
      </c>
      <c r="E2928" s="11" t="s">
        <v>2748</v>
      </c>
      <c r="F2928" t="s">
        <v>2749</v>
      </c>
    </row>
    <row r="2929" spans="1:6" x14ac:dyDescent="0.25">
      <c r="A2929" s="11" t="s">
        <v>2808</v>
      </c>
      <c r="B2929" s="11" t="s">
        <v>6069</v>
      </c>
      <c r="C2929" s="11" t="s">
        <v>2815</v>
      </c>
      <c r="D2929" s="11" t="s">
        <v>6066</v>
      </c>
      <c r="E2929" s="11" t="s">
        <v>2816</v>
      </c>
    </row>
    <row r="2930" spans="1:6" x14ac:dyDescent="0.25">
      <c r="A2930" s="11" t="s">
        <v>6016</v>
      </c>
      <c r="B2930" s="11" t="s">
        <v>6069</v>
      </c>
      <c r="C2930" s="11" t="s">
        <v>6020</v>
      </c>
      <c r="D2930" s="11" t="s">
        <v>6066</v>
      </c>
      <c r="E2930" s="11" t="s">
        <v>6021</v>
      </c>
      <c r="F2930" t="s">
        <v>6022</v>
      </c>
    </row>
    <row r="2931" spans="1:6" x14ac:dyDescent="0.25">
      <c r="A2931" s="11" t="s">
        <v>6016</v>
      </c>
      <c r="B2931" s="11" t="s">
        <v>6069</v>
      </c>
      <c r="C2931" s="11" t="s">
        <v>6023</v>
      </c>
      <c r="D2931" s="11" t="s">
        <v>6066</v>
      </c>
      <c r="E2931" s="11" t="s">
        <v>6024</v>
      </c>
      <c r="F2931" t="s">
        <v>6022</v>
      </c>
    </row>
    <row r="2932" spans="1:6" x14ac:dyDescent="0.25">
      <c r="A2932" s="11" t="s">
        <v>2808</v>
      </c>
      <c r="B2932" s="11" t="s">
        <v>6069</v>
      </c>
      <c r="C2932" s="11" t="s">
        <v>2817</v>
      </c>
      <c r="D2932" s="11" t="s">
        <v>6067</v>
      </c>
      <c r="E2932" s="11" t="s">
        <v>2818</v>
      </c>
    </row>
    <row r="2933" spans="1:6" x14ac:dyDescent="0.25">
      <c r="A2933" s="11" t="s">
        <v>2808</v>
      </c>
      <c r="B2933" s="11" t="s">
        <v>6069</v>
      </c>
      <c r="C2933" s="11" t="s">
        <v>2819</v>
      </c>
      <c r="D2933" s="11" t="s">
        <v>6066</v>
      </c>
      <c r="E2933" s="11" t="s">
        <v>2820</v>
      </c>
    </row>
    <row r="2934" spans="1:6" x14ac:dyDescent="0.25">
      <c r="A2934" s="11" t="s">
        <v>2743</v>
      </c>
      <c r="B2934" s="11" t="s">
        <v>6069</v>
      </c>
      <c r="C2934" s="11" t="s">
        <v>2750</v>
      </c>
      <c r="D2934" s="11" t="s">
        <v>6066</v>
      </c>
      <c r="E2934" s="11" t="s">
        <v>2751</v>
      </c>
      <c r="F2934" t="s">
        <v>2751</v>
      </c>
    </row>
    <row r="2935" spans="1:6" x14ac:dyDescent="0.25">
      <c r="A2935" s="11" t="s">
        <v>2808</v>
      </c>
      <c r="B2935" s="11" t="s">
        <v>6069</v>
      </c>
      <c r="C2935" s="11" t="s">
        <v>2821</v>
      </c>
      <c r="D2935" s="11" t="s">
        <v>6066</v>
      </c>
      <c r="E2935" s="11" t="s">
        <v>2822</v>
      </c>
    </row>
    <row r="2936" spans="1:6" x14ac:dyDescent="0.25">
      <c r="A2936" s="11" t="s">
        <v>6016</v>
      </c>
      <c r="B2936" s="11" t="s">
        <v>6069</v>
      </c>
      <c r="C2936" s="11" t="s">
        <v>6025</v>
      </c>
      <c r="D2936" s="11" t="s">
        <v>6066</v>
      </c>
      <c r="E2936" s="11" t="s">
        <v>6026</v>
      </c>
      <c r="F2936" t="s">
        <v>6022</v>
      </c>
    </row>
    <row r="2937" spans="1:6" x14ac:dyDescent="0.25">
      <c r="A2937" s="11" t="s">
        <v>2743</v>
      </c>
      <c r="B2937" s="11" t="s">
        <v>6069</v>
      </c>
      <c r="C2937" s="11" t="s">
        <v>2752</v>
      </c>
      <c r="D2937" s="11" t="s">
        <v>6067</v>
      </c>
      <c r="E2937" s="11" t="s">
        <v>2753</v>
      </c>
      <c r="F2937" t="s">
        <v>2754</v>
      </c>
    </row>
    <row r="2938" spans="1:6" x14ac:dyDescent="0.25">
      <c r="A2938" s="11" t="s">
        <v>6016</v>
      </c>
      <c r="B2938" s="11" t="s">
        <v>6069</v>
      </c>
      <c r="C2938" s="11" t="s">
        <v>6027</v>
      </c>
      <c r="D2938" s="11" t="s">
        <v>6067</v>
      </c>
      <c r="E2938" s="11" t="s">
        <v>6019</v>
      </c>
      <c r="F2938" t="s">
        <v>6019</v>
      </c>
    </row>
    <row r="2939" spans="1:6" x14ac:dyDescent="0.25">
      <c r="A2939" s="11" t="s">
        <v>2743</v>
      </c>
      <c r="B2939" s="11" t="s">
        <v>6069</v>
      </c>
      <c r="C2939" s="11" t="s">
        <v>2755</v>
      </c>
      <c r="D2939" s="11" t="s">
        <v>6067</v>
      </c>
      <c r="E2939" s="11" t="s">
        <v>2756</v>
      </c>
    </row>
    <row r="2940" spans="1:6" x14ac:dyDescent="0.25">
      <c r="A2940" s="11" t="s">
        <v>6016</v>
      </c>
      <c r="B2940" s="11" t="s">
        <v>6069</v>
      </c>
      <c r="C2940" s="11" t="s">
        <v>6028</v>
      </c>
      <c r="D2940" s="11" t="s">
        <v>6067</v>
      </c>
      <c r="E2940" s="11" t="s">
        <v>6029</v>
      </c>
    </row>
    <row r="2941" spans="1:6" x14ac:dyDescent="0.25">
      <c r="A2941" s="11" t="s">
        <v>2743</v>
      </c>
      <c r="B2941" s="11" t="s">
        <v>6069</v>
      </c>
      <c r="C2941" s="11" t="s">
        <v>2757</v>
      </c>
      <c r="D2941" s="11" t="s">
        <v>6067</v>
      </c>
      <c r="E2941" s="11" t="s">
        <v>2758</v>
      </c>
      <c r="F2941" t="s">
        <v>2759</v>
      </c>
    </row>
    <row r="2942" spans="1:6" x14ac:dyDescent="0.25">
      <c r="A2942" s="11" t="s">
        <v>6016</v>
      </c>
      <c r="B2942" s="11" t="s">
        <v>6069</v>
      </c>
      <c r="C2942" s="11" t="s">
        <v>6030</v>
      </c>
      <c r="D2942" s="11" t="s">
        <v>6066</v>
      </c>
      <c r="E2942" s="11" t="s">
        <v>6031</v>
      </c>
      <c r="F2942" t="s">
        <v>6022</v>
      </c>
    </row>
    <row r="2943" spans="1:6" x14ac:dyDescent="0.25">
      <c r="A2943" s="11" t="s">
        <v>2743</v>
      </c>
      <c r="B2943" s="11" t="s">
        <v>6069</v>
      </c>
      <c r="C2943" s="11" t="s">
        <v>2760</v>
      </c>
      <c r="D2943" s="11" t="s">
        <v>6067</v>
      </c>
      <c r="E2943" s="11" t="s">
        <v>2761</v>
      </c>
    </row>
    <row r="2944" spans="1:6" x14ac:dyDescent="0.25">
      <c r="A2944" s="11" t="s">
        <v>2743</v>
      </c>
      <c r="B2944" s="11" t="s">
        <v>6069</v>
      </c>
      <c r="C2944" s="11" t="s">
        <v>2762</v>
      </c>
      <c r="D2944" s="11" t="s">
        <v>6067</v>
      </c>
      <c r="E2944" s="11" t="s">
        <v>2763</v>
      </c>
    </row>
    <row r="2945" spans="1:6" x14ac:dyDescent="0.25">
      <c r="A2945" s="11" t="s">
        <v>2743</v>
      </c>
      <c r="B2945" s="11" t="s">
        <v>6069</v>
      </c>
      <c r="C2945" s="11" t="s">
        <v>2764</v>
      </c>
      <c r="D2945" s="11" t="s">
        <v>6067</v>
      </c>
      <c r="E2945" s="11" t="s">
        <v>2765</v>
      </c>
    </row>
    <row r="2946" spans="1:6" x14ac:dyDescent="0.25">
      <c r="A2946" s="11" t="s">
        <v>2743</v>
      </c>
      <c r="B2946" s="11" t="s">
        <v>6069</v>
      </c>
      <c r="C2946" s="11" t="s">
        <v>2766</v>
      </c>
      <c r="D2946" s="11" t="s">
        <v>6066</v>
      </c>
      <c r="E2946" s="11" t="s">
        <v>2767</v>
      </c>
    </row>
    <row r="2947" spans="1:6" x14ac:dyDescent="0.25">
      <c r="A2947" s="11" t="s">
        <v>2743</v>
      </c>
      <c r="B2947" s="11" t="s">
        <v>6069</v>
      </c>
      <c r="C2947" s="11" t="s">
        <v>2768</v>
      </c>
      <c r="D2947" s="11" t="s">
        <v>6067</v>
      </c>
      <c r="E2947" s="11" t="s">
        <v>2769</v>
      </c>
    </row>
    <row r="2948" spans="1:6" x14ac:dyDescent="0.25">
      <c r="A2948" s="11" t="s">
        <v>2743</v>
      </c>
      <c r="B2948" s="11" t="s">
        <v>6069</v>
      </c>
      <c r="C2948" s="11" t="s">
        <v>2770</v>
      </c>
      <c r="D2948" s="11" t="s">
        <v>6066</v>
      </c>
      <c r="E2948" s="11" t="s">
        <v>2771</v>
      </c>
    </row>
    <row r="2949" spans="1:6" x14ac:dyDescent="0.25">
      <c r="A2949" s="11" t="s">
        <v>2743</v>
      </c>
      <c r="B2949" s="11" t="s">
        <v>6069</v>
      </c>
      <c r="C2949" s="11" t="s">
        <v>2772</v>
      </c>
      <c r="D2949" s="11" t="s">
        <v>6066</v>
      </c>
      <c r="E2949" s="11" t="s">
        <v>2773</v>
      </c>
      <c r="F2949" t="s">
        <v>2759</v>
      </c>
    </row>
    <row r="2950" spans="1:6" x14ac:dyDescent="0.25">
      <c r="A2950" s="11" t="s">
        <v>2743</v>
      </c>
      <c r="B2950" s="11" t="s">
        <v>6069</v>
      </c>
      <c r="C2950" s="11" t="s">
        <v>2774</v>
      </c>
      <c r="D2950" s="11" t="s">
        <v>6067</v>
      </c>
      <c r="E2950" s="11" t="s">
        <v>2775</v>
      </c>
    </row>
    <row r="2951" spans="1:6" x14ac:dyDescent="0.25">
      <c r="A2951" s="11" t="s">
        <v>2808</v>
      </c>
      <c r="B2951" s="11" t="s">
        <v>6069</v>
      </c>
      <c r="C2951" s="11" t="s">
        <v>2823</v>
      </c>
      <c r="D2951" s="11" t="s">
        <v>6067</v>
      </c>
      <c r="E2951" s="11" t="s">
        <v>2824</v>
      </c>
    </row>
    <row r="2952" spans="1:6" x14ac:dyDescent="0.25">
      <c r="A2952" s="11" t="s">
        <v>2808</v>
      </c>
      <c r="B2952" s="11" t="s">
        <v>6069</v>
      </c>
      <c r="C2952" s="11" t="s">
        <v>2825</v>
      </c>
      <c r="D2952" s="11" t="s">
        <v>6066</v>
      </c>
      <c r="E2952" s="11" t="s">
        <v>2826</v>
      </c>
    </row>
    <row r="2953" spans="1:6" x14ac:dyDescent="0.25">
      <c r="A2953" s="11" t="s">
        <v>6016</v>
      </c>
      <c r="B2953" s="11" t="s">
        <v>6069</v>
      </c>
      <c r="C2953" s="11" t="s">
        <v>6032</v>
      </c>
      <c r="D2953" s="11" t="s">
        <v>6066</v>
      </c>
      <c r="E2953" s="11" t="s">
        <v>6033</v>
      </c>
      <c r="F2953" t="s">
        <v>6022</v>
      </c>
    </row>
    <row r="2954" spans="1:6" x14ac:dyDescent="0.25">
      <c r="A2954" s="11" t="s">
        <v>2743</v>
      </c>
      <c r="B2954" s="11" t="s">
        <v>6069</v>
      </c>
      <c r="C2954" s="11" t="s">
        <v>2776</v>
      </c>
      <c r="D2954" s="11" t="s">
        <v>6066</v>
      </c>
      <c r="E2954" s="11" t="s">
        <v>2759</v>
      </c>
      <c r="F2954" t="s">
        <v>2759</v>
      </c>
    </row>
    <row r="2955" spans="1:6" x14ac:dyDescent="0.25">
      <c r="A2955" s="11" t="s">
        <v>2808</v>
      </c>
      <c r="B2955" s="11" t="s">
        <v>6069</v>
      </c>
      <c r="C2955" s="11" t="s">
        <v>2827</v>
      </c>
      <c r="D2955" s="11" t="s">
        <v>6066</v>
      </c>
      <c r="E2955" s="11" t="s">
        <v>2828</v>
      </c>
    </row>
    <row r="2956" spans="1:6" x14ac:dyDescent="0.25">
      <c r="A2956" s="11" t="s">
        <v>2743</v>
      </c>
      <c r="B2956" s="11" t="s">
        <v>6069</v>
      </c>
      <c r="C2956" s="11" t="s">
        <v>2777</v>
      </c>
      <c r="D2956" s="11" t="s">
        <v>6066</v>
      </c>
      <c r="E2956" s="11" t="s">
        <v>2746</v>
      </c>
      <c r="F2956" t="s">
        <v>2746</v>
      </c>
    </row>
    <row r="2957" spans="1:6" x14ac:dyDescent="0.25">
      <c r="A2957" s="11" t="s">
        <v>2808</v>
      </c>
      <c r="B2957" s="11" t="s">
        <v>6069</v>
      </c>
      <c r="C2957" s="11" t="s">
        <v>2829</v>
      </c>
      <c r="D2957" s="11" t="s">
        <v>6066</v>
      </c>
      <c r="E2957" s="11" t="s">
        <v>2830</v>
      </c>
    </row>
    <row r="2958" spans="1:6" x14ac:dyDescent="0.25">
      <c r="A2958" s="11" t="s">
        <v>2743</v>
      </c>
      <c r="B2958" s="11" t="s">
        <v>6069</v>
      </c>
      <c r="C2958" s="11" t="s">
        <v>2778</v>
      </c>
      <c r="D2958" s="11" t="s">
        <v>6067</v>
      </c>
      <c r="E2958" s="11" t="s">
        <v>2779</v>
      </c>
      <c r="F2958" t="s">
        <v>2779</v>
      </c>
    </row>
    <row r="2959" spans="1:6" x14ac:dyDescent="0.25">
      <c r="A2959" s="11" t="s">
        <v>2743</v>
      </c>
      <c r="B2959" s="11" t="s">
        <v>6069</v>
      </c>
      <c r="C2959" s="11" t="s">
        <v>2780</v>
      </c>
      <c r="D2959" s="11" t="s">
        <v>6067</v>
      </c>
      <c r="E2959" s="11" t="s">
        <v>2781</v>
      </c>
    </row>
    <row r="2960" spans="1:6" x14ac:dyDescent="0.25">
      <c r="A2960" s="11" t="s">
        <v>2808</v>
      </c>
      <c r="B2960" s="11" t="s">
        <v>6069</v>
      </c>
      <c r="C2960" s="11" t="s">
        <v>2831</v>
      </c>
      <c r="D2960" s="11" t="s">
        <v>6067</v>
      </c>
      <c r="E2960" s="11" t="s">
        <v>2832</v>
      </c>
    </row>
    <row r="2961" spans="1:6" x14ac:dyDescent="0.25">
      <c r="A2961" s="11" t="s">
        <v>2808</v>
      </c>
      <c r="B2961" s="11" t="s">
        <v>6069</v>
      </c>
      <c r="C2961" s="11" t="s">
        <v>2833</v>
      </c>
      <c r="D2961" s="11" t="s">
        <v>6066</v>
      </c>
      <c r="E2961" s="11" t="s">
        <v>2834</v>
      </c>
    </row>
    <row r="2962" spans="1:6" x14ac:dyDescent="0.25">
      <c r="A2962" s="11" t="s">
        <v>2808</v>
      </c>
      <c r="B2962" s="11" t="s">
        <v>6069</v>
      </c>
      <c r="C2962" s="11" t="s">
        <v>2835</v>
      </c>
      <c r="D2962" s="11" t="s">
        <v>6066</v>
      </c>
      <c r="E2962" s="11" t="s">
        <v>2836</v>
      </c>
    </row>
    <row r="2963" spans="1:6" x14ac:dyDescent="0.25">
      <c r="A2963" s="11" t="s">
        <v>2808</v>
      </c>
      <c r="B2963" s="11" t="s">
        <v>6069</v>
      </c>
      <c r="C2963" s="11" t="s">
        <v>2837</v>
      </c>
      <c r="D2963" s="11" t="s">
        <v>6067</v>
      </c>
      <c r="E2963" s="11" t="s">
        <v>2838</v>
      </c>
    </row>
    <row r="2964" spans="1:6" x14ac:dyDescent="0.25">
      <c r="A2964" s="11" t="s">
        <v>2743</v>
      </c>
      <c r="B2964" s="11" t="s">
        <v>6069</v>
      </c>
      <c r="C2964" s="11" t="s">
        <v>2782</v>
      </c>
      <c r="D2964" s="11" t="s">
        <v>6066</v>
      </c>
      <c r="E2964" s="11" t="s">
        <v>2783</v>
      </c>
    </row>
    <row r="2965" spans="1:6" x14ac:dyDescent="0.25">
      <c r="A2965" s="11" t="s">
        <v>6016</v>
      </c>
      <c r="B2965" s="11" t="s">
        <v>6069</v>
      </c>
      <c r="C2965" s="11" t="s">
        <v>6034</v>
      </c>
      <c r="D2965" s="11" t="s">
        <v>6066</v>
      </c>
      <c r="E2965" s="11" t="s">
        <v>6035</v>
      </c>
      <c r="F2965" t="s">
        <v>6022</v>
      </c>
    </row>
    <row r="2966" spans="1:6" x14ac:dyDescent="0.25">
      <c r="A2966" s="11" t="s">
        <v>6016</v>
      </c>
      <c r="B2966" s="11" t="s">
        <v>6069</v>
      </c>
      <c r="C2966" s="11" t="s">
        <v>6036</v>
      </c>
      <c r="D2966" s="11" t="s">
        <v>6066</v>
      </c>
      <c r="E2966" s="11" t="s">
        <v>6037</v>
      </c>
      <c r="F2966" t="s">
        <v>6022</v>
      </c>
    </row>
    <row r="2967" spans="1:6" x14ac:dyDescent="0.25">
      <c r="A2967" s="11" t="s">
        <v>2743</v>
      </c>
      <c r="B2967" s="11" t="s">
        <v>6069</v>
      </c>
      <c r="C2967" s="11" t="s">
        <v>2784</v>
      </c>
      <c r="D2967" s="11" t="s">
        <v>6067</v>
      </c>
      <c r="E2967" s="11" t="s">
        <v>2785</v>
      </c>
      <c r="F2967" t="s">
        <v>2785</v>
      </c>
    </row>
    <row r="2968" spans="1:6" x14ac:dyDescent="0.25">
      <c r="A2968" s="11" t="s">
        <v>2808</v>
      </c>
      <c r="B2968" s="11" t="s">
        <v>6069</v>
      </c>
      <c r="C2968" s="11" t="s">
        <v>2839</v>
      </c>
      <c r="D2968" s="11" t="s">
        <v>6066</v>
      </c>
      <c r="E2968" s="11" t="s">
        <v>2840</v>
      </c>
    </row>
    <row r="2969" spans="1:6" x14ac:dyDescent="0.25">
      <c r="A2969" s="11" t="s">
        <v>2743</v>
      </c>
      <c r="B2969" s="11" t="s">
        <v>6069</v>
      </c>
      <c r="C2969" s="11" t="s">
        <v>2786</v>
      </c>
      <c r="D2969" s="11" t="s">
        <v>6066</v>
      </c>
      <c r="E2969" s="11" t="s">
        <v>2787</v>
      </c>
    </row>
    <row r="2970" spans="1:6" x14ac:dyDescent="0.25">
      <c r="A2970" s="11" t="s">
        <v>6016</v>
      </c>
      <c r="B2970" s="11" t="s">
        <v>6069</v>
      </c>
      <c r="C2970" s="11" t="s">
        <v>6038</v>
      </c>
      <c r="D2970" s="11" t="s">
        <v>6066</v>
      </c>
      <c r="E2970" s="11" t="s">
        <v>6039</v>
      </c>
    </row>
    <row r="2971" spans="1:6" x14ac:dyDescent="0.25">
      <c r="A2971" s="11" t="s">
        <v>2808</v>
      </c>
      <c r="B2971" s="11" t="s">
        <v>6069</v>
      </c>
      <c r="C2971" s="11" t="s">
        <v>2841</v>
      </c>
      <c r="D2971" s="11" t="s">
        <v>6066</v>
      </c>
      <c r="E2971" s="11" t="s">
        <v>2842</v>
      </c>
    </row>
    <row r="2972" spans="1:6" x14ac:dyDescent="0.25">
      <c r="A2972" s="11" t="s">
        <v>2743</v>
      </c>
      <c r="B2972" s="11" t="s">
        <v>6069</v>
      </c>
      <c r="C2972" s="11" t="s">
        <v>2788</v>
      </c>
      <c r="D2972" s="11" t="s">
        <v>6067</v>
      </c>
      <c r="E2972" s="11" t="s">
        <v>2789</v>
      </c>
    </row>
    <row r="2973" spans="1:6" x14ac:dyDescent="0.25">
      <c r="A2973" s="11" t="s">
        <v>6016</v>
      </c>
      <c r="B2973" s="11" t="s">
        <v>6069</v>
      </c>
      <c r="C2973" s="11" t="s">
        <v>6040</v>
      </c>
      <c r="D2973" s="11" t="s">
        <v>6066</v>
      </c>
      <c r="E2973" s="11" t="s">
        <v>6041</v>
      </c>
      <c r="F2973" t="s">
        <v>6022</v>
      </c>
    </row>
    <row r="2974" spans="1:6" x14ac:dyDescent="0.25">
      <c r="A2974" s="11" t="s">
        <v>2808</v>
      </c>
      <c r="B2974" s="11" t="s">
        <v>6069</v>
      </c>
      <c r="C2974" s="11" t="s">
        <v>2843</v>
      </c>
      <c r="D2974" s="11" t="s">
        <v>6066</v>
      </c>
      <c r="E2974" s="11" t="s">
        <v>2844</v>
      </c>
    </row>
    <row r="2975" spans="1:6" x14ac:dyDescent="0.25">
      <c r="A2975" s="11" t="s">
        <v>2808</v>
      </c>
      <c r="B2975" s="11" t="s">
        <v>6069</v>
      </c>
      <c r="C2975" s="11" t="s">
        <v>2845</v>
      </c>
      <c r="D2975" s="11" t="s">
        <v>6067</v>
      </c>
      <c r="E2975" s="11" t="s">
        <v>2846</v>
      </c>
    </row>
    <row r="2976" spans="1:6" x14ac:dyDescent="0.25">
      <c r="A2976" s="11" t="s">
        <v>2808</v>
      </c>
      <c r="B2976" s="11" t="s">
        <v>6069</v>
      </c>
      <c r="C2976" s="11" t="s">
        <v>2847</v>
      </c>
      <c r="D2976" s="11" t="s">
        <v>6066</v>
      </c>
      <c r="E2976" s="11" t="s">
        <v>2848</v>
      </c>
      <c r="F2976" t="s">
        <v>2848</v>
      </c>
    </row>
    <row r="2977" spans="1:6" x14ac:dyDescent="0.25">
      <c r="A2977" s="11" t="s">
        <v>2808</v>
      </c>
      <c r="B2977" s="11" t="s">
        <v>6069</v>
      </c>
      <c r="C2977" s="11" t="s">
        <v>2849</v>
      </c>
      <c r="D2977" s="11" t="s">
        <v>6066</v>
      </c>
      <c r="E2977" s="11" t="s">
        <v>2850</v>
      </c>
    </row>
    <row r="2978" spans="1:6" x14ac:dyDescent="0.25">
      <c r="A2978" s="11" t="s">
        <v>6016</v>
      </c>
      <c r="B2978" s="11" t="s">
        <v>6069</v>
      </c>
      <c r="C2978" s="11" t="s">
        <v>6042</v>
      </c>
      <c r="D2978" s="11" t="s">
        <v>6066</v>
      </c>
      <c r="E2978" s="11" t="s">
        <v>6043</v>
      </c>
      <c r="F2978" t="s">
        <v>6022</v>
      </c>
    </row>
    <row r="2979" spans="1:6" x14ac:dyDescent="0.25">
      <c r="A2979" s="11" t="s">
        <v>2743</v>
      </c>
      <c r="B2979" s="11" t="s">
        <v>6069</v>
      </c>
      <c r="C2979" s="11" t="s">
        <v>2790</v>
      </c>
      <c r="D2979" s="11" t="s">
        <v>6067</v>
      </c>
      <c r="E2979" s="11" t="s">
        <v>2791</v>
      </c>
      <c r="F2979" t="s">
        <v>2791</v>
      </c>
    </row>
    <row r="2980" spans="1:6" x14ac:dyDescent="0.25">
      <c r="A2980" s="11" t="s">
        <v>2743</v>
      </c>
      <c r="B2980" s="11" t="s">
        <v>6069</v>
      </c>
      <c r="C2980" s="11" t="s">
        <v>2792</v>
      </c>
      <c r="D2980" s="11" t="s">
        <v>6067</v>
      </c>
      <c r="E2980" s="11" t="s">
        <v>2793</v>
      </c>
    </row>
    <row r="2981" spans="1:6" x14ac:dyDescent="0.25">
      <c r="A2981" s="11" t="s">
        <v>2808</v>
      </c>
      <c r="B2981" s="11" t="s">
        <v>6069</v>
      </c>
      <c r="C2981" s="11" t="s">
        <v>2851</v>
      </c>
      <c r="D2981" s="11" t="s">
        <v>6066</v>
      </c>
      <c r="E2981" s="11" t="s">
        <v>2852</v>
      </c>
    </row>
    <row r="2982" spans="1:6" x14ac:dyDescent="0.25">
      <c r="A2982" s="11" t="s">
        <v>2808</v>
      </c>
      <c r="B2982" s="11" t="s">
        <v>6069</v>
      </c>
      <c r="C2982" s="11" t="s">
        <v>2853</v>
      </c>
      <c r="D2982" s="11" t="s">
        <v>6067</v>
      </c>
      <c r="E2982" s="11" t="s">
        <v>2854</v>
      </c>
    </row>
    <row r="2983" spans="1:6" x14ac:dyDescent="0.25">
      <c r="A2983" s="11" t="s">
        <v>6016</v>
      </c>
      <c r="B2983" s="11" t="s">
        <v>6069</v>
      </c>
      <c r="C2983" s="11" t="s">
        <v>6044</v>
      </c>
      <c r="D2983" s="11" t="s">
        <v>6066</v>
      </c>
      <c r="E2983" s="11" t="s">
        <v>6045</v>
      </c>
    </row>
    <row r="2984" spans="1:6" x14ac:dyDescent="0.25">
      <c r="A2984" s="11" t="s">
        <v>6016</v>
      </c>
      <c r="B2984" s="11" t="s">
        <v>6069</v>
      </c>
      <c r="C2984" s="11" t="s">
        <v>6046</v>
      </c>
      <c r="D2984" s="11" t="s">
        <v>6066</v>
      </c>
      <c r="E2984" s="11" t="s">
        <v>6047</v>
      </c>
      <c r="F2984" t="s">
        <v>6022</v>
      </c>
    </row>
    <row r="2985" spans="1:6" x14ac:dyDescent="0.25">
      <c r="A2985" s="11" t="s">
        <v>2808</v>
      </c>
      <c r="B2985" s="11" t="s">
        <v>6069</v>
      </c>
      <c r="C2985" s="11" t="s">
        <v>2855</v>
      </c>
      <c r="D2985" s="11" t="s">
        <v>6066</v>
      </c>
      <c r="E2985" s="11" t="s">
        <v>2856</v>
      </c>
    </row>
    <row r="2986" spans="1:6" x14ac:dyDescent="0.25">
      <c r="A2986" s="11" t="s">
        <v>6016</v>
      </c>
      <c r="B2986" s="11" t="s">
        <v>6069</v>
      </c>
      <c r="C2986" s="11" t="s">
        <v>6048</v>
      </c>
      <c r="D2986" s="11" t="s">
        <v>6066</v>
      </c>
      <c r="E2986" s="11" t="s">
        <v>6049</v>
      </c>
      <c r="F2986" t="s">
        <v>6022</v>
      </c>
    </row>
    <row r="2987" spans="1:6" x14ac:dyDescent="0.25">
      <c r="A2987" s="11" t="s">
        <v>2743</v>
      </c>
      <c r="B2987" s="11" t="s">
        <v>6069</v>
      </c>
      <c r="C2987" s="11" t="s">
        <v>2794</v>
      </c>
      <c r="D2987" s="11" t="s">
        <v>6066</v>
      </c>
      <c r="E2987" s="11" t="s">
        <v>2795</v>
      </c>
      <c r="F2987" t="s">
        <v>2746</v>
      </c>
    </row>
    <row r="2988" spans="1:6" x14ac:dyDescent="0.25">
      <c r="A2988" s="11" t="s">
        <v>2743</v>
      </c>
      <c r="B2988" s="11" t="s">
        <v>6069</v>
      </c>
      <c r="C2988" s="11" t="s">
        <v>2796</v>
      </c>
      <c r="D2988" s="11" t="s">
        <v>6066</v>
      </c>
      <c r="E2988" s="11" t="s">
        <v>2797</v>
      </c>
      <c r="F2988" t="s">
        <v>2746</v>
      </c>
    </row>
    <row r="2989" spans="1:6" x14ac:dyDescent="0.25">
      <c r="A2989" s="11" t="s">
        <v>2743</v>
      </c>
      <c r="B2989" s="11" t="s">
        <v>6069</v>
      </c>
      <c r="C2989" s="11" t="s">
        <v>2798</v>
      </c>
      <c r="D2989" s="11" t="s">
        <v>6067</v>
      </c>
      <c r="E2989" s="11" t="s">
        <v>2754</v>
      </c>
      <c r="F2989" t="s">
        <v>2754</v>
      </c>
    </row>
    <row r="2990" spans="1:6" x14ac:dyDescent="0.25">
      <c r="A2990" s="11" t="s">
        <v>2743</v>
      </c>
      <c r="B2990" s="11" t="s">
        <v>6069</v>
      </c>
      <c r="C2990" s="11" t="s">
        <v>2799</v>
      </c>
      <c r="D2990" s="11" t="s">
        <v>6066</v>
      </c>
      <c r="E2990" s="11" t="s">
        <v>2800</v>
      </c>
    </row>
    <row r="2991" spans="1:6" x14ac:dyDescent="0.25">
      <c r="A2991" s="11" t="s">
        <v>6016</v>
      </c>
      <c r="B2991" s="11" t="s">
        <v>6069</v>
      </c>
      <c r="C2991" s="11" t="s">
        <v>6050</v>
      </c>
      <c r="D2991" s="11" t="s">
        <v>6066</v>
      </c>
      <c r="E2991" s="11" t="s">
        <v>6051</v>
      </c>
      <c r="F2991" t="s">
        <v>6022</v>
      </c>
    </row>
    <row r="2992" spans="1:6" x14ac:dyDescent="0.25">
      <c r="A2992" s="11" t="s">
        <v>2743</v>
      </c>
      <c r="B2992" s="11" t="s">
        <v>6069</v>
      </c>
      <c r="C2992" s="11" t="s">
        <v>2801</v>
      </c>
      <c r="D2992" s="11" t="s">
        <v>6067</v>
      </c>
      <c r="E2992" s="11" t="s">
        <v>2802</v>
      </c>
    </row>
    <row r="2993" spans="1:6" x14ac:dyDescent="0.25">
      <c r="A2993" s="11" t="s">
        <v>2808</v>
      </c>
      <c r="B2993" s="11" t="s">
        <v>6069</v>
      </c>
      <c r="C2993" s="11" t="s">
        <v>2857</v>
      </c>
      <c r="D2993" s="11" t="s">
        <v>6067</v>
      </c>
      <c r="E2993" s="11" t="s">
        <v>2858</v>
      </c>
    </row>
    <row r="2994" spans="1:6" x14ac:dyDescent="0.25">
      <c r="A2994" s="11" t="s">
        <v>2743</v>
      </c>
      <c r="B2994" s="11" t="s">
        <v>6069</v>
      </c>
      <c r="C2994" s="11" t="s">
        <v>2803</v>
      </c>
      <c r="D2994" s="11" t="s">
        <v>6066</v>
      </c>
      <c r="E2994" s="11" t="s">
        <v>2804</v>
      </c>
      <c r="F2994" t="s">
        <v>2749</v>
      </c>
    </row>
    <row r="2995" spans="1:6" x14ac:dyDescent="0.25">
      <c r="A2995" s="11" t="s">
        <v>6016</v>
      </c>
      <c r="B2995" s="11" t="s">
        <v>6069</v>
      </c>
      <c r="C2995" s="11" t="s">
        <v>6052</v>
      </c>
      <c r="D2995" s="11" t="s">
        <v>6066</v>
      </c>
      <c r="E2995" s="11" t="s">
        <v>6022</v>
      </c>
      <c r="F2995" t="s">
        <v>6022</v>
      </c>
    </row>
    <row r="2996" spans="1:6" x14ac:dyDescent="0.25">
      <c r="A2996" s="11" t="s">
        <v>2743</v>
      </c>
      <c r="B2996" s="11" t="s">
        <v>6069</v>
      </c>
      <c r="C2996" s="11" t="s">
        <v>2805</v>
      </c>
      <c r="D2996" s="11" t="s">
        <v>6067</v>
      </c>
      <c r="E2996" s="11" t="s">
        <v>2806</v>
      </c>
      <c r="F2996" t="s">
        <v>2779</v>
      </c>
    </row>
    <row r="2997" spans="1:6" x14ac:dyDescent="0.25">
      <c r="A2997" s="11" t="s">
        <v>2743</v>
      </c>
      <c r="B2997" s="11" t="s">
        <v>6069</v>
      </c>
      <c r="C2997" s="11" t="s">
        <v>2807</v>
      </c>
      <c r="D2997" s="11" t="s">
        <v>6066</v>
      </c>
      <c r="E2997" s="11" t="s">
        <v>2749</v>
      </c>
      <c r="F2997" t="s">
        <v>2749</v>
      </c>
    </row>
  </sheetData>
  <sheetProtection algorithmName="SHA-512" hashValue="Wwi7Jcz/oOaBQYet6LyU/uYjSwI8ZQGriGuW3MZQIQ9YvjPSmbKG1CXoZ4fU/JdiGUpQ/u5an050ly6wOqamzg==" saltValue="DzWlGezbOGdwZMcevnQbzw==" spinCount="100000" sheet="1" objects="1" scenarios="1"/>
  <autoFilter ref="A1:E2997" xr:uid="{7A75EF17-83D4-4F73-B68F-162D9BAFB0F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43F84-888C-4B7A-8EE6-235C8007B4DD}">
  <sheetPr codeName="Sheet11"/>
  <dimension ref="A1:J232"/>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- 306/474/639</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_6_306/474/639_Aberdeen</v>
      </c>
      <c r="B4" s="33">
        <v>1</v>
      </c>
      <c r="C4" s="42" t="s">
        <v>5568</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_6_306/474/639_Allan</v>
      </c>
      <c r="B5" s="34">
        <v>2</v>
      </c>
      <c r="C5" s="43" t="s">
        <v>5571</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_6_306/474/639_Alvena</v>
      </c>
      <c r="B6" s="33">
        <v>3</v>
      </c>
      <c r="C6" s="43" t="s">
        <v>5573</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_6_306/474/639_Asquith</v>
      </c>
      <c r="B7" s="34">
        <v>4</v>
      </c>
      <c r="C7" s="43" t="s">
        <v>5575</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_6_306/474/639_Assiniboia</v>
      </c>
      <c r="B8" s="33">
        <v>5</v>
      </c>
      <c r="C8" s="43" t="s">
        <v>5577</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_6_306/474/639_Avonlea</v>
      </c>
      <c r="B9" s="34">
        <v>6</v>
      </c>
      <c r="C9" s="43" t="s">
        <v>5580</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_6_306/474/639_Balcarres</v>
      </c>
      <c r="B10" s="33">
        <v>7</v>
      </c>
      <c r="C10" s="43" t="s">
        <v>5583</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_6_306/474/639_Balgonie</v>
      </c>
      <c r="B11" s="34">
        <v>8</v>
      </c>
      <c r="C11" s="43" t="s">
        <v>5585</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_6_306/474/639_Beauval</v>
      </c>
      <c r="B12" s="33">
        <v>9</v>
      </c>
      <c r="C12" s="43" t="s">
        <v>5587</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_6_306/474/639_Beechy</v>
      </c>
      <c r="B13" s="34">
        <v>10</v>
      </c>
      <c r="C13" s="43" t="s">
        <v>5590</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_6_306/474/639_Bengough</v>
      </c>
      <c r="B14" s="33">
        <v>11</v>
      </c>
      <c r="C14" s="43" t="s">
        <v>5592</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_6_306/474/639_Bethune</v>
      </c>
      <c r="B15" s="34">
        <v>12</v>
      </c>
      <c r="C15" s="43" t="s">
        <v>5594</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_6_306/474/639_Bienfait</v>
      </c>
      <c r="B16" s="33">
        <v>13</v>
      </c>
      <c r="C16" s="43" t="s">
        <v>5596</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_6_306/474/639_Big River</v>
      </c>
      <c r="B17" s="34">
        <v>14</v>
      </c>
      <c r="C17" s="43" t="s">
        <v>5599</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_6_306/474/639_Biggar</v>
      </c>
      <c r="B18" s="33">
        <v>15</v>
      </c>
      <c r="C18" s="43" t="s">
        <v>5602</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_6_306/474/639_Birch Hills</v>
      </c>
      <c r="B19" s="34">
        <v>16</v>
      </c>
      <c r="C19" s="43" t="s">
        <v>5604</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_6_306/474/639_Blaine Lake</v>
      </c>
      <c r="B20" s="33">
        <v>17</v>
      </c>
      <c r="C20" s="43" t="s">
        <v>5606</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_6_306/474/639_Borden</v>
      </c>
      <c r="B21" s="34">
        <v>18</v>
      </c>
      <c r="C21" s="43" t="s">
        <v>4284</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_6_306/474/639_Briercrest</v>
      </c>
      <c r="B22" s="33">
        <v>19</v>
      </c>
      <c r="C22" s="43" t="s">
        <v>5608</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_6_306/474/639_Broadview</v>
      </c>
      <c r="B23" s="34">
        <v>20</v>
      </c>
      <c r="C23" s="43" t="s">
        <v>5610</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_6_306/474/639_Bruno</v>
      </c>
      <c r="B24" s="33">
        <v>21</v>
      </c>
      <c r="C24" s="43" t="s">
        <v>5612</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_6_306/474/639_Buffalo Narrows</v>
      </c>
      <c r="B25" s="34">
        <v>22</v>
      </c>
      <c r="C25" s="43" t="s">
        <v>5614</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_6_306/474/639_Cabri</v>
      </c>
      <c r="B26" s="33">
        <v>23</v>
      </c>
      <c r="C26" s="43" t="s">
        <v>5616</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_6_306/474/639_Calder</v>
      </c>
      <c r="B27" s="34">
        <v>24</v>
      </c>
      <c r="C27" s="43" t="s">
        <v>5619</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_6_306/474/639_Canoe Narrows</v>
      </c>
      <c r="B28" s="33">
        <v>25</v>
      </c>
      <c r="C28" s="43" t="s">
        <v>5622</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_6_306/474/639_Canora</v>
      </c>
      <c r="B29" s="34">
        <v>26</v>
      </c>
      <c r="C29" s="43" t="s">
        <v>5624</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_6_306/474/639_Canwood</v>
      </c>
      <c r="B30" s="33">
        <v>27</v>
      </c>
      <c r="C30" s="43" t="s">
        <v>5626</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_6_306/474/639_Carlyle</v>
      </c>
      <c r="B31" s="34">
        <v>28</v>
      </c>
      <c r="C31" s="43" t="s">
        <v>5628</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_6_306/474/639_Carnduff</v>
      </c>
      <c r="B32" s="33">
        <v>29</v>
      </c>
      <c r="C32" s="43" t="s">
        <v>5630</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_6_306/474/639_Carrot River</v>
      </c>
      <c r="B33" s="34">
        <v>30</v>
      </c>
      <c r="C33" s="43" t="s">
        <v>5632</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_6_306/474/639_Central Butte</v>
      </c>
      <c r="B34" s="33">
        <v>31</v>
      </c>
      <c r="C34" s="43" t="s">
        <v>5634</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_6_306/474/639_Christopher Lake</v>
      </c>
      <c r="B35" s="34">
        <v>32</v>
      </c>
      <c r="C35" s="43" t="s">
        <v>5636</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_6_306/474/639_Churchbridge</v>
      </c>
      <c r="B36" s="33">
        <v>33</v>
      </c>
      <c r="C36" s="43" t="s">
        <v>5638</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_6_306/474/639_Climax</v>
      </c>
      <c r="B37" s="34">
        <v>34</v>
      </c>
      <c r="C37" s="43" t="s">
        <v>5640</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_6_306/474/639_Coderre</v>
      </c>
      <c r="B38" s="33">
        <v>35</v>
      </c>
      <c r="C38" s="43" t="s">
        <v>5642</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_6_306/474/639_Colonsay</v>
      </c>
      <c r="B39" s="34">
        <v>36</v>
      </c>
      <c r="C39" s="43" t="s">
        <v>5644</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_6_306/474/639_Consul</v>
      </c>
      <c r="B40" s="33">
        <v>37</v>
      </c>
      <c r="C40" s="43" t="s">
        <v>5646</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_6_306/474/639_Coronach</v>
      </c>
      <c r="B41" s="34">
        <v>38</v>
      </c>
      <c r="C41" s="43" t="s">
        <v>5648</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_6_306/474/639_Craik</v>
      </c>
      <c r="B42" s="33">
        <v>39</v>
      </c>
      <c r="C42" s="43" t="s">
        <v>5650</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_6_306/474/639_Creighton</v>
      </c>
      <c r="B43" s="34">
        <v>40</v>
      </c>
      <c r="C43" s="43" t="s">
        <v>5652</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_6_306/474/639_Cudworth</v>
      </c>
      <c r="B44" s="33">
        <v>41</v>
      </c>
      <c r="C44" s="43" t="s">
        <v>5654</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_6_306/474/639_Cumberland House</v>
      </c>
      <c r="B45" s="34">
        <v>42</v>
      </c>
      <c r="C45" s="43" t="s">
        <v>5656</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_6_306/474/639_Cupar</v>
      </c>
      <c r="B46" s="33">
        <v>43</v>
      </c>
      <c r="C46" s="43" t="s">
        <v>5658</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_6_306/474/639_Cut Knife</v>
      </c>
      <c r="B47" s="34">
        <v>44</v>
      </c>
      <c r="C47" s="43" t="s">
        <v>5660</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_6_306/474/639_Dalmeny</v>
      </c>
      <c r="B48" s="33">
        <v>45</v>
      </c>
      <c r="C48" s="43" t="s">
        <v>5662</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_6_306/474/639_Davidson</v>
      </c>
      <c r="B49" s="34">
        <v>46</v>
      </c>
      <c r="C49" s="43" t="s">
        <v>5664</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_6_306/474/639_Delisle</v>
      </c>
      <c r="B50" s="33">
        <v>47</v>
      </c>
      <c r="C50" s="43" t="s">
        <v>4722</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_6_306/474/639_Dillon</v>
      </c>
      <c r="B51" s="34">
        <v>48</v>
      </c>
      <c r="C51" s="43" t="s">
        <v>5666</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_6_306/474/639_Dinsmore</v>
      </c>
      <c r="B52" s="33">
        <v>49</v>
      </c>
      <c r="C52" s="43" t="s">
        <v>5668</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_6_306/474/639_Duck Lake</v>
      </c>
      <c r="B53" s="34">
        <v>50</v>
      </c>
      <c r="C53" s="43" t="s">
        <v>5670</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_6_306/474/639_Dundurn</v>
      </c>
      <c r="B54" s="33">
        <v>51</v>
      </c>
      <c r="C54" s="43" t="s">
        <v>5672</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_6_306/474/639_Earl Grey</v>
      </c>
      <c r="B55" s="34">
        <v>52</v>
      </c>
      <c r="C55" s="43" t="s">
        <v>5674</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_6_306/474/639_Eastend</v>
      </c>
      <c r="B56" s="33">
        <v>53</v>
      </c>
      <c r="C56" s="43" t="s">
        <v>5676</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_6_306/474/639_Edam</v>
      </c>
      <c r="B57" s="34">
        <v>54</v>
      </c>
      <c r="C57" s="43" t="s">
        <v>5678</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_6_306/474/639_Elrose</v>
      </c>
      <c r="B58" s="33">
        <v>55</v>
      </c>
      <c r="C58" s="43" t="s">
        <v>5680</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_6_306/474/639_Esterhazy</v>
      </c>
      <c r="B59" s="34">
        <v>56</v>
      </c>
      <c r="C59" s="43" t="s">
        <v>5682</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_6_306/474/639_Estevan</v>
      </c>
      <c r="B60" s="33">
        <v>57</v>
      </c>
      <c r="C60" s="43" t="s">
        <v>5684</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_6_306/474/639_Eston</v>
      </c>
      <c r="B61" s="34">
        <v>58</v>
      </c>
      <c r="C61" s="43" t="s">
        <v>5686</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_6_306/474/639_Eyebrow</v>
      </c>
      <c r="B62" s="33">
        <v>59</v>
      </c>
      <c r="C62" s="43" t="s">
        <v>5688</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_6_306/474/639_Fillmore</v>
      </c>
      <c r="B63" s="34">
        <v>60</v>
      </c>
      <c r="C63" s="43" t="s">
        <v>5690</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_6_306/474/639_Foam Lake</v>
      </c>
      <c r="B64" s="33">
        <v>61</v>
      </c>
      <c r="C64" s="43" t="s">
        <v>5692</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_6_306/474/639_Fond Du Lac</v>
      </c>
      <c r="B65" s="34">
        <v>62</v>
      </c>
      <c r="C65" s="43" t="s">
        <v>5694</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_6_306/474/639_Fort Qu'Appelle</v>
      </c>
      <c r="B66" s="33">
        <v>63</v>
      </c>
      <c r="C66" s="43" t="s">
        <v>5696</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_6_306/474/639_Francis</v>
      </c>
      <c r="B67" s="34">
        <v>64</v>
      </c>
      <c r="C67" s="43" t="s">
        <v>5698</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_6_306/474/639_Frontier</v>
      </c>
      <c r="B68" s="33">
        <v>65</v>
      </c>
      <c r="C68" s="43" t="s">
        <v>5700</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_6_306/474/639_Glaslyn</v>
      </c>
      <c r="B69" s="34">
        <v>66</v>
      </c>
      <c r="C69" s="43" t="s">
        <v>5702</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_6_306/474/639_Goodsoil</v>
      </c>
      <c r="B70" s="33">
        <v>67</v>
      </c>
      <c r="C70" s="43" t="s">
        <v>5704</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_6_306/474/639_Gravelbourg</v>
      </c>
      <c r="B71" s="34">
        <v>68</v>
      </c>
      <c r="C71" s="43" t="s">
        <v>5706</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_6_306/474/639_Green Lake</v>
      </c>
      <c r="B72" s="33">
        <v>69</v>
      </c>
      <c r="C72" s="43" t="s">
        <v>5708</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_6_306/474/639_Grenfell</v>
      </c>
      <c r="B73" s="34">
        <v>70</v>
      </c>
      <c r="C73" s="43" t="s">
        <v>5710</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_6_306/474/639_Gull Lake</v>
      </c>
      <c r="B74" s="33">
        <v>71</v>
      </c>
      <c r="C74" s="43" t="s">
        <v>1741</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_6_306/474/639_Hafford</v>
      </c>
      <c r="B75" s="34">
        <v>72</v>
      </c>
      <c r="C75" s="43" t="s">
        <v>5712</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_6_306/474/639_Hague</v>
      </c>
      <c r="B76" s="33">
        <v>73</v>
      </c>
      <c r="C76" s="43" t="s">
        <v>5714</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_6_306/474/639_Hanley</v>
      </c>
      <c r="B77" s="34">
        <v>74</v>
      </c>
      <c r="C77" s="43" t="s">
        <v>5716</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_6_306/474/639_Hepburn</v>
      </c>
      <c r="B78" s="33">
        <v>75</v>
      </c>
      <c r="C78" s="43" t="s">
        <v>5718</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_6_306/474/639_Herbert</v>
      </c>
      <c r="B79" s="34">
        <v>76</v>
      </c>
      <c r="C79" s="43" t="s">
        <v>5720</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_6_306/474/639_Hodgeville</v>
      </c>
      <c r="B80" s="33">
        <v>77</v>
      </c>
      <c r="C80" s="43" t="s">
        <v>5722</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_6_306/474/639_Holdfast</v>
      </c>
      <c r="B81" s="34">
        <v>78</v>
      </c>
      <c r="C81" s="43" t="s">
        <v>5724</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_6_306/474/639_Hudson Bay</v>
      </c>
      <c r="B82" s="33">
        <v>79</v>
      </c>
      <c r="C82" s="43" t="s">
        <v>5726</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_6_306/474/639_Humboldt</v>
      </c>
      <c r="B83" s="34">
        <v>80</v>
      </c>
      <c r="C83" s="43" t="s">
        <v>5728</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_6_306/474/639_Ile-A-La-Crosse</v>
      </c>
      <c r="B84" s="33">
        <v>81</v>
      </c>
      <c r="C84" s="43" t="s">
        <v>5730</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_6_306/474/639_Imperial</v>
      </c>
      <c r="B85" s="34">
        <v>82</v>
      </c>
      <c r="C85" s="43" t="s">
        <v>5732</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_6_306/474/639_Indian Head</v>
      </c>
      <c r="B86" s="33">
        <v>83</v>
      </c>
      <c r="C86" s="43" t="s">
        <v>5734</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_6_306/474/639_Invermay</v>
      </c>
      <c r="B87" s="34">
        <v>84</v>
      </c>
      <c r="C87" s="43" t="s">
        <v>5736</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_6_306/474/639_Ituna</v>
      </c>
      <c r="B88" s="33">
        <v>85</v>
      </c>
      <c r="C88" s="43" t="s">
        <v>5738</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_6_306/474/639_Kamsack</v>
      </c>
      <c r="B89" s="34">
        <v>86</v>
      </c>
      <c r="C89" s="43" t="s">
        <v>5740</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_6_306/474/639_Kelvington</v>
      </c>
      <c r="B90" s="33">
        <v>87</v>
      </c>
      <c r="C90" s="43" t="s">
        <v>5742</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_6_306/474/639_Kerrobert</v>
      </c>
      <c r="B91" s="34">
        <v>88</v>
      </c>
      <c r="C91" s="43" t="s">
        <v>5744</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_6_306/474/639_Kincaid</v>
      </c>
      <c r="B92" s="33">
        <v>89</v>
      </c>
      <c r="C92" s="43" t="s">
        <v>5746</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_6_306/474/639_Kindersley</v>
      </c>
      <c r="B93" s="34">
        <v>90</v>
      </c>
      <c r="C93" s="43" t="s">
        <v>5748</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_6_306/474/639_Kinistino</v>
      </c>
      <c r="B94" s="33">
        <v>91</v>
      </c>
      <c r="C94" s="43" t="s">
        <v>5750</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_6_306/474/639_Kipling</v>
      </c>
      <c r="B95" s="34">
        <v>92</v>
      </c>
      <c r="C95" s="43" t="s">
        <v>5752</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_6_306/474/639_Kyle</v>
      </c>
      <c r="B96" s="33">
        <v>93</v>
      </c>
      <c r="C96" s="43" t="s">
        <v>5754</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_6_306/474/639_La Loche</v>
      </c>
      <c r="B97" s="34">
        <v>94</v>
      </c>
      <c r="C97" s="43" t="s">
        <v>5756</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_6_306/474/639_La Ronge</v>
      </c>
      <c r="B98" s="33">
        <v>95</v>
      </c>
      <c r="C98" s="43" t="s">
        <v>5758</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_6_306/474/639_Lafleche</v>
      </c>
      <c r="B99" s="34">
        <v>96</v>
      </c>
      <c r="C99" s="43" t="s">
        <v>5760</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_6_306/474/639_Lampman</v>
      </c>
      <c r="B100" s="33">
        <v>97</v>
      </c>
      <c r="C100" s="43" t="s">
        <v>5762</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_6_306/474/639_Langenburg</v>
      </c>
      <c r="B101" s="34">
        <v>98</v>
      </c>
      <c r="C101" s="43" t="s">
        <v>5764</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_6_306/474/639_Langham</v>
      </c>
      <c r="B102" s="33">
        <v>99</v>
      </c>
      <c r="C102" s="43" t="s">
        <v>5766</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_6_306/474/639_Lanigan</v>
      </c>
      <c r="B103" s="34">
        <v>100</v>
      </c>
      <c r="C103" s="43" t="s">
        <v>5768</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_6_306/474/639_Lashburn</v>
      </c>
      <c r="B104" s="33">
        <v>101</v>
      </c>
      <c r="C104" s="43" t="s">
        <v>5770</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_6_306/474/639_Leader</v>
      </c>
      <c r="B105" s="34">
        <v>102</v>
      </c>
      <c r="C105" s="43" t="s">
        <v>5772</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_6_306/474/639_Leask</v>
      </c>
      <c r="B106" s="33">
        <v>103</v>
      </c>
      <c r="C106" s="43" t="s">
        <v>5774</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_6_306/474/639_Lemberg</v>
      </c>
      <c r="B107" s="34">
        <v>104</v>
      </c>
      <c r="C107" s="43" t="s">
        <v>5776</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_6_306/474/639_Leoville</v>
      </c>
      <c r="B108" s="33">
        <v>105</v>
      </c>
      <c r="C108" s="43" t="s">
        <v>5778</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_6_306/474/639_Lestock</v>
      </c>
      <c r="B109" s="34">
        <v>106</v>
      </c>
      <c r="C109" s="43" t="s">
        <v>5780</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_6_306/474/639_Lloydminster</v>
      </c>
      <c r="B110" s="33">
        <v>107</v>
      </c>
      <c r="C110" s="43" t="s">
        <v>633</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_6_306/474/639_Loon Lake</v>
      </c>
      <c r="B111" s="34">
        <v>108</v>
      </c>
      <c r="C111" s="43" t="s">
        <v>5782</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_6_306/474/639_Lucky Lake</v>
      </c>
      <c r="B112" s="33">
        <v>109</v>
      </c>
      <c r="C112" s="43" t="s">
        <v>5784</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_6_306/474/639_Lumsden</v>
      </c>
      <c r="B113" s="34">
        <v>110</v>
      </c>
      <c r="C113" s="43" t="s">
        <v>135</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_6_306/474/639_Luseland</v>
      </c>
      <c r="B114" s="33">
        <v>111</v>
      </c>
      <c r="C114" s="43" t="s">
        <v>5786</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_6_306/474/639_Macklin</v>
      </c>
      <c r="B115" s="34">
        <v>112</v>
      </c>
      <c r="C115" s="43" t="s">
        <v>5788</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_6_306/474/639_Maidstone</v>
      </c>
      <c r="B116" s="33">
        <v>113</v>
      </c>
      <c r="C116" s="43" t="s">
        <v>3091</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_6_306/474/639_Mankota</v>
      </c>
      <c r="B117" s="34">
        <v>114</v>
      </c>
      <c r="C117" s="43" t="s">
        <v>5790</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_6_306/474/639_Maple Creek</v>
      </c>
      <c r="B118" s="33">
        <v>115</v>
      </c>
      <c r="C118" s="43" t="s">
        <v>5792</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_6_306/474/639_Marquis</v>
      </c>
      <c r="B119" s="34">
        <v>116</v>
      </c>
      <c r="C119" s="43" t="s">
        <v>5794</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_6_306/474/639_Marshall</v>
      </c>
      <c r="B120" s="33">
        <v>117</v>
      </c>
      <c r="C120" s="43" t="s">
        <v>5796</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_6_306/474/639_Maryfield</v>
      </c>
      <c r="B121" s="34">
        <v>118</v>
      </c>
      <c r="C121" s="43" t="s">
        <v>5798</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_6_306/474/639_Maymont</v>
      </c>
      <c r="B122" s="33">
        <v>119</v>
      </c>
      <c r="C122" s="43" t="s">
        <v>5800</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_6_306/474/639_Meacham</v>
      </c>
      <c r="B123" s="34">
        <v>120</v>
      </c>
      <c r="C123" s="43" t="s">
        <v>5802</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_6_306/474/639_Meadow Lake</v>
      </c>
      <c r="B124" s="33">
        <v>121</v>
      </c>
      <c r="C124" s="43" t="s">
        <v>5804</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_6_306/474/639_Meath Park</v>
      </c>
      <c r="B125" s="34">
        <v>122</v>
      </c>
      <c r="C125" s="43" t="s">
        <v>5806</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_6_306/474/639_Melfort</v>
      </c>
      <c r="B126" s="33">
        <v>123</v>
      </c>
      <c r="C126" s="43" t="s">
        <v>5808</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_6_306/474/639_Melville</v>
      </c>
      <c r="B127" s="34">
        <v>124</v>
      </c>
      <c r="C127" s="43" t="s">
        <v>5810</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_6_306/474/639_Meota</v>
      </c>
      <c r="B128" s="33">
        <v>125</v>
      </c>
      <c r="C128" s="43" t="s">
        <v>5812</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_6_306/474/639_Midale</v>
      </c>
      <c r="B129" s="34">
        <v>126</v>
      </c>
      <c r="C129" s="43" t="s">
        <v>5814</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_6_306/474/639_Milestone</v>
      </c>
      <c r="B130" s="33">
        <v>127</v>
      </c>
      <c r="C130" s="43" t="s">
        <v>5816</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_6_306/474/639_Montmartre</v>
      </c>
      <c r="B131" s="34">
        <v>128</v>
      </c>
      <c r="C131" s="43" t="s">
        <v>5818</v>
      </c>
      <c r="D131" s="48"/>
      <c r="E131" s="27"/>
      <c r="F131" s="27"/>
      <c r="G131" s="27"/>
      <c r="H131" s="27"/>
      <c r="I131" s="1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_6_306/474/639_Moose Jaw</v>
      </c>
      <c r="B132" s="33">
        <v>129</v>
      </c>
      <c r="C132" s="43" t="s">
        <v>5820</v>
      </c>
      <c r="D132" s="48"/>
      <c r="E132" s="27"/>
      <c r="F132" s="27"/>
      <c r="G132" s="27"/>
      <c r="H132" s="27"/>
      <c r="I132" s="1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_6_306/474/639_Moosomin</v>
      </c>
      <c r="B133" s="34">
        <v>130</v>
      </c>
      <c r="C133" s="43" t="s">
        <v>5822</v>
      </c>
      <c r="D133" s="48"/>
      <c r="E133" s="27"/>
      <c r="F133" s="27"/>
      <c r="G133" s="27"/>
      <c r="H133" s="27"/>
      <c r="I133" s="17"/>
      <c r="J133" s="63" t="str">
        <f t="shared" ref="J133:J196"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_6_306/474/639_Morse</v>
      </c>
      <c r="B134" s="33">
        <v>131</v>
      </c>
      <c r="C134" s="43" t="s">
        <v>5824</v>
      </c>
      <c r="D134" s="48"/>
      <c r="E134" s="27"/>
      <c r="F134" s="27"/>
      <c r="G134" s="27"/>
      <c r="H134" s="27"/>
      <c r="I134" s="17"/>
      <c r="J134" s="63" t="str">
        <f t="shared" si="2"/>
        <v/>
      </c>
    </row>
    <row r="135" spans="1:10" x14ac:dyDescent="0.25">
      <c r="A135" s="25" t="str" cm="1">
        <f t="array" aca="1" ref="A135" ca="1">CONCATENATE('COMPANY INFO'!$D$4,"_",_xlfn.XLOOKUP(SUBSTITUTE(_xlfn.TEXTAFTER(CELL("filename",$A$1),"]"),"-","/"),ExchangeAreaListing!$J$2:$J$19,ExchangeAreaListing!$I$2:$I$19,"ERROR",0),"_",SUBSTITUTE(_xlfn.TEXTAFTER(CELL("filename",$A$1),"]"),"-","/"),"_",$C135)</f>
        <v>_6_306/474/639_Mortlach</v>
      </c>
      <c r="B135" s="34">
        <v>132</v>
      </c>
      <c r="C135" s="43" t="s">
        <v>5826</v>
      </c>
      <c r="D135" s="48"/>
      <c r="E135" s="27"/>
      <c r="F135" s="27"/>
      <c r="G135" s="27"/>
      <c r="H135" s="27"/>
      <c r="I135" s="17"/>
      <c r="J135" s="63" t="str">
        <f t="shared" si="2"/>
        <v/>
      </c>
    </row>
    <row r="136" spans="1:10" x14ac:dyDescent="0.25">
      <c r="A136" s="25" t="str" cm="1">
        <f t="array" aca="1" ref="A136" ca="1">CONCATENATE('COMPANY INFO'!$D$4,"_",_xlfn.XLOOKUP(SUBSTITUTE(_xlfn.TEXTAFTER(CELL("filename",$A$1),"]"),"-","/"),ExchangeAreaListing!$J$2:$J$19,ExchangeAreaListing!$I$2:$I$19,"ERROR",0),"_",SUBSTITUTE(_xlfn.TEXTAFTER(CELL("filename",$A$1),"]"),"-","/"),"_",$C136)</f>
        <v>_6_306/474/639_Mossbank</v>
      </c>
      <c r="B136" s="33">
        <v>133</v>
      </c>
      <c r="C136" s="43" t="s">
        <v>5828</v>
      </c>
      <c r="D136" s="48"/>
      <c r="E136" s="27"/>
      <c r="F136" s="27"/>
      <c r="G136" s="27"/>
      <c r="H136" s="27"/>
      <c r="I136" s="17"/>
      <c r="J136" s="63" t="str">
        <f t="shared" si="2"/>
        <v/>
      </c>
    </row>
    <row r="137" spans="1:10" x14ac:dyDescent="0.25">
      <c r="A137" s="25" t="str" cm="1">
        <f t="array" aca="1" ref="A137" ca="1">CONCATENATE('COMPANY INFO'!$D$4,"_",_xlfn.XLOOKUP(SUBSTITUTE(_xlfn.TEXTAFTER(CELL("filename",$A$1),"]"),"-","/"),ExchangeAreaListing!$J$2:$J$19,ExchangeAreaListing!$I$2:$I$19,"ERROR",0),"_",SUBSTITUTE(_xlfn.TEXTAFTER(CELL("filename",$A$1),"]"),"-","/"),"_",$C137)</f>
        <v>_6_306/474/639_Naicam</v>
      </c>
      <c r="B137" s="34">
        <v>134</v>
      </c>
      <c r="C137" s="43" t="s">
        <v>5830</v>
      </c>
      <c r="D137" s="48"/>
      <c r="E137" s="27"/>
      <c r="F137" s="27"/>
      <c r="G137" s="27"/>
      <c r="H137" s="27"/>
      <c r="I137" s="17"/>
      <c r="J137" s="63" t="str">
        <f t="shared" si="2"/>
        <v/>
      </c>
    </row>
    <row r="138" spans="1:10" x14ac:dyDescent="0.25">
      <c r="A138" s="25" t="str" cm="1">
        <f t="array" aca="1" ref="A138" ca="1">CONCATENATE('COMPANY INFO'!$D$4,"_",_xlfn.XLOOKUP(SUBSTITUTE(_xlfn.TEXTAFTER(CELL("filename",$A$1),"]"),"-","/"),ExchangeAreaListing!$J$2:$J$19,ExchangeAreaListing!$I$2:$I$19,"ERROR",0),"_",SUBSTITUTE(_xlfn.TEXTAFTER(CELL("filename",$A$1),"]"),"-","/"),"_",$C138)</f>
        <v>_6_306/474/639_Neidpath</v>
      </c>
      <c r="B138" s="33">
        <v>135</v>
      </c>
      <c r="C138" s="43" t="s">
        <v>5832</v>
      </c>
      <c r="D138" s="48"/>
      <c r="E138" s="27"/>
      <c r="F138" s="27"/>
      <c r="G138" s="27"/>
      <c r="H138" s="27"/>
      <c r="I138" s="17"/>
      <c r="J138" s="63" t="str">
        <f t="shared" si="2"/>
        <v/>
      </c>
    </row>
    <row r="139" spans="1:10" x14ac:dyDescent="0.25">
      <c r="A139" s="25" t="str" cm="1">
        <f t="array" aca="1" ref="A139" ca="1">CONCATENATE('COMPANY INFO'!$D$4,"_",_xlfn.XLOOKUP(SUBSTITUTE(_xlfn.TEXTAFTER(CELL("filename",$A$1),"]"),"-","/"),ExchangeAreaListing!$J$2:$J$19,ExchangeAreaListing!$I$2:$I$19,"ERROR",0),"_",SUBSTITUTE(_xlfn.TEXTAFTER(CELL("filename",$A$1),"]"),"-","/"),"_",$C139)</f>
        <v>_6_306/474/639_Neilburg</v>
      </c>
      <c r="B139" s="34">
        <v>136</v>
      </c>
      <c r="C139" s="43" t="s">
        <v>5834</v>
      </c>
      <c r="D139" s="48"/>
      <c r="E139" s="27"/>
      <c r="F139" s="27"/>
      <c r="G139" s="27"/>
      <c r="H139" s="27"/>
      <c r="I139" s="17"/>
      <c r="J139" s="63" t="str">
        <f t="shared" si="2"/>
        <v/>
      </c>
    </row>
    <row r="140" spans="1:10" x14ac:dyDescent="0.25">
      <c r="A140" s="25" t="str" cm="1">
        <f t="array" aca="1" ref="A140" ca="1">CONCATENATE('COMPANY INFO'!$D$4,"_",_xlfn.XLOOKUP(SUBSTITUTE(_xlfn.TEXTAFTER(CELL("filename",$A$1),"]"),"-","/"),ExchangeAreaListing!$J$2:$J$19,ExchangeAreaListing!$I$2:$I$19,"ERROR",0),"_",SUBSTITUTE(_xlfn.TEXTAFTER(CELL("filename",$A$1),"]"),"-","/"),"_",$C140)</f>
        <v>_6_306/474/639_Neville</v>
      </c>
      <c r="B140" s="33">
        <v>137</v>
      </c>
      <c r="C140" s="43" t="s">
        <v>5836</v>
      </c>
      <c r="D140" s="48"/>
      <c r="E140" s="27"/>
      <c r="F140" s="27"/>
      <c r="G140" s="27"/>
      <c r="H140" s="27"/>
      <c r="I140" s="17"/>
      <c r="J140" s="63" t="str">
        <f t="shared" si="2"/>
        <v/>
      </c>
    </row>
    <row r="141" spans="1:10" x14ac:dyDescent="0.25">
      <c r="A141" s="25" t="str" cm="1">
        <f t="array" aca="1" ref="A141" ca="1">CONCATENATE('COMPANY INFO'!$D$4,"_",_xlfn.XLOOKUP(SUBSTITUTE(_xlfn.TEXTAFTER(CELL("filename",$A$1),"]"),"-","/"),ExchangeAreaListing!$J$2:$J$19,ExchangeAreaListing!$I$2:$I$19,"ERROR",0),"_",SUBSTITUTE(_xlfn.TEXTAFTER(CELL("filename",$A$1),"]"),"-","/"),"_",$C141)</f>
        <v>_6_306/474/639_Nipawin</v>
      </c>
      <c r="B141" s="34">
        <v>138</v>
      </c>
      <c r="C141" s="43" t="s">
        <v>5838</v>
      </c>
      <c r="D141" s="48"/>
      <c r="E141" s="27"/>
      <c r="F141" s="27"/>
      <c r="G141" s="27"/>
      <c r="H141" s="27"/>
      <c r="I141" s="17"/>
      <c r="J141" s="63" t="str">
        <f t="shared" si="2"/>
        <v/>
      </c>
    </row>
    <row r="142" spans="1:10" x14ac:dyDescent="0.25">
      <c r="A142" s="25" t="str" cm="1">
        <f t="array" aca="1" ref="A142" ca="1">CONCATENATE('COMPANY INFO'!$D$4,"_",_xlfn.XLOOKUP(SUBSTITUTE(_xlfn.TEXTAFTER(CELL("filename",$A$1),"]"),"-","/"),ExchangeAreaListing!$J$2:$J$19,ExchangeAreaListing!$I$2:$I$19,"ERROR",0),"_",SUBSTITUTE(_xlfn.TEXTAFTER(CELL("filename",$A$1),"]"),"-","/"),"_",$C142)</f>
        <v>_6_306/474/639_Nokomis</v>
      </c>
      <c r="B142" s="33">
        <v>139</v>
      </c>
      <c r="C142" s="43" t="s">
        <v>5840</v>
      </c>
      <c r="D142" s="48"/>
      <c r="E142" s="27"/>
      <c r="F142" s="27"/>
      <c r="G142" s="27"/>
      <c r="H142" s="27"/>
      <c r="I142" s="17"/>
      <c r="J142" s="63" t="str">
        <f t="shared" si="2"/>
        <v/>
      </c>
    </row>
    <row r="143" spans="1:10" x14ac:dyDescent="0.25">
      <c r="A143" s="25" t="str" cm="1">
        <f t="array" aca="1" ref="A143" ca="1">CONCATENATE('COMPANY INFO'!$D$4,"_",_xlfn.XLOOKUP(SUBSTITUTE(_xlfn.TEXTAFTER(CELL("filename",$A$1),"]"),"-","/"),ExchangeAreaListing!$J$2:$J$19,ExchangeAreaListing!$I$2:$I$19,"ERROR",0),"_",SUBSTITUTE(_xlfn.TEXTAFTER(CELL("filename",$A$1),"]"),"-","/"),"_",$C143)</f>
        <v>_6_306/474/639_Norquay</v>
      </c>
      <c r="B143" s="34">
        <v>140</v>
      </c>
      <c r="C143" s="43" t="s">
        <v>5842</v>
      </c>
      <c r="D143" s="48"/>
      <c r="E143" s="27"/>
      <c r="F143" s="27"/>
      <c r="G143" s="27"/>
      <c r="H143" s="27"/>
      <c r="I143" s="17"/>
      <c r="J143" s="63" t="str">
        <f t="shared" si="2"/>
        <v/>
      </c>
    </row>
    <row r="144" spans="1:10" x14ac:dyDescent="0.25">
      <c r="A144" s="25" t="str" cm="1">
        <f t="array" aca="1" ref="A144" ca="1">CONCATENATE('COMPANY INFO'!$D$4,"_",_xlfn.XLOOKUP(SUBSTITUTE(_xlfn.TEXTAFTER(CELL("filename",$A$1),"]"),"-","/"),ExchangeAreaListing!$J$2:$J$19,ExchangeAreaListing!$I$2:$I$19,"ERROR",0),"_",SUBSTITUTE(_xlfn.TEXTAFTER(CELL("filename",$A$1),"]"),"-","/"),"_",$C144)</f>
        <v>_6_306/474/639_North Battleford</v>
      </c>
      <c r="B144" s="33">
        <v>141</v>
      </c>
      <c r="C144" s="43" t="s">
        <v>5844</v>
      </c>
      <c r="D144" s="48"/>
      <c r="E144" s="27"/>
      <c r="F144" s="27"/>
      <c r="G144" s="27"/>
      <c r="H144" s="27"/>
      <c r="I144" s="17"/>
      <c r="J144" s="63" t="str">
        <f t="shared" si="2"/>
        <v/>
      </c>
    </row>
    <row r="145" spans="1:10" x14ac:dyDescent="0.25">
      <c r="A145" s="25" t="str" cm="1">
        <f t="array" aca="1" ref="A145" ca="1">CONCATENATE('COMPANY INFO'!$D$4,"_",_xlfn.XLOOKUP(SUBSTITUTE(_xlfn.TEXTAFTER(CELL("filename",$A$1),"]"),"-","/"),ExchangeAreaListing!$J$2:$J$19,ExchangeAreaListing!$I$2:$I$19,"ERROR",0),"_",SUBSTITUTE(_xlfn.TEXTAFTER(CELL("filename",$A$1),"]"),"-","/"),"_",$C145)</f>
        <v>_6_306/474/639_North Portal</v>
      </c>
      <c r="B145" s="34">
        <v>142</v>
      </c>
      <c r="C145" s="43" t="s">
        <v>5846</v>
      </c>
      <c r="D145" s="48"/>
      <c r="E145" s="27"/>
      <c r="F145" s="27"/>
      <c r="G145" s="27"/>
      <c r="H145" s="27"/>
      <c r="I145" s="17"/>
      <c r="J145" s="63" t="str">
        <f t="shared" si="2"/>
        <v/>
      </c>
    </row>
    <row r="146" spans="1:10" x14ac:dyDescent="0.25">
      <c r="A146" s="25" t="str" cm="1">
        <f t="array" aca="1" ref="A146" ca="1">CONCATENATE('COMPANY INFO'!$D$4,"_",_xlfn.XLOOKUP(SUBSTITUTE(_xlfn.TEXTAFTER(CELL("filename",$A$1),"]"),"-","/"),ExchangeAreaListing!$J$2:$J$19,ExchangeAreaListing!$I$2:$I$19,"ERROR",0),"_",SUBSTITUTE(_xlfn.TEXTAFTER(CELL("filename",$A$1),"]"),"-","/"),"_",$C146)</f>
        <v>_6_306/474/639_Odessa</v>
      </c>
      <c r="B146" s="33">
        <v>143</v>
      </c>
      <c r="C146" s="43" t="s">
        <v>4026</v>
      </c>
      <c r="D146" s="48"/>
      <c r="E146" s="27"/>
      <c r="F146" s="27"/>
      <c r="G146" s="27"/>
      <c r="H146" s="27"/>
      <c r="I146" s="17"/>
      <c r="J146" s="63" t="str">
        <f t="shared" si="2"/>
        <v/>
      </c>
    </row>
    <row r="147" spans="1:10" x14ac:dyDescent="0.25">
      <c r="A147" s="25" t="str" cm="1">
        <f t="array" aca="1" ref="A147" ca="1">CONCATENATE('COMPANY INFO'!$D$4,"_",_xlfn.XLOOKUP(SUBSTITUTE(_xlfn.TEXTAFTER(CELL("filename",$A$1),"]"),"-","/"),ExchangeAreaListing!$J$2:$J$19,ExchangeAreaListing!$I$2:$I$19,"ERROR",0),"_",SUBSTITUTE(_xlfn.TEXTAFTER(CELL("filename",$A$1),"]"),"-","/"),"_",$C147)</f>
        <v>_6_306/474/639_Osler</v>
      </c>
      <c r="B147" s="34">
        <v>144</v>
      </c>
      <c r="C147" s="43" t="s">
        <v>5848</v>
      </c>
      <c r="D147" s="48"/>
      <c r="E147" s="27"/>
      <c r="F147" s="27"/>
      <c r="G147" s="27"/>
      <c r="H147" s="27"/>
      <c r="I147" s="17"/>
      <c r="J147" s="63" t="str">
        <f t="shared" si="2"/>
        <v/>
      </c>
    </row>
    <row r="148" spans="1:10" x14ac:dyDescent="0.25">
      <c r="A148" s="25" t="str" cm="1">
        <f t="array" aca="1" ref="A148" ca="1">CONCATENATE('COMPANY INFO'!$D$4,"_",_xlfn.XLOOKUP(SUBSTITUTE(_xlfn.TEXTAFTER(CELL("filename",$A$1),"]"),"-","/"),ExchangeAreaListing!$J$2:$J$19,ExchangeAreaListing!$I$2:$I$19,"ERROR",0),"_",SUBSTITUTE(_xlfn.TEXTAFTER(CELL("filename",$A$1),"]"),"-","/"),"_",$C148)</f>
        <v>_6_306/474/639_Outlook</v>
      </c>
      <c r="B148" s="33">
        <v>145</v>
      </c>
      <c r="C148" s="43" t="s">
        <v>5850</v>
      </c>
      <c r="D148" s="48"/>
      <c r="E148" s="27"/>
      <c r="F148" s="27"/>
      <c r="G148" s="27"/>
      <c r="H148" s="27"/>
      <c r="I148" s="17"/>
      <c r="J148" s="63" t="str">
        <f t="shared" si="2"/>
        <v/>
      </c>
    </row>
    <row r="149" spans="1:10" x14ac:dyDescent="0.25">
      <c r="A149" s="25" t="str" cm="1">
        <f t="array" aca="1" ref="A149" ca="1">CONCATENATE('COMPANY INFO'!$D$4,"_",_xlfn.XLOOKUP(SUBSTITUTE(_xlfn.TEXTAFTER(CELL("filename",$A$1),"]"),"-","/"),ExchangeAreaListing!$J$2:$J$19,ExchangeAreaListing!$I$2:$I$19,"ERROR",0),"_",SUBSTITUTE(_xlfn.TEXTAFTER(CELL("filename",$A$1),"]"),"-","/"),"_",$C149)</f>
        <v>_6_306/474/639_Oxbow</v>
      </c>
      <c r="B149" s="34">
        <v>146</v>
      </c>
      <c r="C149" s="43" t="s">
        <v>5852</v>
      </c>
      <c r="D149" s="48"/>
      <c r="E149" s="27"/>
      <c r="F149" s="27"/>
      <c r="G149" s="27"/>
      <c r="H149" s="27"/>
      <c r="I149" s="17"/>
      <c r="J149" s="63" t="str">
        <f t="shared" si="2"/>
        <v/>
      </c>
    </row>
    <row r="150" spans="1:10" x14ac:dyDescent="0.25">
      <c r="A150" s="25" t="str" cm="1">
        <f t="array" aca="1" ref="A150" ca="1">CONCATENATE('COMPANY INFO'!$D$4,"_",_xlfn.XLOOKUP(SUBSTITUTE(_xlfn.TEXTAFTER(CELL("filename",$A$1),"]"),"-","/"),ExchangeAreaListing!$J$2:$J$19,ExchangeAreaListing!$I$2:$I$19,"ERROR",0),"_",SUBSTITUTE(_xlfn.TEXTAFTER(CELL("filename",$A$1),"]"),"-","/"),"_",$C150)</f>
        <v>_6_306/474/639_Paddockwood</v>
      </c>
      <c r="B150" s="33">
        <v>147</v>
      </c>
      <c r="C150" s="43" t="s">
        <v>5854</v>
      </c>
      <c r="D150" s="48"/>
      <c r="E150" s="27"/>
      <c r="F150" s="27"/>
      <c r="G150" s="27"/>
      <c r="H150" s="27"/>
      <c r="I150" s="17"/>
      <c r="J150" s="63" t="str">
        <f t="shared" si="2"/>
        <v/>
      </c>
    </row>
    <row r="151" spans="1:10" x14ac:dyDescent="0.25">
      <c r="A151" s="25" t="str" cm="1">
        <f t="array" aca="1" ref="A151" ca="1">CONCATENATE('COMPANY INFO'!$D$4,"_",_xlfn.XLOOKUP(SUBSTITUTE(_xlfn.TEXTAFTER(CELL("filename",$A$1),"]"),"-","/"),ExchangeAreaListing!$J$2:$J$19,ExchangeAreaListing!$I$2:$I$19,"ERROR",0),"_",SUBSTITUTE(_xlfn.TEXTAFTER(CELL("filename",$A$1),"]"),"-","/"),"_",$C151)</f>
        <v>_6_306/474/639_Pangman</v>
      </c>
      <c r="B151" s="34">
        <v>148</v>
      </c>
      <c r="C151" s="43" t="s">
        <v>5856</v>
      </c>
      <c r="D151" s="48"/>
      <c r="E151" s="27"/>
      <c r="F151" s="27"/>
      <c r="G151" s="27"/>
      <c r="H151" s="27"/>
      <c r="I151" s="17"/>
      <c r="J151" s="63" t="str">
        <f t="shared" si="2"/>
        <v/>
      </c>
    </row>
    <row r="152" spans="1:10" x14ac:dyDescent="0.25">
      <c r="A152" s="25" t="str" cm="1">
        <f t="array" aca="1" ref="A152" ca="1">CONCATENATE('COMPANY INFO'!$D$4,"_",_xlfn.XLOOKUP(SUBSTITUTE(_xlfn.TEXTAFTER(CELL("filename",$A$1),"]"),"-","/"),ExchangeAreaListing!$J$2:$J$19,ExchangeAreaListing!$I$2:$I$19,"ERROR",0),"_",SUBSTITUTE(_xlfn.TEXTAFTER(CELL("filename",$A$1),"]"),"-","/"),"_",$C152)</f>
        <v>_6_306/474/639_Paradise Hill</v>
      </c>
      <c r="B152" s="33">
        <v>149</v>
      </c>
      <c r="C152" s="43" t="s">
        <v>5858</v>
      </c>
      <c r="D152" s="48"/>
      <c r="E152" s="27"/>
      <c r="F152" s="27"/>
      <c r="G152" s="27"/>
      <c r="H152" s="27"/>
      <c r="I152" s="17"/>
      <c r="J152" s="63" t="str">
        <f t="shared" si="2"/>
        <v/>
      </c>
    </row>
    <row r="153" spans="1:10" x14ac:dyDescent="0.25">
      <c r="A153" s="25" t="str" cm="1">
        <f t="array" aca="1" ref="A153" ca="1">CONCATENATE('COMPANY INFO'!$D$4,"_",_xlfn.XLOOKUP(SUBSTITUTE(_xlfn.TEXTAFTER(CELL("filename",$A$1),"]"),"-","/"),ExchangeAreaListing!$J$2:$J$19,ExchangeAreaListing!$I$2:$I$19,"ERROR",0),"_",SUBSTITUTE(_xlfn.TEXTAFTER(CELL("filename",$A$1),"]"),"-","/"),"_",$C153)</f>
        <v>_6_306/474/639_Patuanak</v>
      </c>
      <c r="B153" s="34">
        <v>150</v>
      </c>
      <c r="C153" s="43" t="s">
        <v>5860</v>
      </c>
      <c r="D153" s="48"/>
      <c r="E153" s="27"/>
      <c r="F153" s="27"/>
      <c r="G153" s="27"/>
      <c r="H153" s="27"/>
      <c r="I153" s="17"/>
      <c r="J153" s="63" t="str">
        <f t="shared" si="2"/>
        <v/>
      </c>
    </row>
    <row r="154" spans="1:10" x14ac:dyDescent="0.25">
      <c r="A154" s="25" t="str" cm="1">
        <f t="array" aca="1" ref="A154" ca="1">CONCATENATE('COMPANY INFO'!$D$4,"_",_xlfn.XLOOKUP(SUBSTITUTE(_xlfn.TEXTAFTER(CELL("filename",$A$1),"]"),"-","/"),ExchangeAreaListing!$J$2:$J$19,ExchangeAreaListing!$I$2:$I$19,"ERROR",0),"_",SUBSTITUTE(_xlfn.TEXTAFTER(CELL("filename",$A$1),"]"),"-","/"),"_",$C154)</f>
        <v>_6_306/474/639_Pelican Narrows</v>
      </c>
      <c r="B154" s="33">
        <v>151</v>
      </c>
      <c r="C154" s="43" t="s">
        <v>5862</v>
      </c>
      <c r="D154" s="48"/>
      <c r="E154" s="27"/>
      <c r="F154" s="27"/>
      <c r="G154" s="27"/>
      <c r="H154" s="27"/>
      <c r="I154" s="17"/>
      <c r="J154" s="63" t="str">
        <f t="shared" si="2"/>
        <v/>
      </c>
    </row>
    <row r="155" spans="1:10" x14ac:dyDescent="0.25">
      <c r="A155" s="25" t="str" cm="1">
        <f t="array" aca="1" ref="A155" ca="1">CONCATENATE('COMPANY INFO'!$D$4,"_",_xlfn.XLOOKUP(SUBSTITUTE(_xlfn.TEXTAFTER(CELL("filename",$A$1),"]"),"-","/"),ExchangeAreaListing!$J$2:$J$19,ExchangeAreaListing!$I$2:$I$19,"ERROR",0),"_",SUBSTITUTE(_xlfn.TEXTAFTER(CELL("filename",$A$1),"]"),"-","/"),"_",$C155)</f>
        <v>_6_306/474/639_Pelly</v>
      </c>
      <c r="B155" s="34">
        <v>152</v>
      </c>
      <c r="C155" s="43" t="s">
        <v>5864</v>
      </c>
      <c r="D155" s="48"/>
      <c r="E155" s="27"/>
      <c r="F155" s="27"/>
      <c r="G155" s="27"/>
      <c r="H155" s="27"/>
      <c r="I155" s="17"/>
      <c r="J155" s="63" t="str">
        <f t="shared" si="2"/>
        <v/>
      </c>
    </row>
    <row r="156" spans="1:10" x14ac:dyDescent="0.25">
      <c r="A156" s="25" t="str" cm="1">
        <f t="array" aca="1" ref="A156" ca="1">CONCATENATE('COMPANY INFO'!$D$4,"_",_xlfn.XLOOKUP(SUBSTITUTE(_xlfn.TEXTAFTER(CELL("filename",$A$1),"]"),"-","/"),ExchangeAreaListing!$J$2:$J$19,ExchangeAreaListing!$I$2:$I$19,"ERROR",0),"_",SUBSTITUTE(_xlfn.TEXTAFTER(CELL("filename",$A$1),"]"),"-","/"),"_",$C156)</f>
        <v>_6_306/474/639_Pennant</v>
      </c>
      <c r="B156" s="33">
        <v>153</v>
      </c>
      <c r="C156" s="43" t="s">
        <v>5866</v>
      </c>
      <c r="D156" s="48"/>
      <c r="E156" s="27"/>
      <c r="F156" s="27"/>
      <c r="G156" s="27"/>
      <c r="H156" s="27"/>
      <c r="I156" s="17"/>
      <c r="J156" s="63" t="str">
        <f t="shared" si="2"/>
        <v/>
      </c>
    </row>
    <row r="157" spans="1:10" x14ac:dyDescent="0.25">
      <c r="A157" s="25" t="str" cm="1">
        <f t="array" aca="1" ref="A157" ca="1">CONCATENATE('COMPANY INFO'!$D$4,"_",_xlfn.XLOOKUP(SUBSTITUTE(_xlfn.TEXTAFTER(CELL("filename",$A$1),"]"),"-","/"),ExchangeAreaListing!$J$2:$J$19,ExchangeAreaListing!$I$2:$I$19,"ERROR",0),"_",SUBSTITUTE(_xlfn.TEXTAFTER(CELL("filename",$A$1),"]"),"-","/"),"_",$C157)</f>
        <v>_6_306/474/639_Pense</v>
      </c>
      <c r="B157" s="34">
        <v>154</v>
      </c>
      <c r="C157" s="43" t="s">
        <v>5868</v>
      </c>
      <c r="D157" s="48"/>
      <c r="E157" s="27"/>
      <c r="F157" s="27"/>
      <c r="G157" s="27"/>
      <c r="H157" s="27"/>
      <c r="I157" s="17"/>
      <c r="J157" s="63" t="str">
        <f t="shared" si="2"/>
        <v/>
      </c>
    </row>
    <row r="158" spans="1:10" x14ac:dyDescent="0.25">
      <c r="A158" s="25" t="str" cm="1">
        <f t="array" aca="1" ref="A158" ca="1">CONCATENATE('COMPANY INFO'!$D$4,"_",_xlfn.XLOOKUP(SUBSTITUTE(_xlfn.TEXTAFTER(CELL("filename",$A$1),"]"),"-","/"),ExchangeAreaListing!$J$2:$J$19,ExchangeAreaListing!$I$2:$I$19,"ERROR",0),"_",SUBSTITUTE(_xlfn.TEXTAFTER(CELL("filename",$A$1),"]"),"-","/"),"_",$C158)</f>
        <v>_6_306/474/639_Perdue</v>
      </c>
      <c r="B158" s="33">
        <v>155</v>
      </c>
      <c r="C158" s="43" t="s">
        <v>5870</v>
      </c>
      <c r="D158" s="48"/>
      <c r="E158" s="27"/>
      <c r="F158" s="27"/>
      <c r="G158" s="27"/>
      <c r="H158" s="27"/>
      <c r="I158" s="17"/>
      <c r="J158" s="63" t="str">
        <f t="shared" si="2"/>
        <v/>
      </c>
    </row>
    <row r="159" spans="1:10" x14ac:dyDescent="0.25">
      <c r="A159" s="25" t="str" cm="1">
        <f t="array" aca="1" ref="A159" ca="1">CONCATENATE('COMPANY INFO'!$D$4,"_",_xlfn.XLOOKUP(SUBSTITUTE(_xlfn.TEXTAFTER(CELL("filename",$A$1),"]"),"-","/"),ExchangeAreaListing!$J$2:$J$19,ExchangeAreaListing!$I$2:$I$19,"ERROR",0),"_",SUBSTITUTE(_xlfn.TEXTAFTER(CELL("filename",$A$1),"]"),"-","/"),"_",$C159)</f>
        <v>_6_306/474/639_Pierceland</v>
      </c>
      <c r="B159" s="34">
        <v>156</v>
      </c>
      <c r="C159" s="43" t="s">
        <v>5872</v>
      </c>
      <c r="D159" s="48"/>
      <c r="E159" s="27"/>
      <c r="F159" s="27"/>
      <c r="G159" s="27"/>
      <c r="H159" s="27"/>
      <c r="I159" s="17"/>
      <c r="J159" s="63" t="str">
        <f t="shared" si="2"/>
        <v/>
      </c>
    </row>
    <row r="160" spans="1:10" x14ac:dyDescent="0.25">
      <c r="A160" s="25" t="str" cm="1">
        <f t="array" aca="1" ref="A160" ca="1">CONCATENATE('COMPANY INFO'!$D$4,"_",_xlfn.XLOOKUP(SUBSTITUTE(_xlfn.TEXTAFTER(CELL("filename",$A$1),"]"),"-","/"),ExchangeAreaListing!$J$2:$J$19,ExchangeAreaListing!$I$2:$I$19,"ERROR",0),"_",SUBSTITUTE(_xlfn.TEXTAFTER(CELL("filename",$A$1),"]"),"-","/"),"_",$C160)</f>
        <v>_6_306/474/639_Pinehouse</v>
      </c>
      <c r="B160" s="33">
        <v>157</v>
      </c>
      <c r="C160" s="43" t="s">
        <v>5874</v>
      </c>
      <c r="D160" s="48"/>
      <c r="E160" s="27"/>
      <c r="F160" s="27"/>
      <c r="G160" s="27"/>
      <c r="H160" s="27"/>
      <c r="I160" s="17"/>
      <c r="J160" s="63" t="str">
        <f t="shared" si="2"/>
        <v/>
      </c>
    </row>
    <row r="161" spans="1:10" x14ac:dyDescent="0.25">
      <c r="A161" s="25" t="str" cm="1">
        <f t="array" aca="1" ref="A161" ca="1">CONCATENATE('COMPANY INFO'!$D$4,"_",_xlfn.XLOOKUP(SUBSTITUTE(_xlfn.TEXTAFTER(CELL("filename",$A$1),"]"),"-","/"),ExchangeAreaListing!$J$2:$J$19,ExchangeAreaListing!$I$2:$I$19,"ERROR",0),"_",SUBSTITUTE(_xlfn.TEXTAFTER(CELL("filename",$A$1),"]"),"-","/"),"_",$C161)</f>
        <v>_6_306/474/639_Plenty</v>
      </c>
      <c r="B161" s="34">
        <v>158</v>
      </c>
      <c r="C161" s="43" t="s">
        <v>5876</v>
      </c>
      <c r="D161" s="48"/>
      <c r="E161" s="27"/>
      <c r="F161" s="27"/>
      <c r="G161" s="27"/>
      <c r="H161" s="27"/>
      <c r="I161" s="17"/>
      <c r="J161" s="63" t="str">
        <f t="shared" si="2"/>
        <v/>
      </c>
    </row>
    <row r="162" spans="1:10" x14ac:dyDescent="0.25">
      <c r="A162" s="25" t="str" cm="1">
        <f t="array" aca="1" ref="A162" ca="1">CONCATENATE('COMPANY INFO'!$D$4,"_",_xlfn.XLOOKUP(SUBSTITUTE(_xlfn.TEXTAFTER(CELL("filename",$A$1),"]"),"-","/"),ExchangeAreaListing!$J$2:$J$19,ExchangeAreaListing!$I$2:$I$19,"ERROR",0),"_",SUBSTITUTE(_xlfn.TEXTAFTER(CELL("filename",$A$1),"]"),"-","/"),"_",$C162)</f>
        <v>_6_306/474/639_Ponteix</v>
      </c>
      <c r="B162" s="33">
        <v>159</v>
      </c>
      <c r="C162" s="43" t="s">
        <v>5878</v>
      </c>
      <c r="D162" s="48"/>
      <c r="E162" s="27"/>
      <c r="F162" s="27"/>
      <c r="G162" s="27"/>
      <c r="H162" s="27"/>
      <c r="I162" s="17"/>
      <c r="J162" s="63" t="str">
        <f t="shared" si="2"/>
        <v/>
      </c>
    </row>
    <row r="163" spans="1:10" x14ac:dyDescent="0.25">
      <c r="A163" s="25" t="str" cm="1">
        <f t="array" aca="1" ref="A163" ca="1">CONCATENATE('COMPANY INFO'!$D$4,"_",_xlfn.XLOOKUP(SUBSTITUTE(_xlfn.TEXTAFTER(CELL("filename",$A$1),"]"),"-","/"),ExchangeAreaListing!$J$2:$J$19,ExchangeAreaListing!$I$2:$I$19,"ERROR",0),"_",SUBSTITUTE(_xlfn.TEXTAFTER(CELL("filename",$A$1),"]"),"-","/"),"_",$C163)</f>
        <v>_6_306/474/639_Porcupine Plain</v>
      </c>
      <c r="B163" s="34">
        <v>160</v>
      </c>
      <c r="C163" s="43" t="s">
        <v>5880</v>
      </c>
      <c r="D163" s="48"/>
      <c r="E163" s="27"/>
      <c r="F163" s="27"/>
      <c r="G163" s="27"/>
      <c r="H163" s="27"/>
      <c r="I163" s="17"/>
      <c r="J163" s="63" t="str">
        <f t="shared" si="2"/>
        <v/>
      </c>
    </row>
    <row r="164" spans="1:10" x14ac:dyDescent="0.25">
      <c r="A164" s="25" t="str" cm="1">
        <f t="array" aca="1" ref="A164" ca="1">CONCATENATE('COMPANY INFO'!$D$4,"_",_xlfn.XLOOKUP(SUBSTITUTE(_xlfn.TEXTAFTER(CELL("filename",$A$1),"]"),"-","/"),ExchangeAreaListing!$J$2:$J$19,ExchangeAreaListing!$I$2:$I$19,"ERROR",0),"_",SUBSTITUTE(_xlfn.TEXTAFTER(CELL("filename",$A$1),"]"),"-","/"),"_",$C164)</f>
        <v>_6_306/474/639_Preeceville</v>
      </c>
      <c r="B164" s="33">
        <v>161</v>
      </c>
      <c r="C164" s="43" t="s">
        <v>5882</v>
      </c>
      <c r="D164" s="48"/>
      <c r="E164" s="27"/>
      <c r="F164" s="27"/>
      <c r="G164" s="27"/>
      <c r="H164" s="27"/>
      <c r="I164" s="17"/>
      <c r="J164" s="63" t="str">
        <f t="shared" si="2"/>
        <v/>
      </c>
    </row>
    <row r="165" spans="1:10" x14ac:dyDescent="0.25">
      <c r="A165" s="25" t="str" cm="1">
        <f t="array" aca="1" ref="A165" ca="1">CONCATENATE('COMPANY INFO'!$D$4,"_",_xlfn.XLOOKUP(SUBSTITUTE(_xlfn.TEXTAFTER(CELL("filename",$A$1),"]"),"-","/"),ExchangeAreaListing!$J$2:$J$19,ExchangeAreaListing!$I$2:$I$19,"ERROR",0),"_",SUBSTITUTE(_xlfn.TEXTAFTER(CELL("filename",$A$1),"]"),"-","/"),"_",$C165)</f>
        <v>_6_306/474/639_Prince Albert</v>
      </c>
      <c r="B165" s="34">
        <v>162</v>
      </c>
      <c r="C165" s="43" t="s">
        <v>5884</v>
      </c>
      <c r="D165" s="48"/>
      <c r="E165" s="27"/>
      <c r="F165" s="27"/>
      <c r="G165" s="27"/>
      <c r="H165" s="27"/>
      <c r="I165" s="17"/>
      <c r="J165" s="63" t="str">
        <f t="shared" si="2"/>
        <v/>
      </c>
    </row>
    <row r="166" spans="1:10" x14ac:dyDescent="0.25">
      <c r="A166" s="25" t="str" cm="1">
        <f t="array" aca="1" ref="A166" ca="1">CONCATENATE('COMPANY INFO'!$D$4,"_",_xlfn.XLOOKUP(SUBSTITUTE(_xlfn.TEXTAFTER(CELL("filename",$A$1),"]"),"-","/"),ExchangeAreaListing!$J$2:$J$19,ExchangeAreaListing!$I$2:$I$19,"ERROR",0),"_",SUBSTITUTE(_xlfn.TEXTAFTER(CELL("filename",$A$1),"]"),"-","/"),"_",$C166)</f>
        <v>_6_306/474/639_Prudhomme</v>
      </c>
      <c r="B166" s="33">
        <v>163</v>
      </c>
      <c r="C166" s="43" t="s">
        <v>5886</v>
      </c>
      <c r="D166" s="48"/>
      <c r="E166" s="27"/>
      <c r="F166" s="27"/>
      <c r="G166" s="27"/>
      <c r="H166" s="27"/>
      <c r="I166" s="17"/>
      <c r="J166" s="63" t="str">
        <f t="shared" si="2"/>
        <v/>
      </c>
    </row>
    <row r="167" spans="1:10" x14ac:dyDescent="0.25">
      <c r="A167" s="25" t="str" cm="1">
        <f t="array" aca="1" ref="A167" ca="1">CONCATENATE('COMPANY INFO'!$D$4,"_",_xlfn.XLOOKUP(SUBSTITUTE(_xlfn.TEXTAFTER(CELL("filename",$A$1),"]"),"-","/"),ExchangeAreaListing!$J$2:$J$19,ExchangeAreaListing!$I$2:$I$19,"ERROR",0),"_",SUBSTITUTE(_xlfn.TEXTAFTER(CELL("filename",$A$1),"]"),"-","/"),"_",$C167)</f>
        <v>_6_306/474/639_Punnichy</v>
      </c>
      <c r="B167" s="34">
        <v>164</v>
      </c>
      <c r="C167" s="43" t="s">
        <v>5888</v>
      </c>
      <c r="D167" s="48"/>
      <c r="E167" s="27"/>
      <c r="F167" s="27"/>
      <c r="G167" s="27"/>
      <c r="H167" s="27"/>
      <c r="I167" s="17"/>
      <c r="J167" s="63" t="str">
        <f t="shared" si="2"/>
        <v/>
      </c>
    </row>
    <row r="168" spans="1:10" x14ac:dyDescent="0.25">
      <c r="A168" s="25" t="str" cm="1">
        <f t="array" aca="1" ref="A168" ca="1">CONCATENATE('COMPANY INFO'!$D$4,"_",_xlfn.XLOOKUP(SUBSTITUTE(_xlfn.TEXTAFTER(CELL("filename",$A$1),"]"),"-","/"),ExchangeAreaListing!$J$2:$J$19,ExchangeAreaListing!$I$2:$I$19,"ERROR",0),"_",SUBSTITUTE(_xlfn.TEXTAFTER(CELL("filename",$A$1),"]"),"-","/"),"_",$C168)</f>
        <v>_6_306/474/639_Qu'Appelle</v>
      </c>
      <c r="B168" s="33">
        <v>165</v>
      </c>
      <c r="C168" s="43" t="s">
        <v>5890</v>
      </c>
      <c r="D168" s="48"/>
      <c r="E168" s="27"/>
      <c r="F168" s="27"/>
      <c r="G168" s="27"/>
      <c r="H168" s="27"/>
      <c r="I168" s="17"/>
      <c r="J168" s="63" t="str">
        <f t="shared" si="2"/>
        <v/>
      </c>
    </row>
    <row r="169" spans="1:10" x14ac:dyDescent="0.25">
      <c r="A169" s="25" t="str" cm="1">
        <f t="array" aca="1" ref="A169" ca="1">CONCATENATE('COMPANY INFO'!$D$4,"_",_xlfn.XLOOKUP(SUBSTITUTE(_xlfn.TEXTAFTER(CELL("filename",$A$1),"]"),"-","/"),ExchangeAreaListing!$J$2:$J$19,ExchangeAreaListing!$I$2:$I$19,"ERROR",0),"_",SUBSTITUTE(_xlfn.TEXTAFTER(CELL("filename",$A$1),"]"),"-","/"),"_",$C169)</f>
        <v>_6_306/474/639_Quill Lake</v>
      </c>
      <c r="B169" s="34">
        <v>166</v>
      </c>
      <c r="C169" s="43" t="s">
        <v>5892</v>
      </c>
      <c r="D169" s="48"/>
      <c r="E169" s="27"/>
      <c r="F169" s="27"/>
      <c r="G169" s="27"/>
      <c r="H169" s="27"/>
      <c r="I169" s="17"/>
      <c r="J169" s="63" t="str">
        <f t="shared" si="2"/>
        <v/>
      </c>
    </row>
    <row r="170" spans="1:10" x14ac:dyDescent="0.25">
      <c r="A170" s="25" t="str" cm="1">
        <f t="array" aca="1" ref="A170" ca="1">CONCATENATE('COMPANY INFO'!$D$4,"_",_xlfn.XLOOKUP(SUBSTITUTE(_xlfn.TEXTAFTER(CELL("filename",$A$1),"]"),"-","/"),ExchangeAreaListing!$J$2:$J$19,ExchangeAreaListing!$I$2:$I$19,"ERROR",0),"_",SUBSTITUTE(_xlfn.TEXTAFTER(CELL("filename",$A$1),"]"),"-","/"),"_",$C170)</f>
        <v>_6_306/474/639_Radisson</v>
      </c>
      <c r="B170" s="33">
        <v>167</v>
      </c>
      <c r="C170" s="43" t="s">
        <v>5410</v>
      </c>
      <c r="D170" s="48"/>
      <c r="E170" s="27"/>
      <c r="F170" s="27"/>
      <c r="G170" s="27"/>
      <c r="H170" s="27"/>
      <c r="I170" s="17"/>
      <c r="J170" s="63" t="str">
        <f t="shared" si="2"/>
        <v/>
      </c>
    </row>
    <row r="171" spans="1:10" x14ac:dyDescent="0.25">
      <c r="A171" s="25" t="str" cm="1">
        <f t="array" aca="1" ref="A171" ca="1">CONCATENATE('COMPANY INFO'!$D$4,"_",_xlfn.XLOOKUP(SUBSTITUTE(_xlfn.TEXTAFTER(CELL("filename",$A$1),"]"),"-","/"),ExchangeAreaListing!$J$2:$J$19,ExchangeAreaListing!$I$2:$I$19,"ERROR",0),"_",SUBSTITUTE(_xlfn.TEXTAFTER(CELL("filename",$A$1),"]"),"-","/"),"_",$C171)</f>
        <v>_6_306/474/639_Radville</v>
      </c>
      <c r="B171" s="34">
        <v>168</v>
      </c>
      <c r="C171" s="43" t="s">
        <v>5894</v>
      </c>
      <c r="D171" s="48"/>
      <c r="E171" s="27"/>
      <c r="F171" s="27"/>
      <c r="G171" s="27"/>
      <c r="H171" s="27"/>
      <c r="I171" s="17"/>
      <c r="J171" s="63" t="str">
        <f t="shared" si="2"/>
        <v/>
      </c>
    </row>
    <row r="172" spans="1:10" x14ac:dyDescent="0.25">
      <c r="A172" s="25" t="str" cm="1">
        <f t="array" aca="1" ref="A172" ca="1">CONCATENATE('COMPANY INFO'!$D$4,"_",_xlfn.XLOOKUP(SUBSTITUTE(_xlfn.TEXTAFTER(CELL("filename",$A$1),"]"),"-","/"),ExchangeAreaListing!$J$2:$J$19,ExchangeAreaListing!$I$2:$I$19,"ERROR",0),"_",SUBSTITUTE(_xlfn.TEXTAFTER(CELL("filename",$A$1),"]"),"-","/"),"_",$C172)</f>
        <v>_6_306/474/639_Raymore</v>
      </c>
      <c r="B172" s="33">
        <v>169</v>
      </c>
      <c r="C172" s="43" t="s">
        <v>5896</v>
      </c>
      <c r="D172" s="48"/>
      <c r="E172" s="27"/>
      <c r="F172" s="27"/>
      <c r="G172" s="27"/>
      <c r="H172" s="27"/>
      <c r="I172" s="17"/>
      <c r="J172" s="63" t="str">
        <f t="shared" si="2"/>
        <v/>
      </c>
    </row>
    <row r="173" spans="1:10" x14ac:dyDescent="0.25">
      <c r="A173" s="25" t="str" cm="1">
        <f t="array" aca="1" ref="A173" ca="1">CONCATENATE('COMPANY INFO'!$D$4,"_",_xlfn.XLOOKUP(SUBSTITUTE(_xlfn.TEXTAFTER(CELL("filename",$A$1),"]"),"-","/"),ExchangeAreaListing!$J$2:$J$19,ExchangeAreaListing!$I$2:$I$19,"ERROR",0),"_",SUBSTITUTE(_xlfn.TEXTAFTER(CELL("filename",$A$1),"]"),"-","/"),"_",$C173)</f>
        <v>_6_306/474/639_Redvers</v>
      </c>
      <c r="B173" s="34">
        <v>170</v>
      </c>
      <c r="C173" s="43" t="s">
        <v>5898</v>
      </c>
      <c r="D173" s="48"/>
      <c r="E173" s="27"/>
      <c r="F173" s="27"/>
      <c r="G173" s="27"/>
      <c r="H173" s="27"/>
      <c r="I173" s="17"/>
      <c r="J173" s="63" t="str">
        <f t="shared" si="2"/>
        <v/>
      </c>
    </row>
    <row r="174" spans="1:10" x14ac:dyDescent="0.25">
      <c r="A174" s="25" t="str" cm="1">
        <f t="array" aca="1" ref="A174" ca="1">CONCATENATE('COMPANY INFO'!$D$4,"_",_xlfn.XLOOKUP(SUBSTITUTE(_xlfn.TEXTAFTER(CELL("filename",$A$1),"]"),"-","/"),ExchangeAreaListing!$J$2:$J$19,ExchangeAreaListing!$I$2:$I$19,"ERROR",0),"_",SUBSTITUTE(_xlfn.TEXTAFTER(CELL("filename",$A$1),"]"),"-","/"),"_",$C174)</f>
        <v>_6_306/474/639_Regina</v>
      </c>
      <c r="B174" s="33">
        <v>171</v>
      </c>
      <c r="C174" s="43" t="s">
        <v>5900</v>
      </c>
      <c r="D174" s="48"/>
      <c r="E174" s="27"/>
      <c r="F174" s="27"/>
      <c r="G174" s="27"/>
      <c r="H174" s="27"/>
      <c r="I174" s="17"/>
      <c r="J174" s="63" t="str">
        <f t="shared" si="2"/>
        <v/>
      </c>
    </row>
    <row r="175" spans="1:10" x14ac:dyDescent="0.25">
      <c r="A175" s="25" t="str" cm="1">
        <f t="array" aca="1" ref="A175" ca="1">CONCATENATE('COMPANY INFO'!$D$4,"_",_xlfn.XLOOKUP(SUBSTITUTE(_xlfn.TEXTAFTER(CELL("filename",$A$1),"]"),"-","/"),ExchangeAreaListing!$J$2:$J$19,ExchangeAreaListing!$I$2:$I$19,"ERROR",0),"_",SUBSTITUTE(_xlfn.TEXTAFTER(CELL("filename",$A$1),"]"),"-","/"),"_",$C175)</f>
        <v>_6_306/474/639_Regina Beach</v>
      </c>
      <c r="B175" s="34">
        <v>172</v>
      </c>
      <c r="C175" s="43" t="s">
        <v>5902</v>
      </c>
      <c r="D175" s="48"/>
      <c r="E175" s="27"/>
      <c r="F175" s="27"/>
      <c r="G175" s="27"/>
      <c r="H175" s="27"/>
      <c r="I175" s="17"/>
      <c r="J175" s="63" t="str">
        <f t="shared" si="2"/>
        <v/>
      </c>
    </row>
    <row r="176" spans="1:10" x14ac:dyDescent="0.25">
      <c r="A176" s="25" t="str" cm="1">
        <f t="array" aca="1" ref="A176" ca="1">CONCATENATE('COMPANY INFO'!$D$4,"_",_xlfn.XLOOKUP(SUBSTITUTE(_xlfn.TEXTAFTER(CELL("filename",$A$1),"]"),"-","/"),ExchangeAreaListing!$J$2:$J$19,ExchangeAreaListing!$I$2:$I$19,"ERROR",0),"_",SUBSTITUTE(_xlfn.TEXTAFTER(CELL("filename",$A$1),"]"),"-","/"),"_",$C176)</f>
        <v>_6_306/474/639_Rhein</v>
      </c>
      <c r="B176" s="33">
        <v>173</v>
      </c>
      <c r="C176" s="43" t="s">
        <v>5904</v>
      </c>
      <c r="D176" s="48"/>
      <c r="E176" s="27"/>
      <c r="F176" s="27"/>
      <c r="G176" s="27"/>
      <c r="H176" s="27"/>
      <c r="I176" s="17"/>
      <c r="J176" s="63" t="str">
        <f t="shared" si="2"/>
        <v/>
      </c>
    </row>
    <row r="177" spans="1:10" x14ac:dyDescent="0.25">
      <c r="A177" s="25" t="str" cm="1">
        <f t="array" aca="1" ref="A177" ca="1">CONCATENATE('COMPANY INFO'!$D$4,"_",_xlfn.XLOOKUP(SUBSTITUTE(_xlfn.TEXTAFTER(CELL("filename",$A$1),"]"),"-","/"),ExchangeAreaListing!$J$2:$J$19,ExchangeAreaListing!$I$2:$I$19,"ERROR",0),"_",SUBSTITUTE(_xlfn.TEXTAFTER(CELL("filename",$A$1),"]"),"-","/"),"_",$C177)</f>
        <v>_6_306/474/639_Riceton</v>
      </c>
      <c r="B177" s="34">
        <v>174</v>
      </c>
      <c r="C177" s="43" t="s">
        <v>5906</v>
      </c>
      <c r="D177" s="48"/>
      <c r="E177" s="27"/>
      <c r="F177" s="27"/>
      <c r="G177" s="27"/>
      <c r="H177" s="27"/>
      <c r="I177" s="17"/>
      <c r="J177" s="63" t="str">
        <f t="shared" si="2"/>
        <v/>
      </c>
    </row>
    <row r="178" spans="1:10" x14ac:dyDescent="0.25">
      <c r="A178" s="25" t="str" cm="1">
        <f t="array" aca="1" ref="A178" ca="1">CONCATENATE('COMPANY INFO'!$D$4,"_",_xlfn.XLOOKUP(SUBSTITUTE(_xlfn.TEXTAFTER(CELL("filename",$A$1),"]"),"-","/"),ExchangeAreaListing!$J$2:$J$19,ExchangeAreaListing!$I$2:$I$19,"ERROR",0),"_",SUBSTITUTE(_xlfn.TEXTAFTER(CELL("filename",$A$1),"]"),"-","/"),"_",$C178)</f>
        <v>_6_306/474/639_Rockglen</v>
      </c>
      <c r="B178" s="33">
        <v>175</v>
      </c>
      <c r="C178" s="43" t="s">
        <v>5908</v>
      </c>
      <c r="D178" s="48"/>
      <c r="E178" s="27"/>
      <c r="F178" s="27"/>
      <c r="G178" s="27"/>
      <c r="H178" s="27"/>
      <c r="I178" s="17"/>
      <c r="J178" s="63" t="str">
        <f t="shared" si="2"/>
        <v/>
      </c>
    </row>
    <row r="179" spans="1:10" x14ac:dyDescent="0.25">
      <c r="A179" s="25" t="str" cm="1">
        <f t="array" aca="1" ref="A179" ca="1">CONCATENATE('COMPANY INFO'!$D$4,"_",_xlfn.XLOOKUP(SUBSTITUTE(_xlfn.TEXTAFTER(CELL("filename",$A$1),"]"),"-","/"),ExchangeAreaListing!$J$2:$J$19,ExchangeAreaListing!$I$2:$I$19,"ERROR",0),"_",SUBSTITUTE(_xlfn.TEXTAFTER(CELL("filename",$A$1),"]"),"-","/"),"_",$C179)</f>
        <v>_6_306/474/639_Rose Valley</v>
      </c>
      <c r="B179" s="34">
        <v>176</v>
      </c>
      <c r="C179" s="43" t="s">
        <v>5910</v>
      </c>
      <c r="D179" s="48"/>
      <c r="E179" s="27"/>
      <c r="F179" s="27"/>
      <c r="G179" s="27"/>
      <c r="H179" s="27"/>
      <c r="I179" s="17"/>
      <c r="J179" s="63" t="str">
        <f t="shared" si="2"/>
        <v/>
      </c>
    </row>
    <row r="180" spans="1:10" x14ac:dyDescent="0.25">
      <c r="A180" s="25" t="str" cm="1">
        <f t="array" aca="1" ref="A180" ca="1">CONCATENATE('COMPANY INFO'!$D$4,"_",_xlfn.XLOOKUP(SUBSTITUTE(_xlfn.TEXTAFTER(CELL("filename",$A$1),"]"),"-","/"),ExchangeAreaListing!$J$2:$J$19,ExchangeAreaListing!$I$2:$I$19,"ERROR",0),"_",SUBSTITUTE(_xlfn.TEXTAFTER(CELL("filename",$A$1),"]"),"-","/"),"_",$C180)</f>
        <v>_6_306/474/639_Rosetown</v>
      </c>
      <c r="B180" s="33">
        <v>177</v>
      </c>
      <c r="C180" s="43" t="s">
        <v>5912</v>
      </c>
      <c r="D180" s="48"/>
      <c r="E180" s="27"/>
      <c r="F180" s="27"/>
      <c r="G180" s="27"/>
      <c r="H180" s="27"/>
      <c r="I180" s="17"/>
      <c r="J180" s="63" t="str">
        <f t="shared" si="2"/>
        <v/>
      </c>
    </row>
    <row r="181" spans="1:10" x14ac:dyDescent="0.25">
      <c r="A181" s="25" t="str" cm="1">
        <f t="array" aca="1" ref="A181" ca="1">CONCATENATE('COMPANY INFO'!$D$4,"_",_xlfn.XLOOKUP(SUBSTITUTE(_xlfn.TEXTAFTER(CELL("filename",$A$1),"]"),"-","/"),ExchangeAreaListing!$J$2:$J$19,ExchangeAreaListing!$I$2:$I$19,"ERROR",0),"_",SUBSTITUTE(_xlfn.TEXTAFTER(CELL("filename",$A$1),"]"),"-","/"),"_",$C181)</f>
        <v>_6_306/474/639_Rosthern</v>
      </c>
      <c r="B181" s="34">
        <v>178</v>
      </c>
      <c r="C181" s="43" t="s">
        <v>5914</v>
      </c>
      <c r="D181" s="48"/>
      <c r="E181" s="27"/>
      <c r="F181" s="27"/>
      <c r="G181" s="27"/>
      <c r="H181" s="27"/>
      <c r="I181" s="17"/>
      <c r="J181" s="63" t="str">
        <f t="shared" si="2"/>
        <v/>
      </c>
    </row>
    <row r="182" spans="1:10" x14ac:dyDescent="0.25">
      <c r="A182" s="25" t="str" cm="1">
        <f t="array" aca="1" ref="A182" ca="1">CONCATENATE('COMPANY INFO'!$D$4,"_",_xlfn.XLOOKUP(SUBSTITUTE(_xlfn.TEXTAFTER(CELL("filename",$A$1),"]"),"-","/"),ExchangeAreaListing!$J$2:$J$19,ExchangeAreaListing!$I$2:$I$19,"ERROR",0),"_",SUBSTITUTE(_xlfn.TEXTAFTER(CELL("filename",$A$1),"]"),"-","/"),"_",$C182)</f>
        <v>_6_306/474/639_Rouleau</v>
      </c>
      <c r="B182" s="33">
        <v>179</v>
      </c>
      <c r="C182" s="43" t="s">
        <v>5916</v>
      </c>
      <c r="D182" s="48"/>
      <c r="E182" s="27"/>
      <c r="F182" s="27"/>
      <c r="G182" s="27"/>
      <c r="H182" s="27"/>
      <c r="I182" s="17"/>
      <c r="J182" s="63" t="str">
        <f t="shared" si="2"/>
        <v/>
      </c>
    </row>
    <row r="183" spans="1:10" x14ac:dyDescent="0.25">
      <c r="A183" s="25" t="str" cm="1">
        <f t="array" aca="1" ref="A183" ca="1">CONCATENATE('COMPANY INFO'!$D$4,"_",_xlfn.XLOOKUP(SUBSTITUTE(_xlfn.TEXTAFTER(CELL("filename",$A$1),"]"),"-","/"),ExchangeAreaListing!$J$2:$J$19,ExchangeAreaListing!$I$2:$I$19,"ERROR",0),"_",SUBSTITUTE(_xlfn.TEXTAFTER(CELL("filename",$A$1),"]"),"-","/"),"_",$C183)</f>
        <v>_6_306/474/639_Saltcoats</v>
      </c>
      <c r="B183" s="34">
        <v>180</v>
      </c>
      <c r="C183" s="43" t="s">
        <v>5918</v>
      </c>
      <c r="D183" s="48"/>
      <c r="E183" s="27"/>
      <c r="F183" s="27"/>
      <c r="G183" s="27"/>
      <c r="H183" s="27"/>
      <c r="I183" s="17"/>
      <c r="J183" s="63" t="str">
        <f t="shared" si="2"/>
        <v/>
      </c>
    </row>
    <row r="184" spans="1:10" x14ac:dyDescent="0.25">
      <c r="A184" s="25" t="str" cm="1">
        <f t="array" aca="1" ref="A184" ca="1">CONCATENATE('COMPANY INFO'!$D$4,"_",_xlfn.XLOOKUP(SUBSTITUTE(_xlfn.TEXTAFTER(CELL("filename",$A$1),"]"),"-","/"),ExchangeAreaListing!$J$2:$J$19,ExchangeAreaListing!$I$2:$I$19,"ERROR",0),"_",SUBSTITUTE(_xlfn.TEXTAFTER(CELL("filename",$A$1),"]"),"-","/"),"_",$C184)</f>
        <v>_6_306/474/639_Sandy Bay</v>
      </c>
      <c r="B184" s="33">
        <v>181</v>
      </c>
      <c r="C184" s="43" t="s">
        <v>5920</v>
      </c>
      <c r="D184" s="48"/>
      <c r="E184" s="27"/>
      <c r="F184" s="27"/>
      <c r="G184" s="27"/>
      <c r="H184" s="27"/>
      <c r="I184" s="17"/>
      <c r="J184" s="63" t="str">
        <f t="shared" si="2"/>
        <v/>
      </c>
    </row>
    <row r="185" spans="1:10" x14ac:dyDescent="0.25">
      <c r="A185" s="25" t="str" cm="1">
        <f t="array" aca="1" ref="A185" ca="1">CONCATENATE('COMPANY INFO'!$D$4,"_",_xlfn.XLOOKUP(SUBSTITUTE(_xlfn.TEXTAFTER(CELL("filename",$A$1),"]"),"-","/"),ExchangeAreaListing!$J$2:$J$19,ExchangeAreaListing!$I$2:$I$19,"ERROR",0),"_",SUBSTITUTE(_xlfn.TEXTAFTER(CELL("filename",$A$1),"]"),"-","/"),"_",$C185)</f>
        <v>_6_306/474/639_Saskatoon</v>
      </c>
      <c r="B185" s="34">
        <v>182</v>
      </c>
      <c r="C185" s="43" t="s">
        <v>5922</v>
      </c>
      <c r="D185" s="48"/>
      <c r="E185" s="27"/>
      <c r="F185" s="27"/>
      <c r="G185" s="27"/>
      <c r="H185" s="27"/>
      <c r="I185" s="17"/>
      <c r="J185" s="63" t="str">
        <f t="shared" si="2"/>
        <v/>
      </c>
    </row>
    <row r="186" spans="1:10" x14ac:dyDescent="0.25">
      <c r="A186" s="25" t="str" cm="1">
        <f t="array" aca="1" ref="A186" ca="1">CONCATENATE('COMPANY INFO'!$D$4,"_",_xlfn.XLOOKUP(SUBSTITUTE(_xlfn.TEXTAFTER(CELL("filename",$A$1),"]"),"-","/"),ExchangeAreaListing!$J$2:$J$19,ExchangeAreaListing!$I$2:$I$19,"ERROR",0),"_",SUBSTITUTE(_xlfn.TEXTAFTER(CELL("filename",$A$1),"]"),"-","/"),"_",$C186)</f>
        <v>_6_306/474/639_Semans</v>
      </c>
      <c r="B186" s="33">
        <v>183</v>
      </c>
      <c r="C186" s="43" t="s">
        <v>5924</v>
      </c>
      <c r="D186" s="48"/>
      <c r="E186" s="27"/>
      <c r="F186" s="27"/>
      <c r="G186" s="27"/>
      <c r="H186" s="27"/>
      <c r="I186" s="17"/>
      <c r="J186" s="63" t="str">
        <f t="shared" si="2"/>
        <v/>
      </c>
    </row>
    <row r="187" spans="1:10" x14ac:dyDescent="0.25">
      <c r="A187" s="25" t="str" cm="1">
        <f t="array" aca="1" ref="A187" ca="1">CONCATENATE('COMPANY INFO'!$D$4,"_",_xlfn.XLOOKUP(SUBSTITUTE(_xlfn.TEXTAFTER(CELL("filename",$A$1),"]"),"-","/"),ExchangeAreaListing!$J$2:$J$19,ExchangeAreaListing!$I$2:$I$19,"ERROR",0),"_",SUBSTITUTE(_xlfn.TEXTAFTER(CELL("filename",$A$1),"]"),"-","/"),"_",$C187)</f>
        <v>_6_306/474/639_Shaunavon</v>
      </c>
      <c r="B187" s="34">
        <v>184</v>
      </c>
      <c r="C187" s="43" t="s">
        <v>5926</v>
      </c>
      <c r="D187" s="48"/>
      <c r="E187" s="27"/>
      <c r="F187" s="27"/>
      <c r="G187" s="27"/>
      <c r="H187" s="27"/>
      <c r="I187" s="17"/>
      <c r="J187" s="63" t="str">
        <f t="shared" si="2"/>
        <v/>
      </c>
    </row>
    <row r="188" spans="1:10" x14ac:dyDescent="0.25">
      <c r="A188" s="25" t="str" cm="1">
        <f t="array" aca="1" ref="A188" ca="1">CONCATENATE('COMPANY INFO'!$D$4,"_",_xlfn.XLOOKUP(SUBSTITUTE(_xlfn.TEXTAFTER(CELL("filename",$A$1),"]"),"-","/"),ExchangeAreaListing!$J$2:$J$19,ExchangeAreaListing!$I$2:$I$19,"ERROR",0),"_",SUBSTITUTE(_xlfn.TEXTAFTER(CELL("filename",$A$1),"]"),"-","/"),"_",$C188)</f>
        <v>_6_306/474/639_Shellbrook</v>
      </c>
      <c r="B188" s="33">
        <v>185</v>
      </c>
      <c r="C188" s="43" t="s">
        <v>5928</v>
      </c>
      <c r="D188" s="48"/>
      <c r="E188" s="27"/>
      <c r="F188" s="27"/>
      <c r="G188" s="27"/>
      <c r="H188" s="27"/>
      <c r="I188" s="17"/>
      <c r="J188" s="63" t="str">
        <f t="shared" si="2"/>
        <v/>
      </c>
    </row>
    <row r="189" spans="1:10" x14ac:dyDescent="0.25">
      <c r="A189" s="25" t="str" cm="1">
        <f t="array" aca="1" ref="A189" ca="1">CONCATENATE('COMPANY INFO'!$D$4,"_",_xlfn.XLOOKUP(SUBSTITUTE(_xlfn.TEXTAFTER(CELL("filename",$A$1),"]"),"-","/"),ExchangeAreaListing!$J$2:$J$19,ExchangeAreaListing!$I$2:$I$19,"ERROR",0),"_",SUBSTITUTE(_xlfn.TEXTAFTER(CELL("filename",$A$1),"]"),"-","/"),"_",$C189)</f>
        <v>_6_306/474/639_Smeaton</v>
      </c>
      <c r="B189" s="34">
        <v>186</v>
      </c>
      <c r="C189" s="43" t="s">
        <v>5930</v>
      </c>
      <c r="D189" s="48"/>
      <c r="E189" s="27"/>
      <c r="F189" s="27"/>
      <c r="G189" s="27"/>
      <c r="H189" s="27"/>
      <c r="I189" s="17"/>
      <c r="J189" s="63" t="str">
        <f t="shared" si="2"/>
        <v/>
      </c>
    </row>
    <row r="190" spans="1:10" x14ac:dyDescent="0.25">
      <c r="A190" s="25" t="str" cm="1">
        <f t="array" aca="1" ref="A190" ca="1">CONCATENATE('COMPANY INFO'!$D$4,"_",_xlfn.XLOOKUP(SUBSTITUTE(_xlfn.TEXTAFTER(CELL("filename",$A$1),"]"),"-","/"),ExchangeAreaListing!$J$2:$J$19,ExchangeAreaListing!$I$2:$I$19,"ERROR",0),"_",SUBSTITUTE(_xlfn.TEXTAFTER(CELL("filename",$A$1),"]"),"-","/"),"_",$C190)</f>
        <v>_6_306/474/639_Southend</v>
      </c>
      <c r="B190" s="33">
        <v>187</v>
      </c>
      <c r="C190" s="43" t="s">
        <v>5932</v>
      </c>
      <c r="D190" s="48"/>
      <c r="E190" s="27"/>
      <c r="F190" s="27"/>
      <c r="G190" s="27"/>
      <c r="H190" s="27"/>
      <c r="I190" s="17"/>
      <c r="J190" s="63" t="str">
        <f t="shared" si="2"/>
        <v/>
      </c>
    </row>
    <row r="191" spans="1:10" x14ac:dyDescent="0.25">
      <c r="A191" s="25" t="str" cm="1">
        <f t="array" aca="1" ref="A191" ca="1">CONCATENATE('COMPANY INFO'!$D$4,"_",_xlfn.XLOOKUP(SUBSTITUTE(_xlfn.TEXTAFTER(CELL("filename",$A$1),"]"),"-","/"),ExchangeAreaListing!$J$2:$J$19,ExchangeAreaListing!$I$2:$I$19,"ERROR",0),"_",SUBSTITUTE(_xlfn.TEXTAFTER(CELL("filename",$A$1),"]"),"-","/"),"_",$C191)</f>
        <v>_6_306/474/639_Southey</v>
      </c>
      <c r="B191" s="34">
        <v>188</v>
      </c>
      <c r="C191" s="43" t="s">
        <v>5934</v>
      </c>
      <c r="D191" s="48"/>
      <c r="E191" s="27"/>
      <c r="F191" s="27"/>
      <c r="G191" s="27"/>
      <c r="H191" s="27"/>
      <c r="I191" s="17"/>
      <c r="J191" s="63" t="str">
        <f t="shared" si="2"/>
        <v/>
      </c>
    </row>
    <row r="192" spans="1:10" x14ac:dyDescent="0.25">
      <c r="A192" s="25" t="str" cm="1">
        <f t="array" aca="1" ref="A192" ca="1">CONCATENATE('COMPANY INFO'!$D$4,"_",_xlfn.XLOOKUP(SUBSTITUTE(_xlfn.TEXTAFTER(CELL("filename",$A$1),"]"),"-","/"),ExchangeAreaListing!$J$2:$J$19,ExchangeAreaListing!$I$2:$I$19,"ERROR",0),"_",SUBSTITUTE(_xlfn.TEXTAFTER(CELL("filename",$A$1),"]"),"-","/"),"_",$C192)</f>
        <v>_6_306/474/639_Speers</v>
      </c>
      <c r="B192" s="33">
        <v>189</v>
      </c>
      <c r="C192" s="43" t="s">
        <v>5936</v>
      </c>
      <c r="D192" s="48"/>
      <c r="E192" s="27"/>
      <c r="F192" s="27"/>
      <c r="G192" s="27"/>
      <c r="H192" s="27"/>
      <c r="I192" s="17"/>
      <c r="J192" s="63" t="str">
        <f t="shared" si="2"/>
        <v/>
      </c>
    </row>
    <row r="193" spans="1:10" x14ac:dyDescent="0.25">
      <c r="A193" s="25" t="str" cm="1">
        <f t="array" aca="1" ref="A193" ca="1">CONCATENATE('COMPANY INFO'!$D$4,"_",_xlfn.XLOOKUP(SUBSTITUTE(_xlfn.TEXTAFTER(CELL("filename",$A$1),"]"),"-","/"),ExchangeAreaListing!$J$2:$J$19,ExchangeAreaListing!$I$2:$I$19,"ERROR",0),"_",SUBSTITUTE(_xlfn.TEXTAFTER(CELL("filename",$A$1),"]"),"-","/"),"_",$C193)</f>
        <v>_6_306/474/639_Spiritwood</v>
      </c>
      <c r="B193" s="34">
        <v>190</v>
      </c>
      <c r="C193" s="43" t="s">
        <v>5938</v>
      </c>
      <c r="D193" s="48"/>
      <c r="E193" s="27"/>
      <c r="F193" s="27"/>
      <c r="G193" s="27"/>
      <c r="H193" s="27"/>
      <c r="I193" s="17"/>
      <c r="J193" s="63" t="str">
        <f t="shared" si="2"/>
        <v/>
      </c>
    </row>
    <row r="194" spans="1:10" x14ac:dyDescent="0.25">
      <c r="A194" s="25" t="str" cm="1">
        <f t="array" aca="1" ref="A194" ca="1">CONCATENATE('COMPANY INFO'!$D$4,"_",_xlfn.XLOOKUP(SUBSTITUTE(_xlfn.TEXTAFTER(CELL("filename",$A$1),"]"),"-","/"),ExchangeAreaListing!$J$2:$J$19,ExchangeAreaListing!$I$2:$I$19,"ERROR",0),"_",SUBSTITUTE(_xlfn.TEXTAFTER(CELL("filename",$A$1),"]"),"-","/"),"_",$C194)</f>
        <v>_6_306/474/639_Springside</v>
      </c>
      <c r="B194" s="33">
        <v>191</v>
      </c>
      <c r="C194" s="43" t="s">
        <v>5940</v>
      </c>
      <c r="D194" s="48"/>
      <c r="E194" s="27"/>
      <c r="F194" s="27"/>
      <c r="G194" s="27"/>
      <c r="H194" s="27"/>
      <c r="I194" s="17"/>
      <c r="J194" s="63" t="str">
        <f t="shared" si="2"/>
        <v/>
      </c>
    </row>
    <row r="195" spans="1:10" x14ac:dyDescent="0.25">
      <c r="A195" s="25" t="str" cm="1">
        <f t="array" aca="1" ref="A195" ca="1">CONCATENATE('COMPANY INFO'!$D$4,"_",_xlfn.XLOOKUP(SUBSTITUTE(_xlfn.TEXTAFTER(CELL("filename",$A$1),"]"),"-","/"),ExchangeAreaListing!$J$2:$J$19,ExchangeAreaListing!$I$2:$I$19,"ERROR",0),"_",SUBSTITUTE(_xlfn.TEXTAFTER(CELL("filename",$A$1),"]"),"-","/"),"_",$C195)</f>
        <v>_6_306/474/639_St. Louis</v>
      </c>
      <c r="B195" s="34">
        <v>192</v>
      </c>
      <c r="C195" s="43" t="s">
        <v>5942</v>
      </c>
      <c r="D195" s="48"/>
      <c r="E195" s="27"/>
      <c r="F195" s="27"/>
      <c r="G195" s="27"/>
      <c r="H195" s="27"/>
      <c r="I195" s="17"/>
      <c r="J195" s="63" t="str">
        <f t="shared" si="2"/>
        <v/>
      </c>
    </row>
    <row r="196" spans="1:10" x14ac:dyDescent="0.25">
      <c r="A196" s="25" t="str" cm="1">
        <f t="array" aca="1" ref="A196" ca="1">CONCATENATE('COMPANY INFO'!$D$4,"_",_xlfn.XLOOKUP(SUBSTITUTE(_xlfn.TEXTAFTER(CELL("filename",$A$1),"]"),"-","/"),ExchangeAreaListing!$J$2:$J$19,ExchangeAreaListing!$I$2:$I$19,"ERROR",0),"_",SUBSTITUTE(_xlfn.TEXTAFTER(CELL("filename",$A$1),"]"),"-","/"),"_",$C196)</f>
        <v>_6_306/474/639_St. Walburg</v>
      </c>
      <c r="B196" s="33">
        <v>193</v>
      </c>
      <c r="C196" s="43" t="s">
        <v>5944</v>
      </c>
      <c r="D196" s="48"/>
      <c r="E196" s="27"/>
      <c r="F196" s="27"/>
      <c r="G196" s="27"/>
      <c r="H196" s="27"/>
      <c r="I196" s="17"/>
      <c r="J196" s="63" t="str">
        <f t="shared" si="2"/>
        <v/>
      </c>
    </row>
    <row r="197" spans="1:10" x14ac:dyDescent="0.25">
      <c r="A197" s="25" t="str" cm="1">
        <f t="array" aca="1" ref="A197" ca="1">CONCATENATE('COMPANY INFO'!$D$4,"_",_xlfn.XLOOKUP(SUBSTITUTE(_xlfn.TEXTAFTER(CELL("filename",$A$1),"]"),"-","/"),ExchangeAreaListing!$J$2:$J$19,ExchangeAreaListing!$I$2:$I$19,"ERROR",0),"_",SUBSTITUTE(_xlfn.TEXTAFTER(CELL("filename",$A$1),"]"),"-","/"),"_",$C197)</f>
        <v>_6_306/474/639_Stanley Mission</v>
      </c>
      <c r="B197" s="34">
        <v>194</v>
      </c>
      <c r="C197" s="43" t="s">
        <v>5946</v>
      </c>
      <c r="D197" s="48"/>
      <c r="E197" s="27"/>
      <c r="F197" s="27"/>
      <c r="G197" s="27"/>
      <c r="H197" s="27"/>
      <c r="I197" s="17"/>
      <c r="J197" s="63" t="str">
        <f t="shared" ref="J197:J231" si="3">IF(I197-E197&gt;0,D197/(I197-E197),"")</f>
        <v/>
      </c>
    </row>
    <row r="198" spans="1:10" x14ac:dyDescent="0.25">
      <c r="A198" s="25" t="str" cm="1">
        <f t="array" aca="1" ref="A198" ca="1">CONCATENATE('COMPANY INFO'!$D$4,"_",_xlfn.XLOOKUP(SUBSTITUTE(_xlfn.TEXTAFTER(CELL("filename",$A$1),"]"),"-","/"),ExchangeAreaListing!$J$2:$J$19,ExchangeAreaListing!$I$2:$I$19,"ERROR",0),"_",SUBSTITUTE(_xlfn.TEXTAFTER(CELL("filename",$A$1),"]"),"-","/"),"_",$C198)</f>
        <v>_6_306/474/639_Stony Rapids</v>
      </c>
      <c r="B198" s="33">
        <v>195</v>
      </c>
      <c r="C198" s="43" t="s">
        <v>5948</v>
      </c>
      <c r="D198" s="48"/>
      <c r="E198" s="27"/>
      <c r="F198" s="27"/>
      <c r="G198" s="27"/>
      <c r="H198" s="27"/>
      <c r="I198" s="17"/>
      <c r="J198" s="63" t="str">
        <f t="shared" si="3"/>
        <v/>
      </c>
    </row>
    <row r="199" spans="1:10" x14ac:dyDescent="0.25">
      <c r="A199" s="25" t="str" cm="1">
        <f t="array" aca="1" ref="A199" ca="1">CONCATENATE('COMPANY INFO'!$D$4,"_",_xlfn.XLOOKUP(SUBSTITUTE(_xlfn.TEXTAFTER(CELL("filename",$A$1),"]"),"-","/"),ExchangeAreaListing!$J$2:$J$19,ExchangeAreaListing!$I$2:$I$19,"ERROR",0),"_",SUBSTITUTE(_xlfn.TEXTAFTER(CELL("filename",$A$1),"]"),"-","/"),"_",$C199)</f>
        <v>_6_306/474/639_Stoughton</v>
      </c>
      <c r="B199" s="34">
        <v>196</v>
      </c>
      <c r="C199" s="43" t="s">
        <v>5950</v>
      </c>
      <c r="D199" s="48"/>
      <c r="E199" s="27"/>
      <c r="F199" s="27"/>
      <c r="G199" s="27"/>
      <c r="H199" s="27"/>
      <c r="I199" s="17"/>
      <c r="J199" s="63" t="str">
        <f t="shared" si="3"/>
        <v/>
      </c>
    </row>
    <row r="200" spans="1:10" x14ac:dyDescent="0.25">
      <c r="A200" s="25" t="str" cm="1">
        <f t="array" aca="1" ref="A200" ca="1">CONCATENATE('COMPANY INFO'!$D$4,"_",_xlfn.XLOOKUP(SUBSTITUTE(_xlfn.TEXTAFTER(CELL("filename",$A$1),"]"),"-","/"),ExchangeAreaListing!$J$2:$J$19,ExchangeAreaListing!$I$2:$I$19,"ERROR",0),"_",SUBSTITUTE(_xlfn.TEXTAFTER(CELL("filename",$A$1),"]"),"-","/"),"_",$C200)</f>
        <v>_6_306/474/639_Strasbourg</v>
      </c>
      <c r="B200" s="33">
        <v>197</v>
      </c>
      <c r="C200" s="43" t="s">
        <v>5952</v>
      </c>
      <c r="D200" s="48"/>
      <c r="E200" s="27"/>
      <c r="F200" s="27"/>
      <c r="G200" s="27"/>
      <c r="H200" s="27"/>
      <c r="I200" s="17"/>
      <c r="J200" s="63" t="str">
        <f t="shared" si="3"/>
        <v/>
      </c>
    </row>
    <row r="201" spans="1:10" x14ac:dyDescent="0.25">
      <c r="A201" s="25" t="str" cm="1">
        <f t="array" aca="1" ref="A201" ca="1">CONCATENATE('COMPANY INFO'!$D$4,"_",_xlfn.XLOOKUP(SUBSTITUTE(_xlfn.TEXTAFTER(CELL("filename",$A$1),"]"),"-","/"),ExchangeAreaListing!$J$2:$J$19,ExchangeAreaListing!$I$2:$I$19,"ERROR",0),"_",SUBSTITUTE(_xlfn.TEXTAFTER(CELL("filename",$A$1),"]"),"-","/"),"_",$C201)</f>
        <v>_6_306/474/639_Sturgis</v>
      </c>
      <c r="B201" s="34">
        <v>198</v>
      </c>
      <c r="C201" s="43" t="s">
        <v>5954</v>
      </c>
      <c r="D201" s="48"/>
      <c r="E201" s="27"/>
      <c r="F201" s="27"/>
      <c r="G201" s="27"/>
      <c r="H201" s="27"/>
      <c r="I201" s="17"/>
      <c r="J201" s="63" t="str">
        <f t="shared" si="3"/>
        <v/>
      </c>
    </row>
    <row r="202" spans="1:10" x14ac:dyDescent="0.25">
      <c r="A202" s="25" t="str" cm="1">
        <f t="array" aca="1" ref="A202" ca="1">CONCATENATE('COMPANY INFO'!$D$4,"_",_xlfn.XLOOKUP(SUBSTITUTE(_xlfn.TEXTAFTER(CELL("filename",$A$1),"]"),"-","/"),ExchangeAreaListing!$J$2:$J$19,ExchangeAreaListing!$I$2:$I$19,"ERROR",0),"_",SUBSTITUTE(_xlfn.TEXTAFTER(CELL("filename",$A$1),"]"),"-","/"),"_",$C202)</f>
        <v>_6_306/474/639_Swift Current</v>
      </c>
      <c r="B202" s="33">
        <v>199</v>
      </c>
      <c r="C202" s="43" t="s">
        <v>5956</v>
      </c>
      <c r="D202" s="48"/>
      <c r="E202" s="27"/>
      <c r="F202" s="27"/>
      <c r="G202" s="27"/>
      <c r="H202" s="27"/>
      <c r="I202" s="17"/>
      <c r="J202" s="63" t="str">
        <f t="shared" si="3"/>
        <v/>
      </c>
    </row>
    <row r="203" spans="1:10" x14ac:dyDescent="0.25">
      <c r="A203" s="25" t="str" cm="1">
        <f t="array" aca="1" ref="A203" ca="1">CONCATENATE('COMPANY INFO'!$D$4,"_",_xlfn.XLOOKUP(SUBSTITUTE(_xlfn.TEXTAFTER(CELL("filename",$A$1),"]"),"-","/"),ExchangeAreaListing!$J$2:$J$19,ExchangeAreaListing!$I$2:$I$19,"ERROR",0),"_",SUBSTITUTE(_xlfn.TEXTAFTER(CELL("filename",$A$1),"]"),"-","/"),"_",$C203)</f>
        <v>_6_306/474/639_Theodore</v>
      </c>
      <c r="B203" s="34">
        <v>200</v>
      </c>
      <c r="C203" s="43" t="s">
        <v>5958</v>
      </c>
      <c r="D203" s="48"/>
      <c r="E203" s="27"/>
      <c r="F203" s="27"/>
      <c r="G203" s="27"/>
      <c r="H203" s="27"/>
      <c r="I203" s="17"/>
      <c r="J203" s="63" t="str">
        <f t="shared" si="3"/>
        <v/>
      </c>
    </row>
    <row r="204" spans="1:10" x14ac:dyDescent="0.25">
      <c r="A204" s="25" t="str" cm="1">
        <f t="array" aca="1" ref="A204" ca="1">CONCATENATE('COMPANY INFO'!$D$4,"_",_xlfn.XLOOKUP(SUBSTITUTE(_xlfn.TEXTAFTER(CELL("filename",$A$1),"]"),"-","/"),ExchangeAreaListing!$J$2:$J$19,ExchangeAreaListing!$I$2:$I$19,"ERROR",0),"_",SUBSTITUTE(_xlfn.TEXTAFTER(CELL("filename",$A$1),"]"),"-","/"),"_",$C204)</f>
        <v>_6_306/474/639_Tisdale</v>
      </c>
      <c r="B204" s="33">
        <v>201</v>
      </c>
      <c r="C204" s="43" t="s">
        <v>5960</v>
      </c>
      <c r="D204" s="48"/>
      <c r="E204" s="27"/>
      <c r="F204" s="27"/>
      <c r="G204" s="27"/>
      <c r="H204" s="27"/>
      <c r="I204" s="17"/>
      <c r="J204" s="63" t="str">
        <f t="shared" si="3"/>
        <v/>
      </c>
    </row>
    <row r="205" spans="1:10" x14ac:dyDescent="0.25">
      <c r="A205" s="25" t="str" cm="1">
        <f t="array" aca="1" ref="A205" ca="1">CONCATENATE('COMPANY INFO'!$D$4,"_",_xlfn.XLOOKUP(SUBSTITUTE(_xlfn.TEXTAFTER(CELL("filename",$A$1),"]"),"-","/"),ExchangeAreaListing!$J$2:$J$19,ExchangeAreaListing!$I$2:$I$19,"ERROR",0),"_",SUBSTITUTE(_xlfn.TEXTAFTER(CELL("filename",$A$1),"]"),"-","/"),"_",$C205)</f>
        <v>_6_306/474/639_Torquay</v>
      </c>
      <c r="B205" s="34">
        <v>202</v>
      </c>
      <c r="C205" s="43" t="s">
        <v>5962</v>
      </c>
      <c r="D205" s="48"/>
      <c r="E205" s="27"/>
      <c r="F205" s="27"/>
      <c r="G205" s="27"/>
      <c r="H205" s="27"/>
      <c r="I205" s="17"/>
      <c r="J205" s="63" t="str">
        <f t="shared" si="3"/>
        <v/>
      </c>
    </row>
    <row r="206" spans="1:10" x14ac:dyDescent="0.25">
      <c r="A206" s="25" t="str" cm="1">
        <f t="array" aca="1" ref="A206" ca="1">CONCATENATE('COMPANY INFO'!$D$4,"_",_xlfn.XLOOKUP(SUBSTITUTE(_xlfn.TEXTAFTER(CELL("filename",$A$1),"]"),"-","/"),ExchangeAreaListing!$J$2:$J$19,ExchangeAreaListing!$I$2:$I$19,"ERROR",0),"_",SUBSTITUTE(_xlfn.TEXTAFTER(CELL("filename",$A$1),"]"),"-","/"),"_",$C206)</f>
        <v>_6_306/474/639_Tribune</v>
      </c>
      <c r="B206" s="33">
        <v>203</v>
      </c>
      <c r="C206" s="43" t="s">
        <v>5964</v>
      </c>
      <c r="D206" s="48"/>
      <c r="E206" s="27"/>
      <c r="F206" s="27"/>
      <c r="G206" s="27"/>
      <c r="H206" s="27"/>
      <c r="I206" s="17"/>
      <c r="J206" s="63" t="str">
        <f t="shared" si="3"/>
        <v/>
      </c>
    </row>
    <row r="207" spans="1:10" x14ac:dyDescent="0.25">
      <c r="A207" s="25" t="str" cm="1">
        <f t="array" aca="1" ref="A207" ca="1">CONCATENATE('COMPANY INFO'!$D$4,"_",_xlfn.XLOOKUP(SUBSTITUTE(_xlfn.TEXTAFTER(CELL("filename",$A$1),"]"),"-","/"),ExchangeAreaListing!$J$2:$J$19,ExchangeAreaListing!$I$2:$I$19,"ERROR",0),"_",SUBSTITUTE(_xlfn.TEXTAFTER(CELL("filename",$A$1),"]"),"-","/"),"_",$C207)</f>
        <v>_6_306/474/639_Turnor Lake</v>
      </c>
      <c r="B207" s="34">
        <v>204</v>
      </c>
      <c r="C207" s="43" t="s">
        <v>5966</v>
      </c>
      <c r="D207" s="48"/>
      <c r="E207" s="27"/>
      <c r="F207" s="27"/>
      <c r="G207" s="27"/>
      <c r="H207" s="27"/>
      <c r="I207" s="17"/>
      <c r="J207" s="63" t="str">
        <f t="shared" si="3"/>
        <v/>
      </c>
    </row>
    <row r="208" spans="1:10" x14ac:dyDescent="0.25">
      <c r="A208" s="25" t="str" cm="1">
        <f t="array" aca="1" ref="A208" ca="1">CONCATENATE('COMPANY INFO'!$D$4,"_",_xlfn.XLOOKUP(SUBSTITUTE(_xlfn.TEXTAFTER(CELL("filename",$A$1),"]"),"-","/"),ExchangeAreaListing!$J$2:$J$19,ExchangeAreaListing!$I$2:$I$19,"ERROR",0),"_",SUBSTITUTE(_xlfn.TEXTAFTER(CELL("filename",$A$1),"]"),"-","/"),"_",$C208)</f>
        <v>_6_306/474/639_Turtleford</v>
      </c>
      <c r="B208" s="33">
        <v>205</v>
      </c>
      <c r="C208" s="43" t="s">
        <v>5968</v>
      </c>
      <c r="D208" s="48"/>
      <c r="E208" s="27"/>
      <c r="F208" s="27"/>
      <c r="G208" s="27"/>
      <c r="H208" s="27"/>
      <c r="I208" s="17"/>
      <c r="J208" s="63" t="str">
        <f t="shared" si="3"/>
        <v/>
      </c>
    </row>
    <row r="209" spans="1:10" x14ac:dyDescent="0.25">
      <c r="A209" s="25" t="str" cm="1">
        <f t="array" aca="1" ref="A209" ca="1">CONCATENATE('COMPANY INFO'!$D$4,"_",_xlfn.XLOOKUP(SUBSTITUTE(_xlfn.TEXTAFTER(CELL("filename",$A$1),"]"),"-","/"),ExchangeAreaListing!$J$2:$J$19,ExchangeAreaListing!$I$2:$I$19,"ERROR",0),"_",SUBSTITUTE(_xlfn.TEXTAFTER(CELL("filename",$A$1),"]"),"-","/"),"_",$C209)</f>
        <v>_6_306/474/639_Unity</v>
      </c>
      <c r="B209" s="34">
        <v>206</v>
      </c>
      <c r="C209" s="43" t="s">
        <v>5970</v>
      </c>
      <c r="D209" s="48"/>
      <c r="E209" s="27"/>
      <c r="F209" s="27"/>
      <c r="G209" s="27"/>
      <c r="H209" s="27"/>
      <c r="I209" s="17"/>
      <c r="J209" s="63" t="str">
        <f t="shared" si="3"/>
        <v/>
      </c>
    </row>
    <row r="210" spans="1:10" x14ac:dyDescent="0.25">
      <c r="A210" s="25" t="str" cm="1">
        <f t="array" aca="1" ref="A210" ca="1">CONCATENATE('COMPANY INFO'!$D$4,"_",_xlfn.XLOOKUP(SUBSTITUTE(_xlfn.TEXTAFTER(CELL("filename",$A$1),"]"),"-","/"),ExchangeAreaListing!$J$2:$J$19,ExchangeAreaListing!$I$2:$I$19,"ERROR",0),"_",SUBSTITUTE(_xlfn.TEXTAFTER(CELL("filename",$A$1),"]"),"-","/"),"_",$C210)</f>
        <v>_6_306/474/639_Uranium City</v>
      </c>
      <c r="B210" s="33">
        <v>207</v>
      </c>
      <c r="C210" s="43" t="s">
        <v>5972</v>
      </c>
      <c r="D210" s="48"/>
      <c r="E210" s="27"/>
      <c r="F210" s="27"/>
      <c r="G210" s="27"/>
      <c r="H210" s="27"/>
      <c r="I210" s="17"/>
      <c r="J210" s="63" t="str">
        <f t="shared" si="3"/>
        <v/>
      </c>
    </row>
    <row r="211" spans="1:10" x14ac:dyDescent="0.25">
      <c r="A211" s="25" t="str" cm="1">
        <f t="array" aca="1" ref="A211" ca="1">CONCATENATE('COMPANY INFO'!$D$4,"_",_xlfn.XLOOKUP(SUBSTITUTE(_xlfn.TEXTAFTER(CELL("filename",$A$1),"]"),"-","/"),ExchangeAreaListing!$J$2:$J$19,ExchangeAreaListing!$I$2:$I$19,"ERROR",0),"_",SUBSTITUTE(_xlfn.TEXTAFTER(CELL("filename",$A$1),"]"),"-","/"),"_",$C211)</f>
        <v>_6_306/474/639_Val Marie</v>
      </c>
      <c r="B211" s="34">
        <v>208</v>
      </c>
      <c r="C211" s="43" t="s">
        <v>5974</v>
      </c>
      <c r="D211" s="48"/>
      <c r="E211" s="27"/>
      <c r="F211" s="27"/>
      <c r="G211" s="27"/>
      <c r="H211" s="27"/>
      <c r="I211" s="17"/>
      <c r="J211" s="63" t="str">
        <f t="shared" si="3"/>
        <v/>
      </c>
    </row>
    <row r="212" spans="1:10" x14ac:dyDescent="0.25">
      <c r="A212" s="25" t="str" cm="1">
        <f t="array" aca="1" ref="A212" ca="1">CONCATENATE('COMPANY INFO'!$D$4,"_",_xlfn.XLOOKUP(SUBSTITUTE(_xlfn.TEXTAFTER(CELL("filename",$A$1),"]"),"-","/"),ExchangeAreaListing!$J$2:$J$19,ExchangeAreaListing!$I$2:$I$19,"ERROR",0),"_",SUBSTITUTE(_xlfn.TEXTAFTER(CELL("filename",$A$1),"]"),"-","/"),"_",$C212)</f>
        <v>_6_306/474/639_Vanguard</v>
      </c>
      <c r="B212" s="33">
        <v>209</v>
      </c>
      <c r="C212" s="43" t="s">
        <v>5976</v>
      </c>
      <c r="D212" s="48"/>
      <c r="E212" s="27"/>
      <c r="F212" s="27"/>
      <c r="G212" s="27"/>
      <c r="H212" s="27"/>
      <c r="I212" s="17"/>
      <c r="J212" s="63" t="str">
        <f t="shared" si="3"/>
        <v/>
      </c>
    </row>
    <row r="213" spans="1:10" x14ac:dyDescent="0.25">
      <c r="A213" s="25" t="str" cm="1">
        <f t="array" aca="1" ref="A213" ca="1">CONCATENATE('COMPANY INFO'!$D$4,"_",_xlfn.XLOOKUP(SUBSTITUTE(_xlfn.TEXTAFTER(CELL("filename",$A$1),"]"),"-","/"),ExchangeAreaListing!$J$2:$J$19,ExchangeAreaListing!$I$2:$I$19,"ERROR",0),"_",SUBSTITUTE(_xlfn.TEXTAFTER(CELL("filename",$A$1),"]"),"-","/"),"_",$C213)</f>
        <v>_6_306/474/639_Vonda</v>
      </c>
      <c r="B213" s="34">
        <v>210</v>
      </c>
      <c r="C213" s="43" t="s">
        <v>5978</v>
      </c>
      <c r="D213" s="48"/>
      <c r="E213" s="27"/>
      <c r="F213" s="27"/>
      <c r="G213" s="27"/>
      <c r="H213" s="27"/>
      <c r="I213" s="17"/>
      <c r="J213" s="63" t="str">
        <f t="shared" si="3"/>
        <v/>
      </c>
    </row>
    <row r="214" spans="1:10" x14ac:dyDescent="0.25">
      <c r="A214" s="25" t="str" cm="1">
        <f t="array" aca="1" ref="A214" ca="1">CONCATENATE('COMPANY INFO'!$D$4,"_",_xlfn.XLOOKUP(SUBSTITUTE(_xlfn.TEXTAFTER(CELL("filename",$A$1),"]"),"-","/"),ExchangeAreaListing!$J$2:$J$19,ExchangeAreaListing!$I$2:$I$19,"ERROR",0),"_",SUBSTITUTE(_xlfn.TEXTAFTER(CELL("filename",$A$1),"]"),"-","/"),"_",$C214)</f>
        <v>_6_306/474/639_Wadena</v>
      </c>
      <c r="B214" s="33">
        <v>211</v>
      </c>
      <c r="C214" s="43" t="s">
        <v>5980</v>
      </c>
      <c r="D214" s="48"/>
      <c r="E214" s="27"/>
      <c r="F214" s="27"/>
      <c r="G214" s="27"/>
      <c r="H214" s="27"/>
      <c r="I214" s="17"/>
      <c r="J214" s="63" t="str">
        <f t="shared" si="3"/>
        <v/>
      </c>
    </row>
    <row r="215" spans="1:10" x14ac:dyDescent="0.25">
      <c r="A215" s="25" t="str" cm="1">
        <f t="array" aca="1" ref="A215" ca="1">CONCATENATE('COMPANY INFO'!$D$4,"_",_xlfn.XLOOKUP(SUBSTITUTE(_xlfn.TEXTAFTER(CELL("filename",$A$1),"]"),"-","/"),ExchangeAreaListing!$J$2:$J$19,ExchangeAreaListing!$I$2:$I$19,"ERROR",0),"_",SUBSTITUTE(_xlfn.TEXTAFTER(CELL("filename",$A$1),"]"),"-","/"),"_",$C215)</f>
        <v>_6_306/474/639_Wakaw</v>
      </c>
      <c r="B215" s="34">
        <v>212</v>
      </c>
      <c r="C215" s="43" t="s">
        <v>5982</v>
      </c>
      <c r="D215" s="48"/>
      <c r="E215" s="27"/>
      <c r="F215" s="27"/>
      <c r="G215" s="27"/>
      <c r="H215" s="27"/>
      <c r="I215" s="17"/>
      <c r="J215" s="63" t="str">
        <f t="shared" si="3"/>
        <v/>
      </c>
    </row>
    <row r="216" spans="1:10" x14ac:dyDescent="0.25">
      <c r="A216" s="25" t="str" cm="1">
        <f t="array" aca="1" ref="A216" ca="1">CONCATENATE('COMPANY INFO'!$D$4,"_",_xlfn.XLOOKUP(SUBSTITUTE(_xlfn.TEXTAFTER(CELL("filename",$A$1),"]"),"-","/"),ExchangeAreaListing!$J$2:$J$19,ExchangeAreaListing!$I$2:$I$19,"ERROR",0),"_",SUBSTITUTE(_xlfn.TEXTAFTER(CELL("filename",$A$1),"]"),"-","/"),"_",$C216)</f>
        <v>_6_306/474/639_Waldheim</v>
      </c>
      <c r="B216" s="33">
        <v>213</v>
      </c>
      <c r="C216" s="43" t="s">
        <v>5984</v>
      </c>
      <c r="D216" s="48"/>
      <c r="E216" s="27"/>
      <c r="F216" s="27"/>
      <c r="G216" s="27"/>
      <c r="H216" s="27"/>
      <c r="I216" s="17"/>
      <c r="J216" s="63" t="str">
        <f t="shared" si="3"/>
        <v/>
      </c>
    </row>
    <row r="217" spans="1:10" x14ac:dyDescent="0.25">
      <c r="A217" s="25" t="str" cm="1">
        <f t="array" aca="1" ref="A217" ca="1">CONCATENATE('COMPANY INFO'!$D$4,"_",_xlfn.XLOOKUP(SUBSTITUTE(_xlfn.TEXTAFTER(CELL("filename",$A$1),"]"),"-","/"),ExchangeAreaListing!$J$2:$J$19,ExchangeAreaListing!$I$2:$I$19,"ERROR",0),"_",SUBSTITUTE(_xlfn.TEXTAFTER(CELL("filename",$A$1),"]"),"-","/"),"_",$C217)</f>
        <v>_6_306/474/639_Waskesiu Lake</v>
      </c>
      <c r="B217" s="34">
        <v>214</v>
      </c>
      <c r="C217" s="43" t="s">
        <v>5986</v>
      </c>
      <c r="D217" s="48"/>
      <c r="E217" s="27"/>
      <c r="F217" s="27"/>
      <c r="G217" s="27"/>
      <c r="H217" s="27"/>
      <c r="I217" s="17"/>
      <c r="J217" s="63" t="str">
        <f t="shared" si="3"/>
        <v/>
      </c>
    </row>
    <row r="218" spans="1:10" x14ac:dyDescent="0.25">
      <c r="A218" s="25" t="str" cm="1">
        <f t="array" aca="1" ref="A218" ca="1">CONCATENATE('COMPANY INFO'!$D$4,"_",_xlfn.XLOOKUP(SUBSTITUTE(_xlfn.TEXTAFTER(CELL("filename",$A$1),"]"),"-","/"),ExchangeAreaListing!$J$2:$J$19,ExchangeAreaListing!$I$2:$I$19,"ERROR",0),"_",SUBSTITUTE(_xlfn.TEXTAFTER(CELL("filename",$A$1),"]"),"-","/"),"_",$C218)</f>
        <v>_6_306/474/639_Watrous</v>
      </c>
      <c r="B218" s="33">
        <v>215</v>
      </c>
      <c r="C218" s="43" t="s">
        <v>5988</v>
      </c>
      <c r="D218" s="48"/>
      <c r="E218" s="27"/>
      <c r="F218" s="27"/>
      <c r="G218" s="27"/>
      <c r="H218" s="27"/>
      <c r="I218" s="17"/>
      <c r="J218" s="63" t="str">
        <f t="shared" si="3"/>
        <v/>
      </c>
    </row>
    <row r="219" spans="1:10" x14ac:dyDescent="0.25">
      <c r="A219" s="25" t="str" cm="1">
        <f t="array" aca="1" ref="A219" ca="1">CONCATENATE('COMPANY INFO'!$D$4,"_",_xlfn.XLOOKUP(SUBSTITUTE(_xlfn.TEXTAFTER(CELL("filename",$A$1),"]"),"-","/"),ExchangeAreaListing!$J$2:$J$19,ExchangeAreaListing!$I$2:$I$19,"ERROR",0),"_",SUBSTITUTE(_xlfn.TEXTAFTER(CELL("filename",$A$1),"]"),"-","/"),"_",$C219)</f>
        <v>_6_306/474/639_Watson</v>
      </c>
      <c r="B219" s="34">
        <v>216</v>
      </c>
      <c r="C219" s="43" t="s">
        <v>5990</v>
      </c>
      <c r="D219" s="48"/>
      <c r="E219" s="27"/>
      <c r="F219" s="27"/>
      <c r="G219" s="27"/>
      <c r="H219" s="27"/>
      <c r="I219" s="17"/>
      <c r="J219" s="63" t="str">
        <f t="shared" si="3"/>
        <v/>
      </c>
    </row>
    <row r="220" spans="1:10" x14ac:dyDescent="0.25">
      <c r="A220" s="25" t="str" cm="1">
        <f t="array" aca="1" ref="A220" ca="1">CONCATENATE('COMPANY INFO'!$D$4,"_",_xlfn.XLOOKUP(SUBSTITUTE(_xlfn.TEXTAFTER(CELL("filename",$A$1),"]"),"-","/"),ExchangeAreaListing!$J$2:$J$19,ExchangeAreaListing!$I$2:$I$19,"ERROR",0),"_",SUBSTITUTE(_xlfn.TEXTAFTER(CELL("filename",$A$1),"]"),"-","/"),"_",$C220)</f>
        <v>_6_306/474/639_Wawota</v>
      </c>
      <c r="B220" s="33">
        <v>217</v>
      </c>
      <c r="C220" s="43" t="s">
        <v>5992</v>
      </c>
      <c r="D220" s="48"/>
      <c r="E220" s="27"/>
      <c r="F220" s="27"/>
      <c r="G220" s="27"/>
      <c r="H220" s="27"/>
      <c r="I220" s="17"/>
      <c r="J220" s="63" t="str">
        <f t="shared" si="3"/>
        <v/>
      </c>
    </row>
    <row r="221" spans="1:10" x14ac:dyDescent="0.25">
      <c r="A221" s="25" t="str" cm="1">
        <f t="array" aca="1" ref="A221" ca="1">CONCATENATE('COMPANY INFO'!$D$4,"_",_xlfn.XLOOKUP(SUBSTITUTE(_xlfn.TEXTAFTER(CELL("filename",$A$1),"]"),"-","/"),ExchangeAreaListing!$J$2:$J$19,ExchangeAreaListing!$I$2:$I$19,"ERROR",0),"_",SUBSTITUTE(_xlfn.TEXTAFTER(CELL("filename",$A$1),"]"),"-","/"),"_",$C221)</f>
        <v>_6_306/474/639_Webb</v>
      </c>
      <c r="B221" s="34">
        <v>218</v>
      </c>
      <c r="C221" s="43" t="s">
        <v>5994</v>
      </c>
      <c r="D221" s="48"/>
      <c r="E221" s="27"/>
      <c r="F221" s="27"/>
      <c r="G221" s="27"/>
      <c r="H221" s="27"/>
      <c r="I221" s="17"/>
      <c r="J221" s="63" t="str">
        <f t="shared" si="3"/>
        <v/>
      </c>
    </row>
    <row r="222" spans="1:10" x14ac:dyDescent="0.25">
      <c r="A222" s="25" t="str" cm="1">
        <f t="array" aca="1" ref="A222" ca="1">CONCATENATE('COMPANY INFO'!$D$4,"_",_xlfn.XLOOKUP(SUBSTITUTE(_xlfn.TEXTAFTER(CELL("filename",$A$1),"]"),"-","/"),ExchangeAreaListing!$J$2:$J$19,ExchangeAreaListing!$I$2:$I$19,"ERROR",0),"_",SUBSTITUTE(_xlfn.TEXTAFTER(CELL("filename",$A$1),"]"),"-","/"),"_",$C222)</f>
        <v>_6_306/474/639_Weyburn</v>
      </c>
      <c r="B222" s="33">
        <v>219</v>
      </c>
      <c r="C222" s="43" t="s">
        <v>5996</v>
      </c>
      <c r="D222" s="48"/>
      <c r="E222" s="27"/>
      <c r="F222" s="27"/>
      <c r="G222" s="27"/>
      <c r="H222" s="27"/>
      <c r="I222" s="17"/>
      <c r="J222" s="63" t="str">
        <f t="shared" si="3"/>
        <v/>
      </c>
    </row>
    <row r="223" spans="1:10" x14ac:dyDescent="0.25">
      <c r="A223" s="25" t="str" cm="1">
        <f t="array" aca="1" ref="A223" ca="1">CONCATENATE('COMPANY INFO'!$D$4,"_",_xlfn.XLOOKUP(SUBSTITUTE(_xlfn.TEXTAFTER(CELL("filename",$A$1),"]"),"-","/"),ExchangeAreaListing!$J$2:$J$19,ExchangeAreaListing!$I$2:$I$19,"ERROR",0),"_",SUBSTITUTE(_xlfn.TEXTAFTER(CELL("filename",$A$1),"]"),"-","/"),"_",$C223)</f>
        <v>_6_306/474/639_Whitewood</v>
      </c>
      <c r="B223" s="34">
        <v>220</v>
      </c>
      <c r="C223" s="43" t="s">
        <v>5998</v>
      </c>
      <c r="D223" s="48"/>
      <c r="E223" s="27"/>
      <c r="F223" s="27"/>
      <c r="G223" s="27"/>
      <c r="H223" s="27"/>
      <c r="I223" s="17"/>
      <c r="J223" s="63" t="str">
        <f t="shared" si="3"/>
        <v/>
      </c>
    </row>
    <row r="224" spans="1:10" x14ac:dyDescent="0.25">
      <c r="A224" s="25" t="str" cm="1">
        <f t="array" aca="1" ref="A224" ca="1">CONCATENATE('COMPANY INFO'!$D$4,"_",_xlfn.XLOOKUP(SUBSTITUTE(_xlfn.TEXTAFTER(CELL("filename",$A$1),"]"),"-","/"),ExchangeAreaListing!$J$2:$J$19,ExchangeAreaListing!$I$2:$I$19,"ERROR",0),"_",SUBSTITUTE(_xlfn.TEXTAFTER(CELL("filename",$A$1),"]"),"-","/"),"_",$C224)</f>
        <v>_6_306/474/639_Wilcox</v>
      </c>
      <c r="B224" s="33">
        <v>221</v>
      </c>
      <c r="C224" s="43" t="s">
        <v>6000</v>
      </c>
      <c r="D224" s="48"/>
      <c r="E224" s="27"/>
      <c r="F224" s="27"/>
      <c r="G224" s="27"/>
      <c r="H224" s="27"/>
      <c r="I224" s="17"/>
      <c r="J224" s="63" t="str">
        <f t="shared" si="3"/>
        <v/>
      </c>
    </row>
    <row r="225" spans="1:10" x14ac:dyDescent="0.25">
      <c r="A225" s="25" t="str" cm="1">
        <f t="array" aca="1" ref="A225" ca="1">CONCATENATE('COMPANY INFO'!$D$4,"_",_xlfn.XLOOKUP(SUBSTITUTE(_xlfn.TEXTAFTER(CELL("filename",$A$1),"]"),"-","/"),ExchangeAreaListing!$J$2:$J$19,ExchangeAreaListing!$I$2:$I$19,"ERROR",0),"_",SUBSTITUTE(_xlfn.TEXTAFTER(CELL("filename",$A$1),"]"),"-","/"),"_",$C225)</f>
        <v>_6_306/474/639_Wilkie</v>
      </c>
      <c r="B225" s="34">
        <v>222</v>
      </c>
      <c r="C225" s="43" t="s">
        <v>6002</v>
      </c>
      <c r="D225" s="48"/>
      <c r="E225" s="27"/>
      <c r="F225" s="27"/>
      <c r="G225" s="27"/>
      <c r="H225" s="27"/>
      <c r="I225" s="17"/>
      <c r="J225" s="63" t="str">
        <f t="shared" si="3"/>
        <v/>
      </c>
    </row>
    <row r="226" spans="1:10" x14ac:dyDescent="0.25">
      <c r="A226" s="25" t="str" cm="1">
        <f t="array" aca="1" ref="A226" ca="1">CONCATENATE('COMPANY INFO'!$D$4,"_",_xlfn.XLOOKUP(SUBSTITUTE(_xlfn.TEXTAFTER(CELL("filename",$A$1),"]"),"-","/"),ExchangeAreaListing!$J$2:$J$19,ExchangeAreaListing!$I$2:$I$19,"ERROR",0),"_",SUBSTITUTE(_xlfn.TEXTAFTER(CELL("filename",$A$1),"]"),"-","/"),"_",$C226)</f>
        <v>_6_306/474/639_Wollaston Lake</v>
      </c>
      <c r="B226" s="33">
        <v>223</v>
      </c>
      <c r="C226" s="43" t="s">
        <v>6004</v>
      </c>
      <c r="D226" s="48"/>
      <c r="E226" s="27"/>
      <c r="F226" s="27"/>
      <c r="G226" s="27"/>
      <c r="H226" s="27"/>
      <c r="I226" s="17"/>
      <c r="J226" s="63" t="str">
        <f t="shared" si="3"/>
        <v/>
      </c>
    </row>
    <row r="227" spans="1:10" x14ac:dyDescent="0.25">
      <c r="A227" s="25" t="str" cm="1">
        <f t="array" aca="1" ref="A227" ca="1">CONCATENATE('COMPANY INFO'!$D$4,"_",_xlfn.XLOOKUP(SUBSTITUTE(_xlfn.TEXTAFTER(CELL("filename",$A$1),"]"),"-","/"),ExchangeAreaListing!$J$2:$J$19,ExchangeAreaListing!$I$2:$I$19,"ERROR",0),"_",SUBSTITUTE(_xlfn.TEXTAFTER(CELL("filename",$A$1),"]"),"-","/"),"_",$C227)</f>
        <v>_6_306/474/639_Wolseley</v>
      </c>
      <c r="B227" s="34">
        <v>224</v>
      </c>
      <c r="C227" s="43" t="s">
        <v>6006</v>
      </c>
      <c r="D227" s="48"/>
      <c r="E227" s="27"/>
      <c r="F227" s="27"/>
      <c r="G227" s="27"/>
      <c r="H227" s="27"/>
      <c r="I227" s="17"/>
      <c r="J227" s="63" t="str">
        <f t="shared" si="3"/>
        <v/>
      </c>
    </row>
    <row r="228" spans="1:10" x14ac:dyDescent="0.25">
      <c r="A228" s="25" t="str" cm="1">
        <f t="array" aca="1" ref="A228" ca="1">CONCATENATE('COMPANY INFO'!$D$4,"_",_xlfn.XLOOKUP(SUBSTITUTE(_xlfn.TEXTAFTER(CELL("filename",$A$1),"]"),"-","/"),ExchangeAreaListing!$J$2:$J$19,ExchangeAreaListing!$I$2:$I$19,"ERROR",0),"_",SUBSTITUTE(_xlfn.TEXTAFTER(CELL("filename",$A$1),"]"),"-","/"),"_",$C228)</f>
        <v>_6_306/474/639_Wynyard</v>
      </c>
      <c r="B228" s="33">
        <v>225</v>
      </c>
      <c r="C228" s="43" t="s">
        <v>6008</v>
      </c>
      <c r="D228" s="48"/>
      <c r="E228" s="27"/>
      <c r="F228" s="27"/>
      <c r="G228" s="27"/>
      <c r="H228" s="27"/>
      <c r="I228" s="17"/>
      <c r="J228" s="63" t="str">
        <f t="shared" si="3"/>
        <v/>
      </c>
    </row>
    <row r="229" spans="1:10" x14ac:dyDescent="0.25">
      <c r="A229" s="25" t="str" cm="1">
        <f t="array" aca="1" ref="A229" ca="1">CONCATENATE('COMPANY INFO'!$D$4,"_",_xlfn.XLOOKUP(SUBSTITUTE(_xlfn.TEXTAFTER(CELL("filename",$A$1),"]"),"-","/"),ExchangeAreaListing!$J$2:$J$19,ExchangeAreaListing!$I$2:$I$19,"ERROR",0),"_",SUBSTITUTE(_xlfn.TEXTAFTER(CELL("filename",$A$1),"]"),"-","/"),"_",$C229)</f>
        <v>_6_306/474/639_Yellow Creek</v>
      </c>
      <c r="B229" s="34">
        <v>226</v>
      </c>
      <c r="C229" s="43" t="s">
        <v>6010</v>
      </c>
      <c r="D229" s="48"/>
      <c r="E229" s="27"/>
      <c r="F229" s="27"/>
      <c r="G229" s="27"/>
      <c r="H229" s="27"/>
      <c r="I229" s="17"/>
      <c r="J229" s="63" t="str">
        <f t="shared" si="3"/>
        <v/>
      </c>
    </row>
    <row r="230" spans="1:10" x14ac:dyDescent="0.25">
      <c r="A230" s="25" t="str" cm="1">
        <f t="array" aca="1" ref="A230" ca="1">CONCATENATE('COMPANY INFO'!$D$4,"_",_xlfn.XLOOKUP(SUBSTITUTE(_xlfn.TEXTAFTER(CELL("filename",$A$1),"]"),"-","/"),ExchangeAreaListing!$J$2:$J$19,ExchangeAreaListing!$I$2:$I$19,"ERROR",0),"_",SUBSTITUTE(_xlfn.TEXTAFTER(CELL("filename",$A$1),"]"),"-","/"),"_",$C230)</f>
        <v>_6_306/474/639_Yellow Grass</v>
      </c>
      <c r="B230" s="33">
        <v>227</v>
      </c>
      <c r="C230" s="43" t="s">
        <v>6012</v>
      </c>
      <c r="D230" s="48"/>
      <c r="E230" s="27"/>
      <c r="F230" s="27"/>
      <c r="G230" s="27"/>
      <c r="H230" s="27"/>
      <c r="I230" s="17"/>
      <c r="J230" s="63" t="str">
        <f t="shared" si="3"/>
        <v/>
      </c>
    </row>
    <row r="231" spans="1:10" ht="15.75" thickBot="1" x14ac:dyDescent="0.3">
      <c r="A231" s="25" t="str" cm="1">
        <f t="array" aca="1" ref="A231" ca="1">CONCATENATE('COMPANY INFO'!$D$4,"_",_xlfn.XLOOKUP(SUBSTITUTE(_xlfn.TEXTAFTER(CELL("filename",$A$1),"]"),"-","/"),ExchangeAreaListing!$J$2:$J$19,ExchangeAreaListing!$I$2:$I$19,"ERROR",0),"_",SUBSTITUTE(_xlfn.TEXTAFTER(CELL("filename",$A$1),"]"),"-","/"),"_",$C231)</f>
        <v>_6_306/474/639_Yorkton</v>
      </c>
      <c r="B231" s="35">
        <v>228</v>
      </c>
      <c r="C231" s="44" t="s">
        <v>6014</v>
      </c>
      <c r="D231" s="49"/>
      <c r="E231" s="28"/>
      <c r="F231" s="28"/>
      <c r="G231" s="28"/>
      <c r="H231" s="28"/>
      <c r="I231" s="20"/>
      <c r="J231" s="66" t="str">
        <f t="shared" si="3"/>
        <v/>
      </c>
    </row>
    <row r="232" spans="1:10" ht="15.75" thickBot="1" x14ac:dyDescent="0.3">
      <c r="C232" s="56" t="s">
        <v>226</v>
      </c>
      <c r="D232" s="21">
        <f t="shared" ref="D232:I232" si="4">SUM(D4:D231)</f>
        <v>0</v>
      </c>
      <c r="E232" s="22">
        <f t="shared" si="4"/>
        <v>0</v>
      </c>
      <c r="F232" s="22">
        <f t="shared" si="4"/>
        <v>0</v>
      </c>
      <c r="G232" s="22">
        <f t="shared" si="4"/>
        <v>0</v>
      </c>
      <c r="H232" s="22">
        <f t="shared" si="4"/>
        <v>0</v>
      </c>
      <c r="I232" s="23">
        <f t="shared" si="4"/>
        <v>0</v>
      </c>
      <c r="J232" s="65"/>
    </row>
  </sheetData>
  <sheetProtection algorithmName="SHA-512" hashValue="gPN/3esL/3+MURDuOQcfnZgptVyYs9ilMdyokygd2imibE/emorKHIjZDGfRXG5ZRZlEZaZ/ybAK1lklsUq/XA==" saltValue="D29ubdES3fgbNfjBu5wNb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FDFD-0490-4E44-8D36-DEF810445AC5}">
  <sheetPr codeName="Sheet12"/>
  <dimension ref="A1:J136"/>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- 343/613/753</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_7_343/613/753_Adolphustown</v>
      </c>
      <c r="B4" s="33">
        <v>1</v>
      </c>
      <c r="C4" s="42" t="s">
        <v>3864</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_7_343/613/753_Alexandria</v>
      </c>
      <c r="B5" s="34">
        <v>2</v>
      </c>
      <c r="C5" s="43" t="s">
        <v>3867</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_7_343/613/753_Alfred</v>
      </c>
      <c r="B6" s="33">
        <v>3</v>
      </c>
      <c r="C6" s="43" t="s">
        <v>3870</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_7_343/613/753_Almonte</v>
      </c>
      <c r="B7" s="34">
        <v>4</v>
      </c>
      <c r="C7" s="43" t="s">
        <v>3873</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_7_343/613/753_Arden</v>
      </c>
      <c r="B8" s="33">
        <v>5</v>
      </c>
      <c r="C8" s="43" t="s">
        <v>1584</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_7_343/613/753_Arnprior</v>
      </c>
      <c r="B9" s="34">
        <v>6</v>
      </c>
      <c r="C9" s="43" t="s">
        <v>3876</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_7_343/613/753_Athens</v>
      </c>
      <c r="B10" s="33">
        <v>7</v>
      </c>
      <c r="C10" s="43" t="s">
        <v>3878</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_7_343/613/753_Avonmore</v>
      </c>
      <c r="B11" s="34">
        <v>8</v>
      </c>
      <c r="C11" s="43" t="s">
        <v>3881</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_7_343/613/753_Bancroft</v>
      </c>
      <c r="B12" s="33">
        <v>9</v>
      </c>
      <c r="C12" s="43" t="s">
        <v>3883</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_7_343/613/753_Barry's Bay</v>
      </c>
      <c r="B13" s="34">
        <v>10</v>
      </c>
      <c r="C13" s="43" t="s">
        <v>3885</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_7_343/613/753_Bath</v>
      </c>
      <c r="B14" s="33">
        <v>11</v>
      </c>
      <c r="C14" s="43" t="s">
        <v>3888</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_7_343/613/753_Beachburg</v>
      </c>
      <c r="B15" s="34">
        <v>12</v>
      </c>
      <c r="C15" s="43" t="s">
        <v>3890</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_7_343/613/753_Belleville</v>
      </c>
      <c r="B16" s="33">
        <v>13</v>
      </c>
      <c r="C16" s="43" t="s">
        <v>3892</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_7_343/613/753_Bloomfield</v>
      </c>
      <c r="B17" s="34">
        <v>14</v>
      </c>
      <c r="C17" s="43" t="s">
        <v>3894</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_7_343/613/753_Bourget</v>
      </c>
      <c r="B18" s="33">
        <v>15</v>
      </c>
      <c r="C18" s="43" t="s">
        <v>3896</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_7_343/613/753_Brighton</v>
      </c>
      <c r="B19" s="34">
        <v>16</v>
      </c>
      <c r="C19" s="43" t="s">
        <v>3898</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_7_343/613/753_Brockville</v>
      </c>
      <c r="B20" s="33">
        <v>17</v>
      </c>
      <c r="C20" s="43" t="s">
        <v>3900</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_7_343/613/753_Calabogie</v>
      </c>
      <c r="B21" s="34">
        <v>18</v>
      </c>
      <c r="C21" s="43" t="s">
        <v>3902</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_7_343/613/753_Cardiff</v>
      </c>
      <c r="B22" s="33">
        <v>19</v>
      </c>
      <c r="C22" s="43" t="s">
        <v>3904</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_7_343/613/753_Cardinal</v>
      </c>
      <c r="B23" s="34">
        <v>20</v>
      </c>
      <c r="C23" s="43" t="s">
        <v>3906</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_7_343/613/753_Carleton Place</v>
      </c>
      <c r="B24" s="33">
        <v>21</v>
      </c>
      <c r="C24" s="43" t="s">
        <v>3908</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_7_343/613/753_Carp</v>
      </c>
      <c r="B25" s="34">
        <v>22</v>
      </c>
      <c r="C25" s="43" t="s">
        <v>3910</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_7_343/613/753_Casselman</v>
      </c>
      <c r="B26" s="33">
        <v>23</v>
      </c>
      <c r="C26" s="43" t="s">
        <v>3912</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_7_343/613/753_Chalk River</v>
      </c>
      <c r="B27" s="34">
        <v>24</v>
      </c>
      <c r="C27" s="43" t="s">
        <v>3914</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_7_343/613/753_Chesterville</v>
      </c>
      <c r="B28" s="33">
        <v>25</v>
      </c>
      <c r="C28" s="43" t="s">
        <v>3916</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_7_343/613/753_Clarence Creek</v>
      </c>
      <c r="B29" s="34">
        <v>26</v>
      </c>
      <c r="C29" s="43" t="s">
        <v>3918</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_7_343/613/753_Cobden</v>
      </c>
      <c r="B30" s="33">
        <v>27</v>
      </c>
      <c r="C30" s="43" t="s">
        <v>3920</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_7_343/613/753_Coe Hill</v>
      </c>
      <c r="B31" s="34">
        <v>28</v>
      </c>
      <c r="C31" s="43" t="s">
        <v>3922</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_7_343/613/753_Constance Bay</v>
      </c>
      <c r="B32" s="33">
        <v>29</v>
      </c>
      <c r="C32" s="43" t="s">
        <v>3924</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_7_343/613/753_Cornwall</v>
      </c>
      <c r="B33" s="34">
        <v>30</v>
      </c>
      <c r="C33" s="43" t="s">
        <v>3926</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_7_343/613/753_Crysler</v>
      </c>
      <c r="B34" s="33">
        <v>31</v>
      </c>
      <c r="C34" s="43" t="s">
        <v>3928</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_7_343/613/753_Cumberland</v>
      </c>
      <c r="B35" s="34">
        <v>32</v>
      </c>
      <c r="C35" s="43" t="s">
        <v>1066</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_7_343/613/753_Deep River</v>
      </c>
      <c r="B36" s="33">
        <v>33</v>
      </c>
      <c r="C36" s="43" t="s">
        <v>3930</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_7_343/613/753_Delta</v>
      </c>
      <c r="B37" s="34">
        <v>34</v>
      </c>
      <c r="C37" s="43" t="s">
        <v>3932</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_7_343/613/753_Denbigh</v>
      </c>
      <c r="B38" s="33">
        <v>35</v>
      </c>
      <c r="C38" s="43" t="s">
        <v>3934</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_7_343/613/753_Deseronto</v>
      </c>
      <c r="B39" s="34">
        <v>36</v>
      </c>
      <c r="C39" s="43" t="s">
        <v>3936</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_7_343/613/753_Douglas</v>
      </c>
      <c r="B40" s="33">
        <v>37</v>
      </c>
      <c r="C40" s="43" t="s">
        <v>1667</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_7_343/613/753_Eganville</v>
      </c>
      <c r="B41" s="34">
        <v>38</v>
      </c>
      <c r="C41" s="43" t="s">
        <v>3938</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_7_343/613/753_Elgin</v>
      </c>
      <c r="B42" s="33">
        <v>39</v>
      </c>
      <c r="C42" s="43" t="s">
        <v>1679</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_7_343/613/753_Embrun</v>
      </c>
      <c r="B43" s="34">
        <v>40</v>
      </c>
      <c r="C43" s="43" t="s">
        <v>3941</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_7_343/613/753_Enterprise</v>
      </c>
      <c r="B44" s="33">
        <v>41</v>
      </c>
      <c r="C44" s="43" t="s">
        <v>2757</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_7_343/613/753_Finch</v>
      </c>
      <c r="B45" s="34">
        <v>42</v>
      </c>
      <c r="C45" s="43" t="s">
        <v>3943</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_7_343/613/753_Foymount</v>
      </c>
      <c r="B46" s="33">
        <v>43</v>
      </c>
      <c r="C46" s="43" t="s">
        <v>3945</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_7_343/613/753_Frankford</v>
      </c>
      <c r="B47" s="34">
        <v>44</v>
      </c>
      <c r="C47" s="43" t="s">
        <v>3947</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_7_343/613/753_Gananoque</v>
      </c>
      <c r="B48" s="33">
        <v>45</v>
      </c>
      <c r="C48" s="43" t="s">
        <v>3949</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_7_343/613/753_Gilmour</v>
      </c>
      <c r="B49" s="34">
        <v>46</v>
      </c>
      <c r="C49" s="43" t="s">
        <v>3951</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_7_343/613/753_Glen Robertson</v>
      </c>
      <c r="B50" s="33">
        <v>47</v>
      </c>
      <c r="C50" s="43" t="s">
        <v>3953</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_7_343/613/753_Gloucester</v>
      </c>
      <c r="B51" s="34">
        <v>48</v>
      </c>
      <c r="C51" s="43" t="s">
        <v>3955</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_7_343/613/753_Golden Lake</v>
      </c>
      <c r="B52" s="33">
        <v>49</v>
      </c>
      <c r="C52" s="43" t="s">
        <v>3957</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_7_343/613/753_Harrowsmith</v>
      </c>
      <c r="B53" s="34">
        <v>50</v>
      </c>
      <c r="C53" s="43" t="s">
        <v>3959</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_7_343/613/753_Hawkesbury</v>
      </c>
      <c r="B54" s="33">
        <v>51</v>
      </c>
      <c r="C54" s="43" t="s">
        <v>3961</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_7_343/613/753_Ingleside</v>
      </c>
      <c r="B55" s="34">
        <v>52</v>
      </c>
      <c r="C55" s="43" t="s">
        <v>3964</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_7_343/613/753_Inverary</v>
      </c>
      <c r="B56" s="33">
        <v>53</v>
      </c>
      <c r="C56" s="43" t="s">
        <v>3966</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_7_343/613/753_Iroquois</v>
      </c>
      <c r="B57" s="34">
        <v>54</v>
      </c>
      <c r="C57" s="43" t="s">
        <v>3968</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_7_343/613/753_Jockvale</v>
      </c>
      <c r="B58" s="33">
        <v>55</v>
      </c>
      <c r="C58" s="43" t="s">
        <v>3970</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_7_343/613/753_Kanata-Stittsville</v>
      </c>
      <c r="B59" s="34">
        <v>56</v>
      </c>
      <c r="C59" s="43" t="s">
        <v>3972</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_7_343/613/753_Kemptville</v>
      </c>
      <c r="B60" s="33">
        <v>57</v>
      </c>
      <c r="C60" s="43" t="s">
        <v>3974</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_7_343/613/753_Killaloe</v>
      </c>
      <c r="B61" s="34">
        <v>58</v>
      </c>
      <c r="C61" s="43" t="s">
        <v>3976</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_7_343/613/753_Kingston</v>
      </c>
      <c r="B62" s="33">
        <v>59</v>
      </c>
      <c r="C62" s="43" t="s">
        <v>2571</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_7_343/613/753_Lanark</v>
      </c>
      <c r="B63" s="34">
        <v>60</v>
      </c>
      <c r="C63" s="43" t="s">
        <v>3980</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_7_343/613/753_Lancaster</v>
      </c>
      <c r="B64" s="33">
        <v>61</v>
      </c>
      <c r="C64" s="43" t="s">
        <v>3982</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_7_343/613/753_Lansdowne</v>
      </c>
      <c r="B65" s="34">
        <v>62</v>
      </c>
      <c r="C65" s="43" t="s">
        <v>3984</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_7_343/613/753_Long Sault</v>
      </c>
      <c r="B66" s="33">
        <v>63</v>
      </c>
      <c r="C66" s="43" t="s">
        <v>3986</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_7_343/613/753_L'Orignal</v>
      </c>
      <c r="B67" s="34">
        <v>64</v>
      </c>
      <c r="C67" s="43" t="s">
        <v>3978</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_7_343/613/753_Maberly</v>
      </c>
      <c r="B68" s="33">
        <v>65</v>
      </c>
      <c r="C68" s="43" t="s">
        <v>3988</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_7_343/613/753_Madoc</v>
      </c>
      <c r="B69" s="34">
        <v>66</v>
      </c>
      <c r="C69" s="43" t="s">
        <v>3990</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_7_343/613/753_Maitland</v>
      </c>
      <c r="B70" s="33">
        <v>67</v>
      </c>
      <c r="C70" s="43" t="s">
        <v>2601</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_7_343/613/753_Mallorytown</v>
      </c>
      <c r="B71" s="34">
        <v>68</v>
      </c>
      <c r="C71" s="43" t="s">
        <v>3992</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_7_343/613/753_Manotick</v>
      </c>
      <c r="B72" s="33">
        <v>69</v>
      </c>
      <c r="C72" s="43" t="s">
        <v>3994</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_7_343/613/753_Marmora</v>
      </c>
      <c r="B73" s="34">
        <v>70</v>
      </c>
      <c r="C73" s="43" t="s">
        <v>3996</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_7_343/613/753_Martintown</v>
      </c>
      <c r="B74" s="33">
        <v>71</v>
      </c>
      <c r="C74" s="43" t="s">
        <v>3998</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_7_343/613/753_Maxville</v>
      </c>
      <c r="B75" s="34">
        <v>72</v>
      </c>
      <c r="C75" s="43" t="s">
        <v>4000</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_7_343/613/753_Maynooth</v>
      </c>
      <c r="B76" s="33">
        <v>73</v>
      </c>
      <c r="C76" s="43" t="s">
        <v>4002</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_7_343/613/753_McDonalds Corners</v>
      </c>
      <c r="B77" s="34">
        <v>74</v>
      </c>
      <c r="C77" s="43" t="s">
        <v>4004</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_7_343/613/753_Merrickville</v>
      </c>
      <c r="B78" s="33">
        <v>75</v>
      </c>
      <c r="C78" s="43" t="s">
        <v>4006</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_7_343/613/753_Metcalfe</v>
      </c>
      <c r="B79" s="34">
        <v>76</v>
      </c>
      <c r="C79" s="43" t="s">
        <v>4008</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_7_343/613/753_Moose Creek</v>
      </c>
      <c r="B80" s="33">
        <v>77</v>
      </c>
      <c r="C80" s="43" t="s">
        <v>4010</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_7_343/613/753_Morrisburg</v>
      </c>
      <c r="B81" s="34">
        <v>78</v>
      </c>
      <c r="C81" s="43" t="s">
        <v>4012</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_7_343/613/753_Napanee</v>
      </c>
      <c r="B82" s="33">
        <v>79</v>
      </c>
      <c r="C82" s="43" t="s">
        <v>4014</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_7_343/613/753_Navan</v>
      </c>
      <c r="B83" s="34">
        <v>80</v>
      </c>
      <c r="C83" s="43" t="s">
        <v>4016</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_7_343/613/753_Newburgh</v>
      </c>
      <c r="B84" s="33">
        <v>81</v>
      </c>
      <c r="C84" s="43" t="s">
        <v>4018</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_7_343/613/753_North Augusta</v>
      </c>
      <c r="B85" s="34">
        <v>82</v>
      </c>
      <c r="C85" s="43" t="s">
        <v>4020</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_7_343/613/753_North Gower</v>
      </c>
      <c r="B86" s="33">
        <v>83</v>
      </c>
      <c r="C86" s="43" t="s">
        <v>4022</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_7_343/613/753_Northbrook</v>
      </c>
      <c r="B87" s="34">
        <v>84</v>
      </c>
      <c r="C87" s="43" t="s">
        <v>4024</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_7_343/613/753_Odessa</v>
      </c>
      <c r="B88" s="33">
        <v>85</v>
      </c>
      <c r="C88" s="43" t="s">
        <v>4026</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_7_343/613/753_Orleans</v>
      </c>
      <c r="B89" s="34">
        <v>86</v>
      </c>
      <c r="C89" s="43" t="s">
        <v>4028</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_7_343/613/753_Osgoode</v>
      </c>
      <c r="B90" s="33">
        <v>87</v>
      </c>
      <c r="C90" s="43" t="s">
        <v>4030</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_7_343/613/753_Ottawa-Hull</v>
      </c>
      <c r="B91" s="34">
        <v>88</v>
      </c>
      <c r="C91" s="43" t="s">
        <v>4032</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_7_343/613/753_Pakenham</v>
      </c>
      <c r="B92" s="33">
        <v>89</v>
      </c>
      <c r="C92" s="43" t="s">
        <v>4034</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_7_343/613/753_Palmer Rapids</v>
      </c>
      <c r="B93" s="34">
        <v>90</v>
      </c>
      <c r="C93" s="43" t="s">
        <v>4036</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_7_343/613/753_Parham</v>
      </c>
      <c r="B94" s="33">
        <v>91</v>
      </c>
      <c r="C94" s="43" t="s">
        <v>4038</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_7_343/613/753_Pembroke</v>
      </c>
      <c r="B95" s="34">
        <v>92</v>
      </c>
      <c r="C95" s="43" t="s">
        <v>4040</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_7_343/613/753_Pembroke Independent</v>
      </c>
      <c r="B96" s="33">
        <v>93</v>
      </c>
      <c r="C96" s="43" t="s">
        <v>4042</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_7_343/613/753_Perth</v>
      </c>
      <c r="B97" s="34">
        <v>94</v>
      </c>
      <c r="C97" s="43" t="s">
        <v>4044</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_7_343/613/753_Petawawa</v>
      </c>
      <c r="B98" s="33">
        <v>95</v>
      </c>
      <c r="C98" s="43" t="s">
        <v>4046</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_7_343/613/753_Picton</v>
      </c>
      <c r="B99" s="34">
        <v>96</v>
      </c>
      <c r="C99" s="43" t="s">
        <v>4048</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_7_343/613/753_Plantagenet</v>
      </c>
      <c r="B100" s="33">
        <v>97</v>
      </c>
      <c r="C100" s="43" t="s">
        <v>4050</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_7_343/613/753_Plevna</v>
      </c>
      <c r="B101" s="34">
        <v>98</v>
      </c>
      <c r="C101" s="43" t="s">
        <v>4052</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_7_343/613/753_Portland</v>
      </c>
      <c r="B102" s="33">
        <v>99</v>
      </c>
      <c r="C102" s="43" t="s">
        <v>4054</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_7_343/613/753_Prescott</v>
      </c>
      <c r="B103" s="34">
        <v>100</v>
      </c>
      <c r="C103" s="43" t="s">
        <v>4056</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_7_343/613/753_Renfrew</v>
      </c>
      <c r="B104" s="33">
        <v>101</v>
      </c>
      <c r="C104" s="43" t="s">
        <v>4058</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_7_343/613/753_Richmond</v>
      </c>
      <c r="B105" s="34">
        <v>102</v>
      </c>
      <c r="C105" s="43" t="s">
        <v>1397</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_7_343/613/753_Rockland</v>
      </c>
      <c r="B106" s="33">
        <v>103</v>
      </c>
      <c r="C106" s="43" t="s">
        <v>4060</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_7_343/613/753_Rolphton</v>
      </c>
      <c r="B107" s="34">
        <v>104</v>
      </c>
      <c r="C107" s="43" t="s">
        <v>4062</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_7_343/613/753_Russell</v>
      </c>
      <c r="B108" s="33">
        <v>105</v>
      </c>
      <c r="C108" s="43" t="s">
        <v>1923</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_7_343/613/753_Seeleys Bay</v>
      </c>
      <c r="B109" s="34">
        <v>106</v>
      </c>
      <c r="C109" s="43" t="s">
        <v>4064</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_7_343/613/753_Selby</v>
      </c>
      <c r="B110" s="33">
        <v>107</v>
      </c>
      <c r="C110" s="43" t="s">
        <v>4066</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_7_343/613/753_Sharbot Lake</v>
      </c>
      <c r="B111" s="34">
        <v>108</v>
      </c>
      <c r="C111" s="43" t="s">
        <v>4068</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_7_343/613/753_Smiths Falls</v>
      </c>
      <c r="B112" s="33">
        <v>109</v>
      </c>
      <c r="C112" s="43" t="s">
        <v>4070</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_7_343/613/753_South Mountain</v>
      </c>
      <c r="B113" s="34">
        <v>110</v>
      </c>
      <c r="C113" s="43" t="s">
        <v>4072</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_7_343/613/753_Spencerville</v>
      </c>
      <c r="B114" s="33">
        <v>111</v>
      </c>
      <c r="C114" s="43" t="s">
        <v>4074</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_7_343/613/753_St. Eugene</v>
      </c>
      <c r="B115" s="34">
        <v>112</v>
      </c>
      <c r="C115" s="43" t="s">
        <v>4076</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_7_343/613/753_St. Isidore</v>
      </c>
      <c r="B116" s="33">
        <v>113</v>
      </c>
      <c r="C116" s="43" t="s">
        <v>4078</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_7_343/613/753_Stirling</v>
      </c>
      <c r="B117" s="34">
        <v>114</v>
      </c>
      <c r="C117" s="43" t="s">
        <v>819</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_7_343/613/753_St-Regis</v>
      </c>
      <c r="B118" s="33">
        <v>115</v>
      </c>
      <c r="C118" s="43" t="s">
        <v>4339</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_7_343/613/753_Sydenham</v>
      </c>
      <c r="B119" s="34">
        <v>116</v>
      </c>
      <c r="C119" s="43" t="s">
        <v>4079</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_7_343/613/753_Tamworth</v>
      </c>
      <c r="B120" s="33">
        <v>117</v>
      </c>
      <c r="C120" s="43" t="s">
        <v>4081</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_7_343/613/753_Thurlow</v>
      </c>
      <c r="B121" s="34">
        <v>118</v>
      </c>
      <c r="C121" s="43" t="s">
        <v>4083</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_7_343/613/753_Toledo</v>
      </c>
      <c r="B122" s="33">
        <v>119</v>
      </c>
      <c r="C122" s="43" t="s">
        <v>4085</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_7_343/613/753_Trenton</v>
      </c>
      <c r="B123" s="34">
        <v>120</v>
      </c>
      <c r="C123" s="43" t="s">
        <v>4087</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_7_343/613/753_Tweed</v>
      </c>
      <c r="B124" s="33">
        <v>121</v>
      </c>
      <c r="C124" s="43" t="s">
        <v>4089</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_7_343/613/753_Vankleek Hill</v>
      </c>
      <c r="B125" s="34">
        <v>122</v>
      </c>
      <c r="C125" s="43" t="s">
        <v>4091</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_7_343/613/753_Verona</v>
      </c>
      <c r="B126" s="33">
        <v>123</v>
      </c>
      <c r="C126" s="43" t="s">
        <v>4093</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_7_343/613/753_Wellington</v>
      </c>
      <c r="B127" s="34">
        <v>124</v>
      </c>
      <c r="C127" s="43" t="s">
        <v>1519</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_7_343/613/753_Westmeath</v>
      </c>
      <c r="B128" s="33">
        <v>125</v>
      </c>
      <c r="C128" s="43" t="s">
        <v>4095</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_7_343/613/753_Westport</v>
      </c>
      <c r="B129" s="34">
        <v>126</v>
      </c>
      <c r="C129" s="43" t="s">
        <v>221</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_7_343/613/753_Whitney</v>
      </c>
      <c r="B130" s="33">
        <v>127</v>
      </c>
      <c r="C130" s="43" t="s">
        <v>4097</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_7_343/613/753_Williamsburg</v>
      </c>
      <c r="B131" s="34">
        <v>128</v>
      </c>
      <c r="C131" s="43" t="s">
        <v>4099</v>
      </c>
      <c r="D131" s="48"/>
      <c r="E131" s="27"/>
      <c r="F131" s="27"/>
      <c r="G131" s="27"/>
      <c r="H131" s="27"/>
      <c r="I131" s="1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_7_343/613/753_Winchester</v>
      </c>
      <c r="B132" s="33">
        <v>129</v>
      </c>
      <c r="C132" s="43" t="s">
        <v>4101</v>
      </c>
      <c r="D132" s="48"/>
      <c r="E132" s="27"/>
      <c r="F132" s="27"/>
      <c r="G132" s="27"/>
      <c r="H132" s="27"/>
      <c r="I132" s="1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_7_343/613/753_Wolfe Island</v>
      </c>
      <c r="B133" s="34">
        <v>130</v>
      </c>
      <c r="C133" s="43" t="s">
        <v>4103</v>
      </c>
      <c r="D133" s="48"/>
      <c r="E133" s="27"/>
      <c r="F133" s="27"/>
      <c r="G133" s="27"/>
      <c r="H133" s="27"/>
      <c r="I133" s="17"/>
      <c r="J133" s="63" t="str">
        <f t="shared" ref="J133:J135"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_7_343/613/753_Wooler</v>
      </c>
      <c r="B134" s="33">
        <v>131</v>
      </c>
      <c r="C134" s="43" t="s">
        <v>4105</v>
      </c>
      <c r="D134" s="48"/>
      <c r="E134" s="27"/>
      <c r="F134" s="27"/>
      <c r="G134" s="27"/>
      <c r="H134" s="27"/>
      <c r="I134" s="17"/>
      <c r="J134" s="63" t="str">
        <f t="shared" si="2"/>
        <v/>
      </c>
    </row>
    <row r="135" spans="1:10" ht="15.75" thickBot="1" x14ac:dyDescent="0.3">
      <c r="A135" s="25" t="str" cm="1">
        <f t="array" aca="1" ref="A135" ca="1">CONCATENATE('COMPANY INFO'!$D$4,"_",_xlfn.XLOOKUP(SUBSTITUTE(_xlfn.TEXTAFTER(CELL("filename",$A$1),"]"),"-","/"),ExchangeAreaListing!$J$2:$J$19,ExchangeAreaListing!$I$2:$I$19,"ERROR",0),"_",SUBSTITUTE(_xlfn.TEXTAFTER(CELL("filename",$A$1),"]"),"-","/"),"_",$C135)</f>
        <v>_7_343/613/753_Yarker</v>
      </c>
      <c r="B135" s="35">
        <v>132</v>
      </c>
      <c r="C135" s="44" t="s">
        <v>4107</v>
      </c>
      <c r="D135" s="49"/>
      <c r="E135" s="28"/>
      <c r="F135" s="28"/>
      <c r="G135" s="28"/>
      <c r="H135" s="28"/>
      <c r="I135" s="20"/>
      <c r="J135" s="66" t="str">
        <f t="shared" si="2"/>
        <v/>
      </c>
    </row>
    <row r="136" spans="1:10" ht="15.75" thickBot="1" x14ac:dyDescent="0.3">
      <c r="C136" s="56" t="s">
        <v>226</v>
      </c>
      <c r="D136" s="21">
        <f t="shared" ref="D136:I136" si="3">SUM(D4:D135)</f>
        <v>0</v>
      </c>
      <c r="E136" s="22">
        <f t="shared" si="3"/>
        <v>0</v>
      </c>
      <c r="F136" s="22">
        <f t="shared" si="3"/>
        <v>0</v>
      </c>
      <c r="G136" s="22">
        <f t="shared" si="3"/>
        <v>0</v>
      </c>
      <c r="H136" s="22">
        <f t="shared" si="3"/>
        <v>0</v>
      </c>
      <c r="I136" s="23">
        <f t="shared" si="3"/>
        <v>0</v>
      </c>
      <c r="J136" s="65"/>
    </row>
  </sheetData>
  <sheetProtection algorithmName="SHA-512" hashValue="hk8IwpPoR9FTAfM9JOAWIDe5yqeN7ggxr4pUxnzZnq3sIe5i3Jdrm9ktkXgKE91FiTWsBoKH6hWx0V3sf7DZGA==" saltValue="47V79Zrj0aqXZWDZodY/0Q=="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AA158-F75B-4D08-9263-9B676C83FE07}">
  <sheetPr codeName="Sheet13"/>
  <dimension ref="A1:J133"/>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- 354/450/579</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_8_354/450/579_Actonvale</v>
      </c>
      <c r="B4" s="33">
        <v>1</v>
      </c>
      <c r="C4" s="42" t="s">
        <v>4342</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_8_354/450/579_Baie-Du-Febvre</v>
      </c>
      <c r="B5" s="34">
        <v>2</v>
      </c>
      <c r="C5" s="43" t="s">
        <v>4345</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_8_354/450/579_Beauharnois</v>
      </c>
      <c r="B6" s="33">
        <v>3</v>
      </c>
      <c r="C6" s="43" t="s">
        <v>4347</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_8_354/450/579_Bedford</v>
      </c>
      <c r="B7" s="34">
        <v>4</v>
      </c>
      <c r="C7" s="43" t="s">
        <v>4350</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_8_354/450/579_Beloeil</v>
      </c>
      <c r="B8" s="33">
        <v>5</v>
      </c>
      <c r="C8" s="43" t="s">
        <v>4353</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_8_354/450/579_Berthierville</v>
      </c>
      <c r="B9" s="34">
        <v>6</v>
      </c>
      <c r="C9" s="43" t="s">
        <v>4356</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_8_354/450/579_Boucherville</v>
      </c>
      <c r="B10" s="33">
        <v>7</v>
      </c>
      <c r="C10" s="43" t="s">
        <v>4359</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_8_354/450/579_Bromont</v>
      </c>
      <c r="B11" s="34">
        <v>8</v>
      </c>
      <c r="C11" s="43" t="s">
        <v>4361</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_8_354/450/579_Brownsburg</v>
      </c>
      <c r="B12" s="33">
        <v>9</v>
      </c>
      <c r="C12" s="43" t="s">
        <v>4364</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_8_354/450/579_Chambly</v>
      </c>
      <c r="B13" s="34">
        <v>10</v>
      </c>
      <c r="C13" s="43" t="s">
        <v>4367</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_8_354/450/579_Chateauguay</v>
      </c>
      <c r="B14" s="33">
        <v>11</v>
      </c>
      <c r="C14" s="43" t="s">
        <v>4369</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_8_354/450/579_Chomedey</v>
      </c>
      <c r="B15" s="34">
        <v>12</v>
      </c>
      <c r="C15" s="43" t="s">
        <v>4371</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_8_354/450/579_Clarenceville</v>
      </c>
      <c r="B16" s="33">
        <v>13</v>
      </c>
      <c r="C16" s="43" t="s">
        <v>4374</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_8_354/450/579_Contrecoeur</v>
      </c>
      <c r="B17" s="34">
        <v>14</v>
      </c>
      <c r="C17" s="43" t="s">
        <v>4376</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_8_354/450/579_Coteau-du-Lac</v>
      </c>
      <c r="B18" s="33">
        <v>15</v>
      </c>
      <c r="C18" s="43" t="s">
        <v>4379</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_8_354/450/579_Coteau-Landing</v>
      </c>
      <c r="B19" s="34">
        <v>16</v>
      </c>
      <c r="C19" s="43" t="s">
        <v>4382</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_8_354/450/579_Cowansville</v>
      </c>
      <c r="B20" s="33">
        <v>17</v>
      </c>
      <c r="C20" s="43" t="s">
        <v>4384</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_8_354/450/579_Crabtree</v>
      </c>
      <c r="B21" s="34">
        <v>18</v>
      </c>
      <c r="C21" s="43" t="s">
        <v>4386</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_8_354/450/579_Dunham</v>
      </c>
      <c r="B22" s="33">
        <v>19</v>
      </c>
      <c r="C22" s="43" t="s">
        <v>4388</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_8_354/450/579_Eastman</v>
      </c>
      <c r="B23" s="34">
        <v>20</v>
      </c>
      <c r="C23" s="43" t="s">
        <v>4390</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_8_354/450/579_Farnham</v>
      </c>
      <c r="B24" s="33">
        <v>21</v>
      </c>
      <c r="C24" s="43" t="s">
        <v>4392</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_8_354/450/579_Franklin Centre</v>
      </c>
      <c r="B25" s="34">
        <v>22</v>
      </c>
      <c r="C25" s="43" t="s">
        <v>4394</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_8_354/450/579_Frelighsburg</v>
      </c>
      <c r="B26" s="33">
        <v>23</v>
      </c>
      <c r="C26" s="43" t="s">
        <v>4396</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_8_354/450/579_Granby</v>
      </c>
      <c r="B27" s="34">
        <v>24</v>
      </c>
      <c r="C27" s="43" t="s">
        <v>4398</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_8_354/450/579_Hemmingford</v>
      </c>
      <c r="B28" s="33">
        <v>25</v>
      </c>
      <c r="C28" s="43" t="s">
        <v>4400</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_8_354/450/579_Henryville</v>
      </c>
      <c r="B29" s="34">
        <v>26</v>
      </c>
      <c r="C29" s="43" t="s">
        <v>4402</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_8_354/450/579_Howick</v>
      </c>
      <c r="B30" s="33">
        <v>27</v>
      </c>
      <c r="C30" s="43" t="s">
        <v>4404</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_8_354/450/579_Hudson</v>
      </c>
      <c r="B31" s="34">
        <v>28</v>
      </c>
      <c r="C31" s="43" t="s">
        <v>4170</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_8_354/450/579_Huntingdon</v>
      </c>
      <c r="B32" s="33">
        <v>29</v>
      </c>
      <c r="C32" s="43" t="s">
        <v>4406</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_8_354/450/579_Joliette</v>
      </c>
      <c r="B33" s="34">
        <v>30</v>
      </c>
      <c r="C33" s="43" t="s">
        <v>4408</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_8_354/450/579_Knowlton</v>
      </c>
      <c r="B34" s="33">
        <v>31</v>
      </c>
      <c r="C34" s="43" t="s">
        <v>4411</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_8_354/450/579_Lachute</v>
      </c>
      <c r="B35" s="34">
        <v>32</v>
      </c>
      <c r="C35" s="43" t="s">
        <v>4415</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_8_354/450/579_Lacolle</v>
      </c>
      <c r="B36" s="33">
        <v>33</v>
      </c>
      <c r="C36" s="43" t="s">
        <v>4417</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_8_354/450/579_Lanoraie</v>
      </c>
      <c r="B37" s="34">
        <v>34</v>
      </c>
      <c r="C37" s="43" t="s">
        <v>4419</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_8_354/450/579_Laprairie</v>
      </c>
      <c r="B38" s="33">
        <v>35</v>
      </c>
      <c r="C38" s="43" t="s">
        <v>4421</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_8_354/450/579_Laval-Est</v>
      </c>
      <c r="B39" s="34">
        <v>36</v>
      </c>
      <c r="C39" s="43" t="s">
        <v>4423</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_8_354/450/579_Laval-Ouest</v>
      </c>
      <c r="B40" s="33">
        <v>37</v>
      </c>
      <c r="C40" s="43" t="s">
        <v>4425</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_8_354/450/579_Lavaltrie</v>
      </c>
      <c r="B41" s="34">
        <v>38</v>
      </c>
      <c r="C41" s="43" t="s">
        <v>4427</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_8_354/450/579_Lawrenceville</v>
      </c>
      <c r="B42" s="33">
        <v>39</v>
      </c>
      <c r="C42" s="43" t="s">
        <v>4429</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_8_354/450/579_Le Gardeur</v>
      </c>
      <c r="B43" s="34">
        <v>40</v>
      </c>
      <c r="C43" s="43" t="s">
        <v>4431</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_8_354/450/579_L'Epiphanie-l'Assomption</v>
      </c>
      <c r="B44" s="33">
        <v>41</v>
      </c>
      <c r="C44" s="43" t="s">
        <v>4413</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_8_354/450/579_Les Cedres</v>
      </c>
      <c r="B45" s="34">
        <v>42</v>
      </c>
      <c r="C45" s="43" t="s">
        <v>4433</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_8_354/450/579_Longueuil</v>
      </c>
      <c r="B46" s="33">
        <v>43</v>
      </c>
      <c r="C46" s="43" t="s">
        <v>4435</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_8_354/450/579_Mansonville</v>
      </c>
      <c r="B47" s="34">
        <v>44</v>
      </c>
      <c r="C47" s="43" t="s">
        <v>4437</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_8_354/450/579_Marieville</v>
      </c>
      <c r="B48" s="33">
        <v>45</v>
      </c>
      <c r="C48" s="43" t="s">
        <v>4439</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_8_354/450/579_Mascouche</v>
      </c>
      <c r="B49" s="34">
        <v>46</v>
      </c>
      <c r="C49" s="43" t="s">
        <v>4441</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_8_354/450/579_Mirabel-Aeroport</v>
      </c>
      <c r="B50" s="33">
        <v>47</v>
      </c>
      <c r="C50" s="43" t="s">
        <v>4444</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_8_354/450/579_Mirabel-St-Augustin</v>
      </c>
      <c r="B51" s="34">
        <v>48</v>
      </c>
      <c r="C51" s="43" t="s">
        <v>4447</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_8_354/450/579_Mirabel-Ste-Scholastique</v>
      </c>
      <c r="B52" s="33">
        <v>49</v>
      </c>
      <c r="C52" s="43" t="s">
        <v>4450</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_8_354/450/579_Morin Heights</v>
      </c>
      <c r="B53" s="34">
        <v>50</v>
      </c>
      <c r="C53" s="43" t="s">
        <v>4452</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_8_354/450/579_Napierville</v>
      </c>
      <c r="B54" s="33">
        <v>51</v>
      </c>
      <c r="C54" s="43" t="s">
        <v>4454</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_8_354/450/579_Notre-Dame-de-Stanbridge</v>
      </c>
      <c r="B55" s="34">
        <v>52</v>
      </c>
      <c r="C55" s="43" t="s">
        <v>4456</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_8_354/450/579_Oka</v>
      </c>
      <c r="B56" s="33">
        <v>53</v>
      </c>
      <c r="C56" s="43" t="s">
        <v>4459</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_8_354/450/579_Ormstown</v>
      </c>
      <c r="B57" s="34">
        <v>54</v>
      </c>
      <c r="C57" s="43" t="s">
        <v>4461</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_8_354/450/579_Pierreville</v>
      </c>
      <c r="B58" s="33">
        <v>55</v>
      </c>
      <c r="C58" s="43" t="s">
        <v>4463</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_8_354/450/579_Pont-Viau</v>
      </c>
      <c r="B59" s="34">
        <v>56</v>
      </c>
      <c r="C59" s="43" t="s">
        <v>4466</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_8_354/450/579_Rawdon</v>
      </c>
      <c r="B60" s="33">
        <v>57</v>
      </c>
      <c r="C60" s="43" t="s">
        <v>4468</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_8_354/450/579_Rigaud</v>
      </c>
      <c r="B61" s="34">
        <v>58</v>
      </c>
      <c r="C61" s="43" t="s">
        <v>4470</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_8_354/450/579_Riviere-Beaudette</v>
      </c>
      <c r="B62" s="33">
        <v>59</v>
      </c>
      <c r="C62" s="43" t="s">
        <v>4472</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_8_354/450/579_Roxton Falls</v>
      </c>
      <c r="B63" s="34">
        <v>60</v>
      </c>
      <c r="C63" s="43" t="s">
        <v>4474</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_8_354/450/579_Saint-Liboire</v>
      </c>
      <c r="B64" s="33">
        <v>61</v>
      </c>
      <c r="C64" s="43" t="s">
        <v>4476</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_8_354/450/579_Shawbridge</v>
      </c>
      <c r="B65" s="34">
        <v>62</v>
      </c>
      <c r="C65" s="43" t="s">
        <v>4478</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_8_354/450/579_Sorel</v>
      </c>
      <c r="B66" s="33">
        <v>63</v>
      </c>
      <c r="C66" s="43" t="s">
        <v>4480</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_8_354/450/579_St-Aime</v>
      </c>
      <c r="B67" s="34">
        <v>64</v>
      </c>
      <c r="C67" s="43" t="s">
        <v>4482</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_8_354/450/579_St-Alphonse-de-Rodriguez</v>
      </c>
      <c r="B68" s="33">
        <v>65</v>
      </c>
      <c r="C68" s="43" t="s">
        <v>4484</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_8_354/450/579_St-Andre Est</v>
      </c>
      <c r="B69" s="34">
        <v>66</v>
      </c>
      <c r="C69" s="43" t="s">
        <v>4486</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_8_354/450/579_St-Barthelemy</v>
      </c>
      <c r="B70" s="33">
        <v>67</v>
      </c>
      <c r="C70" s="43" t="s">
        <v>4488</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_8_354/450/579_St-Blaise</v>
      </c>
      <c r="B71" s="34">
        <v>68</v>
      </c>
      <c r="C71" s="43" t="s">
        <v>4490</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_8_354/450/579_St-Bruno</v>
      </c>
      <c r="B72" s="33">
        <v>69</v>
      </c>
      <c r="C72" s="43" t="s">
        <v>4492</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_8_354/450/579_St-Calixte-de-Kilkenny</v>
      </c>
      <c r="B73" s="34">
        <v>70</v>
      </c>
      <c r="C73" s="43" t="s">
        <v>4494</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_8_354/450/579_St-Cesaire</v>
      </c>
      <c r="B74" s="33">
        <v>71</v>
      </c>
      <c r="C74" s="43" t="s">
        <v>4497</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_8_354/450/579_St-Chrysostome</v>
      </c>
      <c r="B75" s="34">
        <v>72</v>
      </c>
      <c r="C75" s="43" t="s">
        <v>4499</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_8_354/450/579_St-Clet</v>
      </c>
      <c r="B76" s="33">
        <v>73</v>
      </c>
      <c r="C76" s="43" t="s">
        <v>4501</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_8_354/450/579_St-Constant</v>
      </c>
      <c r="B77" s="34">
        <v>74</v>
      </c>
      <c r="C77" s="43" t="s">
        <v>4503</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_8_354/450/579_St-Damase</v>
      </c>
      <c r="B78" s="33">
        <v>75</v>
      </c>
      <c r="C78" s="43" t="s">
        <v>4505</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_8_354/450/579_St-Denis</v>
      </c>
      <c r="B79" s="34">
        <v>76</v>
      </c>
      <c r="C79" s="43" t="s">
        <v>4507</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_8_354/450/579_Ste-Adele</v>
      </c>
      <c r="B80" s="33">
        <v>77</v>
      </c>
      <c r="C80" s="43" t="s">
        <v>4564</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_8_354/450/579_Ste-Anne-des-Plaines</v>
      </c>
      <c r="B81" s="34">
        <v>78</v>
      </c>
      <c r="C81" s="43" t="s">
        <v>4566</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_8_354/450/579_Ste-Helene-de-Bagot</v>
      </c>
      <c r="B82" s="33">
        <v>79</v>
      </c>
      <c r="C82" s="43" t="s">
        <v>4568</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_8_354/450/579_Ste-Julie-de-Vercheres</v>
      </c>
      <c r="B83" s="34">
        <v>80</v>
      </c>
      <c r="C83" s="43" t="s">
        <v>4570</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_8_354/450/579_Ste-Julienne</v>
      </c>
      <c r="B84" s="33">
        <v>81</v>
      </c>
      <c r="C84" s="43" t="s">
        <v>4572</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_8_354/450/579_Ste-Justine-de-Newton</v>
      </c>
      <c r="B85" s="34">
        <v>82</v>
      </c>
      <c r="C85" s="43" t="s">
        <v>4574</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_8_354/450/579_Ste-Madeleine</v>
      </c>
      <c r="B86" s="33">
        <v>83</v>
      </c>
      <c r="C86" s="43" t="s">
        <v>4576</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_8_354/450/579_Ste-Marguerite</v>
      </c>
      <c r="B87" s="34">
        <v>84</v>
      </c>
      <c r="C87" s="43" t="s">
        <v>4578</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_8_354/450/579_Ste-Marthe</v>
      </c>
      <c r="B88" s="33">
        <v>85</v>
      </c>
      <c r="C88" s="43" t="s">
        <v>4580</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_8_354/450/579_Ste-Martine</v>
      </c>
      <c r="B89" s="34">
        <v>86</v>
      </c>
      <c r="C89" s="43" t="s">
        <v>4582</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_8_354/450/579_Ste-Rosalie</v>
      </c>
      <c r="B90" s="33">
        <v>87</v>
      </c>
      <c r="C90" s="43" t="s">
        <v>4584</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_8_354/450/579_Ste-Rose</v>
      </c>
      <c r="B91" s="34">
        <v>88</v>
      </c>
      <c r="C91" s="43" t="s">
        <v>4586</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_8_354/450/579_Ste-Sabine</v>
      </c>
      <c r="B92" s="33">
        <v>89</v>
      </c>
      <c r="C92" s="43" t="s">
        <v>4588</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_8_354/450/579_Ste-Therese</v>
      </c>
      <c r="B93" s="34">
        <v>90</v>
      </c>
      <c r="C93" s="43" t="s">
        <v>4590</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_8_354/450/579_St-Eustache</v>
      </c>
      <c r="B94" s="33">
        <v>91</v>
      </c>
      <c r="C94" s="43" t="s">
        <v>4509</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_8_354/450/579_Ste-Victoire</v>
      </c>
      <c r="B95" s="34">
        <v>92</v>
      </c>
      <c r="C95" s="43" t="s">
        <v>4592</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_8_354/450/579_St-Felix-de-Valois</v>
      </c>
      <c r="B96" s="33">
        <v>93</v>
      </c>
      <c r="C96" s="43" t="s">
        <v>4511</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_8_354/450/579_St-Gabriel-de-Brandon</v>
      </c>
      <c r="B97" s="34">
        <v>94</v>
      </c>
      <c r="C97" s="43" t="s">
        <v>4513</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_8_354/450/579_St-Hippolyte</v>
      </c>
      <c r="B98" s="33">
        <v>95</v>
      </c>
      <c r="C98" s="43" t="s">
        <v>4515</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_8_354/450/579_St-Hugues</v>
      </c>
      <c r="B99" s="34">
        <v>96</v>
      </c>
      <c r="C99" s="43" t="s">
        <v>4517</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_8_354/450/579_St-Hyacinthe</v>
      </c>
      <c r="B100" s="33">
        <v>97</v>
      </c>
      <c r="C100" s="43" t="s">
        <v>4520</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_8_354/450/579_St-Jacques</v>
      </c>
      <c r="B101" s="34">
        <v>98</v>
      </c>
      <c r="C101" s="43" t="s">
        <v>4522</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_8_354/450/579_St-Jean</v>
      </c>
      <c r="B102" s="33">
        <v>99</v>
      </c>
      <c r="C102" s="43" t="s">
        <v>4524</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_8_354/450/579_St-Jean-de-Matha</v>
      </c>
      <c r="B103" s="34">
        <v>100</v>
      </c>
      <c r="C103" s="43" t="s">
        <v>4526</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_8_354/450/579_St-Jerome</v>
      </c>
      <c r="B104" s="33">
        <v>101</v>
      </c>
      <c r="C104" s="43" t="s">
        <v>4528</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_8_354/450/579_St-Jude</v>
      </c>
      <c r="B105" s="34">
        <v>102</v>
      </c>
      <c r="C105" s="43" t="s">
        <v>4530</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_8_354/450/579_St-Lambert</v>
      </c>
      <c r="B106" s="33">
        <v>103</v>
      </c>
      <c r="C106" s="43" t="s">
        <v>4532</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_8_354/450/579_St-Lin</v>
      </c>
      <c r="B107" s="34">
        <v>104</v>
      </c>
      <c r="C107" s="43" t="s">
        <v>4534</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_8_354/450/579_St-Marc</v>
      </c>
      <c r="B108" s="33">
        <v>105</v>
      </c>
      <c r="C108" s="43" t="s">
        <v>4536</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_8_354/450/579_St-Michel-des-Saints</v>
      </c>
      <c r="B109" s="34">
        <v>106</v>
      </c>
      <c r="C109" s="43" t="s">
        <v>4538</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_8_354/450/579_St-Ours</v>
      </c>
      <c r="B110" s="33">
        <v>107</v>
      </c>
      <c r="C110" s="43" t="s">
        <v>4540</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_8_354/450/579_St-Paul-D'Abbotsford</v>
      </c>
      <c r="B111" s="34">
        <v>108</v>
      </c>
      <c r="C111" s="43" t="s">
        <v>4542</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_8_354/450/579_St-Pie</v>
      </c>
      <c r="B112" s="33">
        <v>109</v>
      </c>
      <c r="C112" s="43" t="s">
        <v>4544</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_8_354/450/579_St-Pie-de-Guire</v>
      </c>
      <c r="B113" s="34">
        <v>110</v>
      </c>
      <c r="C113" s="43" t="s">
        <v>4546</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_8_354/450/579_St-Polycarpe</v>
      </c>
      <c r="B114" s="33">
        <v>111</v>
      </c>
      <c r="C114" s="43" t="s">
        <v>4548</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_8_354/450/579_St-Remi</v>
      </c>
      <c r="B115" s="34">
        <v>112</v>
      </c>
      <c r="C115" s="43" t="s">
        <v>4550</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_8_354/450/579_St-Sauveur</v>
      </c>
      <c r="B116" s="33">
        <v>113</v>
      </c>
      <c r="C116" s="43" t="s">
        <v>4552</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_8_354/450/579_St-Simon</v>
      </c>
      <c r="B117" s="34">
        <v>114</v>
      </c>
      <c r="C117" s="43" t="s">
        <v>4554</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_8_354/450/579_St-Thomas-d'Aquin</v>
      </c>
      <c r="B118" s="33">
        <v>115</v>
      </c>
      <c r="C118" s="43" t="s">
        <v>4556</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_8_354/450/579_St-Vincent-de-Paul</v>
      </c>
      <c r="B119" s="34">
        <v>116</v>
      </c>
      <c r="C119" s="43" t="s">
        <v>4558</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_8_354/450/579_St-Zenon</v>
      </c>
      <c r="B120" s="33">
        <v>117</v>
      </c>
      <c r="C120" s="43" t="s">
        <v>4560</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_8_354/450/579_St-Zephirin</v>
      </c>
      <c r="B121" s="34">
        <v>118</v>
      </c>
      <c r="C121" s="43" t="s">
        <v>4562</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_8_354/450/579_Sutton</v>
      </c>
      <c r="B122" s="33">
        <v>119</v>
      </c>
      <c r="C122" s="43" t="s">
        <v>3833</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_8_354/450/579_Terrebonne</v>
      </c>
      <c r="B123" s="34">
        <v>120</v>
      </c>
      <c r="C123" s="43" t="s">
        <v>4594</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_8_354/450/579_Upton</v>
      </c>
      <c r="B124" s="33">
        <v>121</v>
      </c>
      <c r="C124" s="43" t="s">
        <v>4596</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_8_354/450/579_Valcourt</v>
      </c>
      <c r="B125" s="34">
        <v>122</v>
      </c>
      <c r="C125" s="43" t="s">
        <v>4599</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_8_354/450/579_Valleyfield</v>
      </c>
      <c r="B126" s="33">
        <v>123</v>
      </c>
      <c r="C126" s="43" t="s">
        <v>4601</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_8_354/450/579_Varennes</v>
      </c>
      <c r="B127" s="34">
        <v>124</v>
      </c>
      <c r="C127" s="43" t="s">
        <v>4603</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_8_354/450/579_Vaudreuil</v>
      </c>
      <c r="B128" s="33">
        <v>125</v>
      </c>
      <c r="C128" s="43" t="s">
        <v>4605</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_8_354/450/579_Venise-en-Quebec</v>
      </c>
      <c r="B129" s="34">
        <v>126</v>
      </c>
      <c r="C129" s="43" t="s">
        <v>4607</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_8_354/450/579_Vercheres</v>
      </c>
      <c r="B130" s="33">
        <v>127</v>
      </c>
      <c r="C130" s="43" t="s">
        <v>4609</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_8_354/450/579_Waterloo</v>
      </c>
      <c r="B131" s="34">
        <v>128</v>
      </c>
      <c r="C131" s="43" t="s">
        <v>4611</v>
      </c>
      <c r="D131" s="48"/>
      <c r="E131" s="27"/>
      <c r="F131" s="27"/>
      <c r="G131" s="27"/>
      <c r="H131" s="27"/>
      <c r="I131" s="17"/>
      <c r="J131" s="63" t="str">
        <f t="shared" si="1"/>
        <v/>
      </c>
    </row>
    <row r="132" spans="1:10" ht="15.75" thickBot="1" x14ac:dyDescent="0.3">
      <c r="A132" s="25" t="str" cm="1">
        <f t="array" aca="1" ref="A132" ca="1">CONCATENATE('COMPANY INFO'!$D$4,"_",_xlfn.XLOOKUP(SUBSTITUTE(_xlfn.TEXTAFTER(CELL("filename",$A$1),"]"),"-","/"),ExchangeAreaListing!$J$2:$J$19,ExchangeAreaListing!$I$2:$I$19,"ERROR",0),"_",SUBSTITUTE(_xlfn.TEXTAFTER(CELL("filename",$A$1),"]"),"-","/"),"_",$C132)</f>
        <v>_8_354/450/579_Yamaska</v>
      </c>
      <c r="B132" s="35">
        <v>129</v>
      </c>
      <c r="C132" s="44" t="s">
        <v>4613</v>
      </c>
      <c r="D132" s="49"/>
      <c r="E132" s="28"/>
      <c r="F132" s="28"/>
      <c r="G132" s="28"/>
      <c r="H132" s="28"/>
      <c r="I132" s="20"/>
      <c r="J132" s="66" t="str">
        <f t="shared" si="1"/>
        <v/>
      </c>
    </row>
    <row r="133" spans="1:10" ht="15.75" thickBot="1" x14ac:dyDescent="0.3">
      <c r="C133" s="56" t="s">
        <v>226</v>
      </c>
      <c r="D133" s="21">
        <f t="shared" ref="D133:I133" si="2">SUM(D4:D132)</f>
        <v>0</v>
      </c>
      <c r="E133" s="22">
        <f t="shared" si="2"/>
        <v>0</v>
      </c>
      <c r="F133" s="22">
        <f t="shared" si="2"/>
        <v>0</v>
      </c>
      <c r="G133" s="22">
        <f t="shared" si="2"/>
        <v>0</v>
      </c>
      <c r="H133" s="22">
        <f t="shared" si="2"/>
        <v>0</v>
      </c>
      <c r="I133" s="23">
        <f t="shared" si="2"/>
        <v>0</v>
      </c>
      <c r="J133" s="65"/>
    </row>
  </sheetData>
  <sheetProtection algorithmName="SHA-512" hashValue="95x37FicxohviTGTN+ChIYnA0eODYkoRJDqk0p0fRnR8usAdYvSI13k6wSg1W9U+juC6M7lXeZHpXDM23upczw==" saltValue="spiMuWh3VuECEk33O1rgUQ=="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2EE41-B363-4AA8-8A55-FBC820AEDB6D}">
  <sheetPr codeName="Sheet14"/>
  <dimension ref="A1:J262"/>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- 367/418/581</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_9_367/418/581_Aguanish</v>
      </c>
      <c r="B4" s="33">
        <v>1</v>
      </c>
      <c r="C4" s="42" t="s">
        <v>4616</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_9_367/418/581_Albanel</v>
      </c>
      <c r="B5" s="34">
        <v>2</v>
      </c>
      <c r="C5" s="43" t="s">
        <v>4619</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_9_367/418/581_Alma</v>
      </c>
      <c r="B6" s="33">
        <v>3</v>
      </c>
      <c r="C6" s="43" t="s">
        <v>2062</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_9_367/418/581_Amqui</v>
      </c>
      <c r="B7" s="34">
        <v>4</v>
      </c>
      <c r="C7" s="43" t="s">
        <v>4622</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_9_367/418/581_Anse-St-Jean</v>
      </c>
      <c r="B8" s="33">
        <v>5</v>
      </c>
      <c r="C8" s="43" t="s">
        <v>4625</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_9_367/418/581_Armagh</v>
      </c>
      <c r="B9" s="34">
        <v>6</v>
      </c>
      <c r="C9" s="43" t="s">
        <v>4628</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_9_367/418/581_Baie-Comeau</v>
      </c>
      <c r="B10" s="33">
        <v>7</v>
      </c>
      <c r="C10" s="43" t="s">
        <v>4631</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_9_367/418/581_Baie-Comeau (Hauterive)</v>
      </c>
      <c r="B11" s="34">
        <v>8</v>
      </c>
      <c r="C11" s="43" t="s">
        <v>4634</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_9_367/418/581_Baie-des-Sables</v>
      </c>
      <c r="B12" s="33">
        <v>9</v>
      </c>
      <c r="C12" s="43" t="s">
        <v>4635</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_9_367/418/581_Baie-Johan-Beetz</v>
      </c>
      <c r="B13" s="34">
        <v>10</v>
      </c>
      <c r="C13" s="43" t="s">
        <v>4637</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_9_367/418/581_Baie-Ste-Catherine</v>
      </c>
      <c r="B14" s="33">
        <v>11</v>
      </c>
      <c r="C14" s="43" t="s">
        <v>4642</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_9_367/418/581_Baie-St-Paul</v>
      </c>
      <c r="B15" s="34">
        <v>12</v>
      </c>
      <c r="C15" s="43" t="s">
        <v>4639</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_9_367/418/581_Baie-Trinite</v>
      </c>
      <c r="B16" s="33">
        <v>13</v>
      </c>
      <c r="C16" s="43" t="s">
        <v>4644</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_9_367/418/581_Barachois</v>
      </c>
      <c r="B17" s="34">
        <v>14</v>
      </c>
      <c r="C17" s="43" t="s">
        <v>4646</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_9_367/418/581_Batiscan</v>
      </c>
      <c r="B18" s="33">
        <v>15</v>
      </c>
      <c r="C18" s="43" t="s">
        <v>4649</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_9_367/418/581_Beauceville</v>
      </c>
      <c r="B19" s="34">
        <v>16</v>
      </c>
      <c r="C19" s="43" t="s">
        <v>4652</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_9_367/418/581_Bergeronnes</v>
      </c>
      <c r="B20" s="33">
        <v>17</v>
      </c>
      <c r="C20" s="43" t="s">
        <v>4655</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_9_367/418/581_Bic</v>
      </c>
      <c r="B21" s="34">
        <v>18</v>
      </c>
      <c r="C21" s="43" t="s">
        <v>4657</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_9_367/418/581_Biencourt</v>
      </c>
      <c r="B22" s="33">
        <v>19</v>
      </c>
      <c r="C22" s="43" t="s">
        <v>4660</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_9_367/418/581_Black Lake</v>
      </c>
      <c r="B23" s="34">
        <v>20</v>
      </c>
      <c r="C23" s="43" t="s">
        <v>4663</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_9_367/418/581_Blanc-Sablon</v>
      </c>
      <c r="B24" s="33">
        <v>21</v>
      </c>
      <c r="C24" s="43" t="s">
        <v>4666</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_9_367/418/581_Boischatel</v>
      </c>
      <c r="B25" s="34">
        <v>22</v>
      </c>
      <c r="C25" s="43" t="s">
        <v>4668</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_9_367/418/581_Bonaventure</v>
      </c>
      <c r="B26" s="33">
        <v>23</v>
      </c>
      <c r="C26" s="43" t="s">
        <v>4671</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_9_367/418/581_Bonne-Esperance</v>
      </c>
      <c r="B27" s="34">
        <v>24</v>
      </c>
      <c r="C27" s="43" t="s">
        <v>4673</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_9_367/418/581_Cabano</v>
      </c>
      <c r="B28" s="33">
        <v>25</v>
      </c>
      <c r="C28" s="43" t="s">
        <v>4675</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_9_367/418/581_Cap-aux-Meules</v>
      </c>
      <c r="B29" s="34">
        <v>26</v>
      </c>
      <c r="C29" s="43" t="s">
        <v>4677</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_9_367/418/581_Cap-Chat</v>
      </c>
      <c r="B30" s="33">
        <v>27</v>
      </c>
      <c r="C30" s="43" t="s">
        <v>4679</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_9_367/418/581_Cap-des-Rosiers</v>
      </c>
      <c r="B31" s="34">
        <v>28</v>
      </c>
      <c r="C31" s="43" t="s">
        <v>4681</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_9_367/418/581_Caplan</v>
      </c>
      <c r="B32" s="33">
        <v>29</v>
      </c>
      <c r="C32" s="43" t="s">
        <v>4685</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_9_367/418/581_Cap-Saint-Ignace</v>
      </c>
      <c r="B33" s="34">
        <v>30</v>
      </c>
      <c r="C33" s="43" t="s">
        <v>4683</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_9_367/418/581_Carleton</v>
      </c>
      <c r="B34" s="33">
        <v>31</v>
      </c>
      <c r="C34" s="43" t="s">
        <v>2495</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_9_367/418/581_Causapscal</v>
      </c>
      <c r="B35" s="34">
        <v>32</v>
      </c>
      <c r="C35" s="43" t="s">
        <v>4687</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_9_367/418/581_Chambord</v>
      </c>
      <c r="B36" s="33">
        <v>33</v>
      </c>
      <c r="C36" s="43" t="s">
        <v>4689</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_9_367/418/581_Chandler</v>
      </c>
      <c r="B37" s="34">
        <v>34</v>
      </c>
      <c r="C37" s="43" t="s">
        <v>4691</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_9_367/418/581_Chapais</v>
      </c>
      <c r="B38" s="33">
        <v>35</v>
      </c>
      <c r="C38" s="43" t="s">
        <v>4693</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_9_367/418/581_Charny</v>
      </c>
      <c r="B39" s="34">
        <v>36</v>
      </c>
      <c r="C39" s="43" t="s">
        <v>4696</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_9_367/418/581_Chateau-Richer</v>
      </c>
      <c r="B40" s="33">
        <v>37</v>
      </c>
      <c r="C40" s="43" t="s">
        <v>4699</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_9_367/418/581_Chevery</v>
      </c>
      <c r="B41" s="34">
        <v>38</v>
      </c>
      <c r="C41" s="43" t="s">
        <v>4702</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_9_367/418/581_Chibougamau</v>
      </c>
      <c r="B42" s="33">
        <v>39</v>
      </c>
      <c r="C42" s="43" t="s">
        <v>4704</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_9_367/418/581_Chicoutimi</v>
      </c>
      <c r="B43" s="34">
        <v>40</v>
      </c>
      <c r="C43" s="43" t="s">
        <v>4706</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_9_367/418/581_Chute-aux-Outardes</v>
      </c>
      <c r="B44" s="33">
        <v>41</v>
      </c>
      <c r="C44" s="43" t="s">
        <v>4708</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_9_367/418/581_Chute-des-Passes</v>
      </c>
      <c r="B45" s="34">
        <v>42</v>
      </c>
      <c r="C45" s="43" t="s">
        <v>4710</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_9_367/418/581_Clarke City</v>
      </c>
      <c r="B46" s="33">
        <v>43</v>
      </c>
      <c r="C46" s="43" t="s">
        <v>4712</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_9_367/418/581_Clermont</v>
      </c>
      <c r="B47" s="34">
        <v>44</v>
      </c>
      <c r="C47" s="43" t="s">
        <v>4714</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_9_367/418/581_Cloridorme</v>
      </c>
      <c r="B48" s="33">
        <v>45</v>
      </c>
      <c r="C48" s="43" t="s">
        <v>4716</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_9_367/418/581_Colombier</v>
      </c>
      <c r="B49" s="34">
        <v>46</v>
      </c>
      <c r="C49" s="43" t="s">
        <v>4718</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_9_367/418/581_Courcelles</v>
      </c>
      <c r="B50" s="33">
        <v>47</v>
      </c>
      <c r="C50" s="43" t="s">
        <v>4720</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_9_367/418/581_Delisle</v>
      </c>
      <c r="B51" s="34">
        <v>48</v>
      </c>
      <c r="C51" s="43" t="s">
        <v>4722</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_9_367/418/581_Desbiens</v>
      </c>
      <c r="B52" s="33">
        <v>49</v>
      </c>
      <c r="C52" s="43" t="s">
        <v>4724</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_9_367/418/581_Disraeli</v>
      </c>
      <c r="B53" s="34">
        <v>50</v>
      </c>
      <c r="C53" s="43" t="s">
        <v>4726</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_9_367/418/581_Dolbeau</v>
      </c>
      <c r="B54" s="33">
        <v>51</v>
      </c>
      <c r="C54" s="43" t="s">
        <v>4729</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_9_367/418/581_Donnacona</v>
      </c>
      <c r="B55" s="34">
        <v>52</v>
      </c>
      <c r="C55" s="43" t="s">
        <v>4731</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_9_367/418/581_East Broughton</v>
      </c>
      <c r="B56" s="33">
        <v>53</v>
      </c>
      <c r="C56" s="43" t="s">
        <v>4732</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_9_367/418/581_Esprit-Saint</v>
      </c>
      <c r="B57" s="34">
        <v>54</v>
      </c>
      <c r="C57" s="43" t="s">
        <v>4734</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_9_367/418/581_Ferland</v>
      </c>
      <c r="B58" s="33">
        <v>55</v>
      </c>
      <c r="C58" s="43" t="s">
        <v>4736</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_9_367/418/581_Fermont</v>
      </c>
      <c r="B59" s="34">
        <v>56</v>
      </c>
      <c r="C59" s="43" t="s">
        <v>4738</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_9_367/418/581_Forestville</v>
      </c>
      <c r="B60" s="33">
        <v>57</v>
      </c>
      <c r="C60" s="43" t="s">
        <v>4740</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_9_367/418/581_Frampton</v>
      </c>
      <c r="B61" s="34">
        <v>58</v>
      </c>
      <c r="C61" s="43" t="s">
        <v>4742</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_9_367/418/581_Garthby</v>
      </c>
      <c r="B62" s="33">
        <v>59</v>
      </c>
      <c r="C62" s="43" t="s">
        <v>4745</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_9_367/418/581_Gaspe</v>
      </c>
      <c r="B63" s="34">
        <v>60</v>
      </c>
      <c r="C63" s="43" t="s">
        <v>4747</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_9_367/418/581_Girardville</v>
      </c>
      <c r="B64" s="33">
        <v>61</v>
      </c>
      <c r="C64" s="43" t="s">
        <v>4748</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_9_367/418/581_Godbout</v>
      </c>
      <c r="B65" s="34">
        <v>62</v>
      </c>
      <c r="C65" s="43" t="s">
        <v>4750</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_9_367/418/581_Grande-Entree</v>
      </c>
      <c r="B66" s="33">
        <v>63</v>
      </c>
      <c r="C66" s="43" t="s">
        <v>4752</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_9_367/418/581_Grande-Riviere</v>
      </c>
      <c r="B67" s="34">
        <v>64</v>
      </c>
      <c r="C67" s="43" t="s">
        <v>4754</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_9_367/418/581_Grande-Vallee</v>
      </c>
      <c r="B68" s="33">
        <v>65</v>
      </c>
      <c r="C68" s="43" t="s">
        <v>4756</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_9_367/418/581_Harrington Harbour</v>
      </c>
      <c r="B69" s="34">
        <v>66</v>
      </c>
      <c r="C69" s="43" t="s">
        <v>4758</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_9_367/418/581_Havre-Aubert</v>
      </c>
      <c r="B70" s="33">
        <v>67</v>
      </c>
      <c r="C70" s="43" t="s">
        <v>4760</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_9_367/418/581_Havre-aux-Maisons</v>
      </c>
      <c r="B71" s="34">
        <v>68</v>
      </c>
      <c r="C71" s="43" t="s">
        <v>4762</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_9_367/418/581_Havre-Saint-Pierre</v>
      </c>
      <c r="B72" s="33">
        <v>69</v>
      </c>
      <c r="C72" s="43" t="s">
        <v>4764</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_9_367/418/581_Hebertville</v>
      </c>
      <c r="B73" s="34">
        <v>70</v>
      </c>
      <c r="C73" s="43" t="s">
        <v>4766</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_9_367/418/581_Hebertville-Station</v>
      </c>
      <c r="B74" s="33">
        <v>71</v>
      </c>
      <c r="C74" s="43" t="s">
        <v>4768</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_9_367/418/581_Ile-aux-Coudres</v>
      </c>
      <c r="B75" s="34">
        <v>72</v>
      </c>
      <c r="C75" s="43" t="s">
        <v>4770</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_9_367/418/581_Inverness</v>
      </c>
      <c r="B76" s="33">
        <v>73</v>
      </c>
      <c r="C76" s="43" t="s">
        <v>2559</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_9_367/418/581_Jonquiere</v>
      </c>
      <c r="B77" s="34">
        <v>74</v>
      </c>
      <c r="C77" s="43" t="s">
        <v>4772</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_9_367/418/581_La Baie (Chicoutimi Co.)</v>
      </c>
      <c r="B78" s="33">
        <v>75</v>
      </c>
      <c r="C78" s="43" t="s">
        <v>4778</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_9_367/418/581_La Dore</v>
      </c>
      <c r="B79" s="34">
        <v>76</v>
      </c>
      <c r="C79" s="43" t="s">
        <v>4780</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_9_367/418/581_La Guadeloupe</v>
      </c>
      <c r="B80" s="33">
        <v>77</v>
      </c>
      <c r="C80" s="43" t="s">
        <v>4782</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_9_367/418/581_La Malbaie</v>
      </c>
      <c r="B81" s="34">
        <v>78</v>
      </c>
      <c r="C81" s="43" t="s">
        <v>4784</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_9_367/418/581_La Martre</v>
      </c>
      <c r="B82" s="33">
        <v>79</v>
      </c>
      <c r="C82" s="43" t="s">
        <v>4786</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_9_367/418/581_La Pocatiere</v>
      </c>
      <c r="B83" s="34">
        <v>80</v>
      </c>
      <c r="C83" s="43" t="s">
        <v>4788</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_9_367/418/581_La Romaine</v>
      </c>
      <c r="B84" s="33">
        <v>81</v>
      </c>
      <c r="C84" s="43" t="s">
        <v>4790</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_9_367/418/581_Lac Bouchette</v>
      </c>
      <c r="B85" s="34">
        <v>82</v>
      </c>
      <c r="C85" s="43" t="s">
        <v>4792</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_9_367/418/581_Lac-au-Saumon</v>
      </c>
      <c r="B86" s="33">
        <v>83</v>
      </c>
      <c r="C86" s="43" t="s">
        <v>4794</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_9_367/418/581_Lac-aux-Sables</v>
      </c>
      <c r="B87" s="34">
        <v>84</v>
      </c>
      <c r="C87" s="43" t="s">
        <v>4796</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_9_367/418/581_Lac-Etchemin</v>
      </c>
      <c r="B88" s="33">
        <v>85</v>
      </c>
      <c r="C88" s="43" t="s">
        <v>4798</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_9_367/418/581_Lac-Frontiere</v>
      </c>
      <c r="B89" s="34">
        <v>86</v>
      </c>
      <c r="C89" s="43" t="s">
        <v>4799</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_9_367/418/581_Lambton</v>
      </c>
      <c r="B90" s="33">
        <v>87</v>
      </c>
      <c r="C90" s="43" t="s">
        <v>4801</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_9_367/418/581_Laterriere</v>
      </c>
      <c r="B91" s="34">
        <v>88</v>
      </c>
      <c r="C91" s="43" t="s">
        <v>4803</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_9_367/418/581_Leeds</v>
      </c>
      <c r="B92" s="33">
        <v>89</v>
      </c>
      <c r="C92" s="43" t="s">
        <v>4805</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_9_367/418/581_Les Boules</v>
      </c>
      <c r="B93" s="34">
        <v>90</v>
      </c>
      <c r="C93" s="43" t="s">
        <v>4807</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_9_367/418/581_Les Eboulements</v>
      </c>
      <c r="B94" s="33">
        <v>91</v>
      </c>
      <c r="C94" s="43" t="s">
        <v>4809</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_9_367/418/581_Les Escoumins</v>
      </c>
      <c r="B95" s="34">
        <v>92</v>
      </c>
      <c r="C95" s="43" t="s">
        <v>4811</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_9_367/418/581_Les Mechins</v>
      </c>
      <c r="B96" s="33">
        <v>93</v>
      </c>
      <c r="C96" s="43" t="s">
        <v>4813</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_9_367/418/581_Levis</v>
      </c>
      <c r="B97" s="34">
        <v>94</v>
      </c>
      <c r="C97" s="43" t="s">
        <v>4815</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_9_367/418/581_L'Ile-Verte</v>
      </c>
      <c r="B98" s="33">
        <v>95</v>
      </c>
      <c r="C98" s="43" t="s">
        <v>4774</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_9_367/418/581_L'Islet</v>
      </c>
      <c r="B99" s="34">
        <v>96</v>
      </c>
      <c r="C99" s="43" t="s">
        <v>4776</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_9_367/418/581_Loretteville</v>
      </c>
      <c r="B100" s="33">
        <v>97</v>
      </c>
      <c r="C100" s="43" t="s">
        <v>4817</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_9_367/418/581_Luceville</v>
      </c>
      <c r="B101" s="34">
        <v>98</v>
      </c>
      <c r="C101" s="43" t="s">
        <v>4819</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_9_367/418/581_Manicouagan 5</v>
      </c>
      <c r="B102" s="33">
        <v>99</v>
      </c>
      <c r="C102" s="43" t="s">
        <v>4821</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_9_367/418/581_Maria</v>
      </c>
      <c r="B103" s="34">
        <v>100</v>
      </c>
      <c r="C103" s="43" t="s">
        <v>4823</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_9_367/418/581_Matane</v>
      </c>
      <c r="B104" s="33">
        <v>101</v>
      </c>
      <c r="C104" s="43" t="s">
        <v>4825</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_9_367/418/581_Matapedia</v>
      </c>
      <c r="B105" s="34">
        <v>102</v>
      </c>
      <c r="C105" s="43" t="s">
        <v>4826</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_9_367/418/581_Metabetchouan</v>
      </c>
      <c r="B106" s="33">
        <v>103</v>
      </c>
      <c r="C106" s="43" t="s">
        <v>4828</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_9_367/418/581_Milot</v>
      </c>
      <c r="B107" s="34">
        <v>104</v>
      </c>
      <c r="C107" s="43" t="s">
        <v>4830</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_9_367/418/581_Mistissini</v>
      </c>
      <c r="B108" s="33">
        <v>105</v>
      </c>
      <c r="C108" s="43" t="s">
        <v>4832</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_9_367/418/581_Moisie</v>
      </c>
      <c r="B109" s="34">
        <v>106</v>
      </c>
      <c r="C109" s="43" t="s">
        <v>4834</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_9_367/418/581_Mont-Joli</v>
      </c>
      <c r="B110" s="33">
        <v>107</v>
      </c>
      <c r="C110" s="43" t="s">
        <v>4836</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_9_367/418/581_Mont-Louis</v>
      </c>
      <c r="B111" s="34">
        <v>108</v>
      </c>
      <c r="C111" s="43" t="s">
        <v>4838</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_9_367/418/581_Montmagny</v>
      </c>
      <c r="B112" s="33">
        <v>109</v>
      </c>
      <c r="C112" s="43" t="s">
        <v>4840</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_9_367/418/581_Murdochville</v>
      </c>
      <c r="B113" s="34">
        <v>110</v>
      </c>
      <c r="C113" s="43" t="s">
        <v>4841</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_9_367/418/581_Mutton Bay</v>
      </c>
      <c r="B114" s="33">
        <v>111</v>
      </c>
      <c r="C114" s="43" t="s">
        <v>4843</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_9_367/418/581_Natashquan</v>
      </c>
      <c r="B115" s="34">
        <v>112</v>
      </c>
      <c r="C115" s="43" t="s">
        <v>4845</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_9_367/418/581_Neuville</v>
      </c>
      <c r="B116" s="33">
        <v>113</v>
      </c>
      <c r="C116" s="43" t="s">
        <v>4847</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_9_367/418/581_New Carlisle</v>
      </c>
      <c r="B117" s="34">
        <v>114</v>
      </c>
      <c r="C117" s="43" t="s">
        <v>4849</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_9_367/418/581_New Richmond</v>
      </c>
      <c r="B118" s="33">
        <v>115</v>
      </c>
      <c r="C118" s="43" t="s">
        <v>4851</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_9_367/418/581_Newport</v>
      </c>
      <c r="B119" s="34">
        <v>116</v>
      </c>
      <c r="C119" s="43" t="s">
        <v>4853</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_9_367/418/581_Normandin</v>
      </c>
      <c r="B120" s="33">
        <v>117</v>
      </c>
      <c r="C120" s="43" t="s">
        <v>4855</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_9_367/418/581_Notre-Dame-des-Laurentides</v>
      </c>
      <c r="B121" s="34">
        <v>118</v>
      </c>
      <c r="C121" s="43" t="s">
        <v>4857</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_9_367/418/581_Notre-Dame-du-Lac</v>
      </c>
      <c r="B122" s="33">
        <v>119</v>
      </c>
      <c r="C122" s="43" t="s">
        <v>4859</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_9_367/418/581_Nouvelle</v>
      </c>
      <c r="B123" s="34">
        <v>120</v>
      </c>
      <c r="C123" s="43" t="s">
        <v>4861</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_9_367/418/581_Parc-des-Laurentides</v>
      </c>
      <c r="B124" s="33">
        <v>121</v>
      </c>
      <c r="C124" s="43" t="s">
        <v>4863</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_9_367/418/581_Pentecote</v>
      </c>
      <c r="B125" s="34">
        <v>122</v>
      </c>
      <c r="C125" s="43" t="s">
        <v>4865</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_9_367/418/581_Perce</v>
      </c>
      <c r="B126" s="33">
        <v>123</v>
      </c>
      <c r="C126" s="43" t="s">
        <v>4867</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_9_367/418/581_Peribonka</v>
      </c>
      <c r="B127" s="34">
        <v>124</v>
      </c>
      <c r="C127" s="43" t="s">
        <v>4869</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_9_367/418/581_Petite-Riviere-St-Francois</v>
      </c>
      <c r="B128" s="33">
        <v>125</v>
      </c>
      <c r="C128" s="43" t="s">
        <v>4871</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_9_367/418/581_Pointe-a-la-Croix</v>
      </c>
      <c r="B129" s="34">
        <v>126</v>
      </c>
      <c r="C129" s="43" t="s">
        <v>4873</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_9_367/418/581_Pont-Rouge</v>
      </c>
      <c r="B130" s="33">
        <v>127</v>
      </c>
      <c r="C130" s="43" t="s">
        <v>4875</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_9_367/418/581_Port-Cartier</v>
      </c>
      <c r="B131" s="34">
        <v>128</v>
      </c>
      <c r="C131" s="43" t="s">
        <v>4877</v>
      </c>
      <c r="D131" s="48"/>
      <c r="E131" s="27"/>
      <c r="F131" s="27"/>
      <c r="G131" s="27"/>
      <c r="H131" s="27"/>
      <c r="I131" s="1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_9_367/418/581_Port-Daniel</v>
      </c>
      <c r="B132" s="33">
        <v>129</v>
      </c>
      <c r="C132" s="43" t="s">
        <v>4879</v>
      </c>
      <c r="D132" s="48"/>
      <c r="E132" s="27"/>
      <c r="F132" s="27"/>
      <c r="G132" s="27"/>
      <c r="H132" s="27"/>
      <c r="I132" s="1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_9_367/418/581_Port-Menier</v>
      </c>
      <c r="B133" s="34">
        <v>130</v>
      </c>
      <c r="C133" s="43" t="s">
        <v>4881</v>
      </c>
      <c r="D133" s="48"/>
      <c r="E133" s="27"/>
      <c r="F133" s="27"/>
      <c r="G133" s="27"/>
      <c r="H133" s="27"/>
      <c r="I133" s="17"/>
      <c r="J133" s="63" t="str">
        <f t="shared" ref="J133:J196"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_9_367/418/581_Portneuf</v>
      </c>
      <c r="B134" s="33">
        <v>131</v>
      </c>
      <c r="C134" s="43" t="s">
        <v>4883</v>
      </c>
      <c r="D134" s="48"/>
      <c r="E134" s="27"/>
      <c r="F134" s="27"/>
      <c r="G134" s="27"/>
      <c r="H134" s="27"/>
      <c r="I134" s="17"/>
      <c r="J134" s="63" t="str">
        <f t="shared" si="2"/>
        <v/>
      </c>
    </row>
    <row r="135" spans="1:10" x14ac:dyDescent="0.25">
      <c r="A135" s="25" t="str" cm="1">
        <f t="array" aca="1" ref="A135" ca="1">CONCATENATE('COMPANY INFO'!$D$4,"_",_xlfn.XLOOKUP(SUBSTITUTE(_xlfn.TEXTAFTER(CELL("filename",$A$1),"]"),"-","/"),ExchangeAreaListing!$J$2:$J$19,ExchangeAreaListing!$I$2:$I$19,"ERROR",0),"_",SUBSTITUTE(_xlfn.TEXTAFTER(CELL("filename",$A$1),"]"),"-","/"),"_",$C135)</f>
        <v>_9_367/418/581_Quebec</v>
      </c>
      <c r="B135" s="34">
        <v>132</v>
      </c>
      <c r="C135" s="43" t="s">
        <v>4885</v>
      </c>
      <c r="D135" s="48"/>
      <c r="E135" s="27"/>
      <c r="F135" s="27"/>
      <c r="G135" s="27"/>
      <c r="H135" s="27"/>
      <c r="I135" s="17"/>
      <c r="J135" s="63" t="str">
        <f t="shared" si="2"/>
        <v/>
      </c>
    </row>
    <row r="136" spans="1:10" x14ac:dyDescent="0.25">
      <c r="A136" s="25" t="str" cm="1">
        <f t="array" aca="1" ref="A136" ca="1">CONCATENATE('COMPANY INFO'!$D$4,"_",_xlfn.XLOOKUP(SUBSTITUTE(_xlfn.TEXTAFTER(CELL("filename",$A$1),"]"),"-","/"),ExchangeAreaListing!$J$2:$J$19,ExchangeAreaListing!$I$2:$I$19,"ERROR",0),"_",SUBSTITUTE(_xlfn.TEXTAFTER(CELL("filename",$A$1),"]"),"-","/"),"_",$C136)</f>
        <v>_9_367/418/581_Rimouski</v>
      </c>
      <c r="B136" s="33">
        <v>133</v>
      </c>
      <c r="C136" s="43" t="s">
        <v>4887</v>
      </c>
      <c r="D136" s="48"/>
      <c r="E136" s="27"/>
      <c r="F136" s="27"/>
      <c r="G136" s="27"/>
      <c r="H136" s="27"/>
      <c r="I136" s="17"/>
      <c r="J136" s="63" t="str">
        <f t="shared" si="2"/>
        <v/>
      </c>
    </row>
    <row r="137" spans="1:10" x14ac:dyDescent="0.25">
      <c r="A137" s="25" t="str" cm="1">
        <f t="array" aca="1" ref="A137" ca="1">CONCATENATE('COMPANY INFO'!$D$4,"_",_xlfn.XLOOKUP(SUBSTITUTE(_xlfn.TEXTAFTER(CELL("filename",$A$1),"]"),"-","/"),ExchangeAreaListing!$J$2:$J$19,ExchangeAreaListing!$I$2:$I$19,"ERROR",0),"_",SUBSTITUTE(_xlfn.TEXTAFTER(CELL("filename",$A$1),"]"),"-","/"),"_",$C137)</f>
        <v>_9_367/418/581_Riviere-a-Pierre</v>
      </c>
      <c r="B137" s="34">
        <v>134</v>
      </c>
      <c r="C137" s="43" t="s">
        <v>4888</v>
      </c>
      <c r="D137" s="48"/>
      <c r="E137" s="27"/>
      <c r="F137" s="27"/>
      <c r="G137" s="27"/>
      <c r="H137" s="27"/>
      <c r="I137" s="17"/>
      <c r="J137" s="63" t="str">
        <f t="shared" si="2"/>
        <v/>
      </c>
    </row>
    <row r="138" spans="1:10" x14ac:dyDescent="0.25">
      <c r="A138" s="25" t="str" cm="1">
        <f t="array" aca="1" ref="A138" ca="1">CONCATENATE('COMPANY INFO'!$D$4,"_",_xlfn.XLOOKUP(SUBSTITUTE(_xlfn.TEXTAFTER(CELL("filename",$A$1),"]"),"-","/"),ExchangeAreaListing!$J$2:$J$19,ExchangeAreaListing!$I$2:$I$19,"ERROR",0),"_",SUBSTITUTE(_xlfn.TEXTAFTER(CELL("filename",$A$1),"]"),"-","/"),"_",$C138)</f>
        <v>_9_367/418/581_Riviere-au-Renard</v>
      </c>
      <c r="B138" s="33">
        <v>135</v>
      </c>
      <c r="C138" s="43" t="s">
        <v>4890</v>
      </c>
      <c r="D138" s="48"/>
      <c r="E138" s="27"/>
      <c r="F138" s="27"/>
      <c r="G138" s="27"/>
      <c r="H138" s="27"/>
      <c r="I138" s="17"/>
      <c r="J138" s="63" t="str">
        <f t="shared" si="2"/>
        <v/>
      </c>
    </row>
    <row r="139" spans="1:10" x14ac:dyDescent="0.25">
      <c r="A139" s="25" t="str" cm="1">
        <f t="array" aca="1" ref="A139" ca="1">CONCATENATE('COMPANY INFO'!$D$4,"_",_xlfn.XLOOKUP(SUBSTITUTE(_xlfn.TEXTAFTER(CELL("filename",$A$1),"]"),"-","/"),ExchangeAreaListing!$J$2:$J$19,ExchangeAreaListing!$I$2:$I$19,"ERROR",0),"_",SUBSTITUTE(_xlfn.TEXTAFTER(CELL("filename",$A$1),"]"),"-","/"),"_",$C139)</f>
        <v>_9_367/418/581_Riviere-au-Tonnerre</v>
      </c>
      <c r="B139" s="34">
        <v>136</v>
      </c>
      <c r="C139" s="43" t="s">
        <v>4892</v>
      </c>
      <c r="D139" s="48"/>
      <c r="E139" s="27"/>
      <c r="F139" s="27"/>
      <c r="G139" s="27"/>
      <c r="H139" s="27"/>
      <c r="I139" s="17"/>
      <c r="J139" s="63" t="str">
        <f t="shared" si="2"/>
        <v/>
      </c>
    </row>
    <row r="140" spans="1:10" x14ac:dyDescent="0.25">
      <c r="A140" s="25" t="str" cm="1">
        <f t="array" aca="1" ref="A140" ca="1">CONCATENATE('COMPANY INFO'!$D$4,"_",_xlfn.XLOOKUP(SUBSTITUTE(_xlfn.TEXTAFTER(CELL("filename",$A$1),"]"),"-","/"),ExchangeAreaListing!$J$2:$J$19,ExchangeAreaListing!$I$2:$I$19,"ERROR",0),"_",SUBSTITUTE(_xlfn.TEXTAFTER(CELL("filename",$A$1),"]"),"-","/"),"_",$C140)</f>
        <v>_9_367/418/581_Riviere-Bleue</v>
      </c>
      <c r="B140" s="33">
        <v>137</v>
      </c>
      <c r="C140" s="43" t="s">
        <v>4894</v>
      </c>
      <c r="D140" s="48"/>
      <c r="E140" s="27"/>
      <c r="F140" s="27"/>
      <c r="G140" s="27"/>
      <c r="H140" s="27"/>
      <c r="I140" s="17"/>
      <c r="J140" s="63" t="str">
        <f t="shared" si="2"/>
        <v/>
      </c>
    </row>
    <row r="141" spans="1:10" x14ac:dyDescent="0.25">
      <c r="A141" s="25" t="str" cm="1">
        <f t="array" aca="1" ref="A141" ca="1">CONCATENATE('COMPANY INFO'!$D$4,"_",_xlfn.XLOOKUP(SUBSTITUTE(_xlfn.TEXTAFTER(CELL("filename",$A$1),"]"),"-","/"),ExchangeAreaListing!$J$2:$J$19,ExchangeAreaListing!$I$2:$I$19,"ERROR",0),"_",SUBSTITUTE(_xlfn.TEXTAFTER(CELL("filename",$A$1),"]"),"-","/"),"_",$C141)</f>
        <v>_9_367/418/581_Riviere-du-Loup</v>
      </c>
      <c r="B141" s="34">
        <v>138</v>
      </c>
      <c r="C141" s="43" t="s">
        <v>4896</v>
      </c>
      <c r="D141" s="48"/>
      <c r="E141" s="27"/>
      <c r="F141" s="27"/>
      <c r="G141" s="27"/>
      <c r="H141" s="27"/>
      <c r="I141" s="17"/>
      <c r="J141" s="63" t="str">
        <f t="shared" si="2"/>
        <v/>
      </c>
    </row>
    <row r="142" spans="1:10" x14ac:dyDescent="0.25">
      <c r="A142" s="25" t="str" cm="1">
        <f t="array" aca="1" ref="A142" ca="1">CONCATENATE('COMPANY INFO'!$D$4,"_",_xlfn.XLOOKUP(SUBSTITUTE(_xlfn.TEXTAFTER(CELL("filename",$A$1),"]"),"-","/"),ExchangeAreaListing!$J$2:$J$19,ExchangeAreaListing!$I$2:$I$19,"ERROR",0),"_",SUBSTITUTE(_xlfn.TEXTAFTER(CELL("filename",$A$1),"]"),"-","/"),"_",$C142)</f>
        <v>_9_367/418/581_Riviere-Saint-Jean</v>
      </c>
      <c r="B142" s="33">
        <v>139</v>
      </c>
      <c r="C142" s="43" t="s">
        <v>4898</v>
      </c>
      <c r="D142" s="48"/>
      <c r="E142" s="27"/>
      <c r="F142" s="27"/>
      <c r="G142" s="27"/>
      <c r="H142" s="27"/>
      <c r="I142" s="17"/>
      <c r="J142" s="63" t="str">
        <f t="shared" si="2"/>
        <v/>
      </c>
    </row>
    <row r="143" spans="1:10" x14ac:dyDescent="0.25">
      <c r="A143" s="25" t="str" cm="1">
        <f t="array" aca="1" ref="A143" ca="1">CONCATENATE('COMPANY INFO'!$D$4,"_",_xlfn.XLOOKUP(SUBSTITUTE(_xlfn.TEXTAFTER(CELL("filename",$A$1),"]"),"-","/"),ExchangeAreaListing!$J$2:$J$19,ExchangeAreaListing!$I$2:$I$19,"ERROR",0),"_",SUBSTITUTE(_xlfn.TEXTAFTER(CELL("filename",$A$1),"]"),"-","/"),"_",$C143)</f>
        <v>_9_367/418/581_Roberval</v>
      </c>
      <c r="B143" s="34">
        <v>140</v>
      </c>
      <c r="C143" s="43" t="s">
        <v>4900</v>
      </c>
      <c r="D143" s="48"/>
      <c r="E143" s="27"/>
      <c r="F143" s="27"/>
      <c r="G143" s="27"/>
      <c r="H143" s="27"/>
      <c r="I143" s="17"/>
      <c r="J143" s="63" t="str">
        <f t="shared" si="2"/>
        <v/>
      </c>
    </row>
    <row r="144" spans="1:10" x14ac:dyDescent="0.25">
      <c r="A144" s="25" t="str" cm="1">
        <f t="array" aca="1" ref="A144" ca="1">CONCATENATE('COMPANY INFO'!$D$4,"_",_xlfn.XLOOKUP(SUBSTITUTE(_xlfn.TEXTAFTER(CELL("filename",$A$1),"]"),"-","/"),ExchangeAreaListing!$J$2:$J$19,ExchangeAreaListing!$I$2:$I$19,"ERROR",0),"_",SUBSTITUTE(_xlfn.TEXTAFTER(CELL("filename",$A$1),"]"),"-","/"),"_",$C144)</f>
        <v>_9_367/418/581_Sacre-Coeur</v>
      </c>
      <c r="B144" s="33">
        <v>141</v>
      </c>
      <c r="C144" s="43" t="s">
        <v>4902</v>
      </c>
      <c r="D144" s="48"/>
      <c r="E144" s="27"/>
      <c r="F144" s="27"/>
      <c r="G144" s="27"/>
      <c r="H144" s="27"/>
      <c r="I144" s="17"/>
      <c r="J144" s="63" t="str">
        <f t="shared" si="2"/>
        <v/>
      </c>
    </row>
    <row r="145" spans="1:10" x14ac:dyDescent="0.25">
      <c r="A145" s="25" t="str" cm="1">
        <f t="array" aca="1" ref="A145" ca="1">CONCATENATE('COMPANY INFO'!$D$4,"_",_xlfn.XLOOKUP(SUBSTITUTE(_xlfn.TEXTAFTER(CELL("filename",$A$1),"]"),"-","/"),ExchangeAreaListing!$J$2:$J$19,ExchangeAreaListing!$I$2:$I$19,"ERROR",0),"_",SUBSTITUTE(_xlfn.TEXTAFTER(CELL("filename",$A$1),"]"),"-","/"),"_",$C145)</f>
        <v>_9_367/418/581_Saint-Adelphe</v>
      </c>
      <c r="B145" s="34">
        <v>142</v>
      </c>
      <c r="C145" s="43" t="s">
        <v>4904</v>
      </c>
      <c r="D145" s="48"/>
      <c r="E145" s="27"/>
      <c r="F145" s="27"/>
      <c r="G145" s="27"/>
      <c r="H145" s="27"/>
      <c r="I145" s="17"/>
      <c r="J145" s="63" t="str">
        <f t="shared" si="2"/>
        <v/>
      </c>
    </row>
    <row r="146" spans="1:10" x14ac:dyDescent="0.25">
      <c r="A146" s="25" t="str" cm="1">
        <f t="array" aca="1" ref="A146" ca="1">CONCATENATE('COMPANY INFO'!$D$4,"_",_xlfn.XLOOKUP(SUBSTITUTE(_xlfn.TEXTAFTER(CELL("filename",$A$1),"]"),"-","/"),ExchangeAreaListing!$J$2:$J$19,ExchangeAreaListing!$I$2:$I$19,"ERROR",0),"_",SUBSTITUTE(_xlfn.TEXTAFTER(CELL("filename",$A$1),"]"),"-","/"),"_",$C146)</f>
        <v>_9_367/418/581_Saint-Agapit</v>
      </c>
      <c r="B146" s="33">
        <v>143</v>
      </c>
      <c r="C146" s="43" t="s">
        <v>4906</v>
      </c>
      <c r="D146" s="48"/>
      <c r="E146" s="27"/>
      <c r="F146" s="27"/>
      <c r="G146" s="27"/>
      <c r="H146" s="27"/>
      <c r="I146" s="17"/>
      <c r="J146" s="63" t="str">
        <f t="shared" si="2"/>
        <v/>
      </c>
    </row>
    <row r="147" spans="1:10" x14ac:dyDescent="0.25">
      <c r="A147" s="25" t="str" cm="1">
        <f t="array" aca="1" ref="A147" ca="1">CONCATENATE('COMPANY INFO'!$D$4,"_",_xlfn.XLOOKUP(SUBSTITUTE(_xlfn.TEXTAFTER(CELL("filename",$A$1),"]"),"-","/"),ExchangeAreaListing!$J$2:$J$19,ExchangeAreaListing!$I$2:$I$19,"ERROR",0),"_",SUBSTITUTE(_xlfn.TEXTAFTER(CELL("filename",$A$1),"]"),"-","/"),"_",$C147)</f>
        <v>_9_367/418/581_Saint-Alexis-de-Matapedia</v>
      </c>
      <c r="B147" s="34">
        <v>144</v>
      </c>
      <c r="C147" s="43" t="s">
        <v>4909</v>
      </c>
      <c r="D147" s="48"/>
      <c r="E147" s="27"/>
      <c r="F147" s="27"/>
      <c r="G147" s="27"/>
      <c r="H147" s="27"/>
      <c r="I147" s="17"/>
      <c r="J147" s="63" t="str">
        <f t="shared" si="2"/>
        <v/>
      </c>
    </row>
    <row r="148" spans="1:10" x14ac:dyDescent="0.25">
      <c r="A148" s="25" t="str" cm="1">
        <f t="array" aca="1" ref="A148" ca="1">CONCATENATE('COMPANY INFO'!$D$4,"_",_xlfn.XLOOKUP(SUBSTITUTE(_xlfn.TEXTAFTER(CELL("filename",$A$1),"]"),"-","/"),ExchangeAreaListing!$J$2:$J$19,ExchangeAreaListing!$I$2:$I$19,"ERROR",0),"_",SUBSTITUTE(_xlfn.TEXTAFTER(CELL("filename",$A$1),"]"),"-","/"),"_",$C148)</f>
        <v>_9_367/418/581_Saint-Anselme</v>
      </c>
      <c r="B148" s="33">
        <v>145</v>
      </c>
      <c r="C148" s="43" t="s">
        <v>4911</v>
      </c>
      <c r="D148" s="48"/>
      <c r="E148" s="27"/>
      <c r="F148" s="27"/>
      <c r="G148" s="27"/>
      <c r="H148" s="27"/>
      <c r="I148" s="17"/>
      <c r="J148" s="63" t="str">
        <f t="shared" si="2"/>
        <v/>
      </c>
    </row>
    <row r="149" spans="1:10" x14ac:dyDescent="0.25">
      <c r="A149" s="25" t="str" cm="1">
        <f t="array" aca="1" ref="A149" ca="1">CONCATENATE('COMPANY INFO'!$D$4,"_",_xlfn.XLOOKUP(SUBSTITUTE(_xlfn.TEXTAFTER(CELL("filename",$A$1),"]"),"-","/"),ExchangeAreaListing!$J$2:$J$19,ExchangeAreaListing!$I$2:$I$19,"ERROR",0),"_",SUBSTITUTE(_xlfn.TEXTAFTER(CELL("filename",$A$1),"]"),"-","/"),"_",$C149)</f>
        <v>_9_367/418/581_Saint-Antoine-de-Tilly</v>
      </c>
      <c r="B149" s="34">
        <v>146</v>
      </c>
      <c r="C149" s="43" t="s">
        <v>4913</v>
      </c>
      <c r="D149" s="48"/>
      <c r="E149" s="27"/>
      <c r="F149" s="27"/>
      <c r="G149" s="27"/>
      <c r="H149" s="27"/>
      <c r="I149" s="17"/>
      <c r="J149" s="63" t="str">
        <f t="shared" si="2"/>
        <v/>
      </c>
    </row>
    <row r="150" spans="1:10" x14ac:dyDescent="0.25">
      <c r="A150" s="25" t="str" cm="1">
        <f t="array" aca="1" ref="A150" ca="1">CONCATENATE('COMPANY INFO'!$D$4,"_",_xlfn.XLOOKUP(SUBSTITUTE(_xlfn.TEXTAFTER(CELL("filename",$A$1),"]"),"-","/"),ExchangeAreaListing!$J$2:$J$19,ExchangeAreaListing!$I$2:$I$19,"ERROR",0),"_",SUBSTITUTE(_xlfn.TEXTAFTER(CELL("filename",$A$1),"]"),"-","/"),"_",$C150)</f>
        <v>_9_367/418/581_Saint-Apollinaire</v>
      </c>
      <c r="B150" s="33">
        <v>147</v>
      </c>
      <c r="C150" s="43" t="s">
        <v>4915</v>
      </c>
      <c r="D150" s="48"/>
      <c r="E150" s="27"/>
      <c r="F150" s="27"/>
      <c r="G150" s="27"/>
      <c r="H150" s="27"/>
      <c r="I150" s="17"/>
      <c r="J150" s="63" t="str">
        <f t="shared" si="2"/>
        <v/>
      </c>
    </row>
    <row r="151" spans="1:10" x14ac:dyDescent="0.25">
      <c r="A151" s="25" t="str" cm="1">
        <f t="array" aca="1" ref="A151" ca="1">CONCATENATE('COMPANY INFO'!$D$4,"_",_xlfn.XLOOKUP(SUBSTITUTE(_xlfn.TEXTAFTER(CELL("filename",$A$1),"]"),"-","/"),ExchangeAreaListing!$J$2:$J$19,ExchangeAreaListing!$I$2:$I$19,"ERROR",0),"_",SUBSTITUTE(_xlfn.TEXTAFTER(CELL("filename",$A$1),"]"),"-","/"),"_",$C151)</f>
        <v>_9_367/418/581_Saint-Augustin</v>
      </c>
      <c r="B151" s="34">
        <v>148</v>
      </c>
      <c r="C151" s="43" t="s">
        <v>4917</v>
      </c>
      <c r="D151" s="48"/>
      <c r="E151" s="27"/>
      <c r="F151" s="27"/>
      <c r="G151" s="27"/>
      <c r="H151" s="27"/>
      <c r="I151" s="17"/>
      <c r="J151" s="63" t="str">
        <f t="shared" si="2"/>
        <v/>
      </c>
    </row>
    <row r="152" spans="1:10" x14ac:dyDescent="0.25">
      <c r="A152" s="25" t="str" cm="1">
        <f t="array" aca="1" ref="A152" ca="1">CONCATENATE('COMPANY INFO'!$D$4,"_",_xlfn.XLOOKUP(SUBSTITUTE(_xlfn.TEXTAFTER(CELL("filename",$A$1),"]"),"-","/"),ExchangeAreaListing!$J$2:$J$19,ExchangeAreaListing!$I$2:$I$19,"ERROR",0),"_",SUBSTITUTE(_xlfn.TEXTAFTER(CELL("filename",$A$1),"]"),"-","/"),"_",$C152)</f>
        <v>_9_367/418/581_Saint-Augustin (Duplessis)</v>
      </c>
      <c r="B152" s="33">
        <v>149</v>
      </c>
      <c r="C152" s="43" t="s">
        <v>4919</v>
      </c>
      <c r="D152" s="48"/>
      <c r="E152" s="27"/>
      <c r="F152" s="27"/>
      <c r="G152" s="27"/>
      <c r="H152" s="27"/>
      <c r="I152" s="17"/>
      <c r="J152" s="63" t="str">
        <f t="shared" si="2"/>
        <v/>
      </c>
    </row>
    <row r="153" spans="1:10" x14ac:dyDescent="0.25">
      <c r="A153" s="25" t="str" cm="1">
        <f t="array" aca="1" ref="A153" ca="1">CONCATENATE('COMPANY INFO'!$D$4,"_",_xlfn.XLOOKUP(SUBSTITUTE(_xlfn.TEXTAFTER(CELL("filename",$A$1),"]"),"-","/"),ExchangeAreaListing!$J$2:$J$19,ExchangeAreaListing!$I$2:$I$19,"ERROR",0),"_",SUBSTITUTE(_xlfn.TEXTAFTER(CELL("filename",$A$1),"]"),"-","/"),"_",$C153)</f>
        <v>_9_367/418/581_Saint-Basile</v>
      </c>
      <c r="B153" s="34">
        <v>150</v>
      </c>
      <c r="C153" s="43" t="s">
        <v>4921</v>
      </c>
      <c r="D153" s="48"/>
      <c r="E153" s="27"/>
      <c r="F153" s="27"/>
      <c r="G153" s="27"/>
      <c r="H153" s="27"/>
      <c r="I153" s="17"/>
      <c r="J153" s="63" t="str">
        <f t="shared" si="2"/>
        <v/>
      </c>
    </row>
    <row r="154" spans="1:10" x14ac:dyDescent="0.25">
      <c r="A154" s="25" t="str" cm="1">
        <f t="array" aca="1" ref="A154" ca="1">CONCATENATE('COMPANY INFO'!$D$4,"_",_xlfn.XLOOKUP(SUBSTITUTE(_xlfn.TEXTAFTER(CELL("filename",$A$1),"]"),"-","/"),ExchangeAreaListing!$J$2:$J$19,ExchangeAreaListing!$I$2:$I$19,"ERROR",0),"_",SUBSTITUTE(_xlfn.TEXTAFTER(CELL("filename",$A$1),"]"),"-","/"),"_",$C154)</f>
        <v>_9_367/418/581_Saint-Bernard-de-Dorchester</v>
      </c>
      <c r="B154" s="33">
        <v>151</v>
      </c>
      <c r="C154" s="43" t="s">
        <v>4923</v>
      </c>
      <c r="D154" s="48"/>
      <c r="E154" s="27"/>
      <c r="F154" s="27"/>
      <c r="G154" s="27"/>
      <c r="H154" s="27"/>
      <c r="I154" s="17"/>
      <c r="J154" s="63" t="str">
        <f t="shared" si="2"/>
        <v/>
      </c>
    </row>
    <row r="155" spans="1:10" x14ac:dyDescent="0.25">
      <c r="A155" s="25" t="str" cm="1">
        <f t="array" aca="1" ref="A155" ca="1">CONCATENATE('COMPANY INFO'!$D$4,"_",_xlfn.XLOOKUP(SUBSTITUTE(_xlfn.TEXTAFTER(CELL("filename",$A$1),"]"),"-","/"),ExchangeAreaListing!$J$2:$J$19,ExchangeAreaListing!$I$2:$I$19,"ERROR",0),"_",SUBSTITUTE(_xlfn.TEXTAFTER(CELL("filename",$A$1),"]"),"-","/"),"_",$C155)</f>
        <v>_9_367/418/581_Saint-Camille</v>
      </c>
      <c r="B155" s="34">
        <v>152</v>
      </c>
      <c r="C155" s="43" t="s">
        <v>4925</v>
      </c>
      <c r="D155" s="48"/>
      <c r="E155" s="27"/>
      <c r="F155" s="27"/>
      <c r="G155" s="27"/>
      <c r="H155" s="27"/>
      <c r="I155" s="17"/>
      <c r="J155" s="63" t="str">
        <f t="shared" si="2"/>
        <v/>
      </c>
    </row>
    <row r="156" spans="1:10" x14ac:dyDescent="0.25">
      <c r="A156" s="25" t="str" cm="1">
        <f t="array" aca="1" ref="A156" ca="1">CONCATENATE('COMPANY INFO'!$D$4,"_",_xlfn.XLOOKUP(SUBSTITUTE(_xlfn.TEXTAFTER(CELL("filename",$A$1),"]"),"-","/"),ExchangeAreaListing!$J$2:$J$19,ExchangeAreaListing!$I$2:$I$19,"ERROR",0),"_",SUBSTITUTE(_xlfn.TEXTAFTER(CELL("filename",$A$1),"]"),"-","/"),"_",$C156)</f>
        <v>_9_367/418/581_Saint-Casimir</v>
      </c>
      <c r="B156" s="33">
        <v>153</v>
      </c>
      <c r="C156" s="43" t="s">
        <v>4927</v>
      </c>
      <c r="D156" s="48"/>
      <c r="E156" s="27"/>
      <c r="F156" s="27"/>
      <c r="G156" s="27"/>
      <c r="H156" s="27"/>
      <c r="I156" s="17"/>
      <c r="J156" s="63" t="str">
        <f t="shared" si="2"/>
        <v/>
      </c>
    </row>
    <row r="157" spans="1:10" x14ac:dyDescent="0.25">
      <c r="A157" s="25" t="str" cm="1">
        <f t="array" aca="1" ref="A157" ca="1">CONCATENATE('COMPANY INFO'!$D$4,"_",_xlfn.XLOOKUP(SUBSTITUTE(_xlfn.TEXTAFTER(CELL("filename",$A$1),"]"),"-","/"),ExchangeAreaListing!$J$2:$J$19,ExchangeAreaListing!$I$2:$I$19,"ERROR",0),"_",SUBSTITUTE(_xlfn.TEXTAFTER(CELL("filename",$A$1),"]"),"-","/"),"_",$C157)</f>
        <v>_9_367/418/581_Saint-Charles</v>
      </c>
      <c r="B157" s="34">
        <v>154</v>
      </c>
      <c r="C157" s="43" t="s">
        <v>4929</v>
      </c>
      <c r="D157" s="48"/>
      <c r="E157" s="27"/>
      <c r="F157" s="27"/>
      <c r="G157" s="27"/>
      <c r="H157" s="27"/>
      <c r="I157" s="17"/>
      <c r="J157" s="63" t="str">
        <f t="shared" si="2"/>
        <v/>
      </c>
    </row>
    <row r="158" spans="1:10" x14ac:dyDescent="0.25">
      <c r="A158" s="25" t="str" cm="1">
        <f t="array" aca="1" ref="A158" ca="1">CONCATENATE('COMPANY INFO'!$D$4,"_",_xlfn.XLOOKUP(SUBSTITUTE(_xlfn.TEXTAFTER(CELL("filename",$A$1),"]"),"-","/"),ExchangeAreaListing!$J$2:$J$19,ExchangeAreaListing!$I$2:$I$19,"ERROR",0),"_",SUBSTITUTE(_xlfn.TEXTAFTER(CELL("filename",$A$1),"]"),"-","/"),"_",$C158)</f>
        <v>_9_367/418/581_Saint-Come</v>
      </c>
      <c r="B158" s="33">
        <v>155</v>
      </c>
      <c r="C158" s="43" t="s">
        <v>4931</v>
      </c>
      <c r="D158" s="48"/>
      <c r="E158" s="27"/>
      <c r="F158" s="27"/>
      <c r="G158" s="27"/>
      <c r="H158" s="27"/>
      <c r="I158" s="17"/>
      <c r="J158" s="63" t="str">
        <f t="shared" si="2"/>
        <v/>
      </c>
    </row>
    <row r="159" spans="1:10" x14ac:dyDescent="0.25">
      <c r="A159" s="25" t="str" cm="1">
        <f t="array" aca="1" ref="A159" ca="1">CONCATENATE('COMPANY INFO'!$D$4,"_",_xlfn.XLOOKUP(SUBSTITUTE(_xlfn.TEXTAFTER(CELL("filename",$A$1),"]"),"-","/"),ExchangeAreaListing!$J$2:$J$19,ExchangeAreaListing!$I$2:$I$19,"ERROR",0),"_",SUBSTITUTE(_xlfn.TEXTAFTER(CELL("filename",$A$1),"]"),"-","/"),"_",$C159)</f>
        <v>_9_367/418/581_Saint-Damien-de-Buckland</v>
      </c>
      <c r="B159" s="34">
        <v>156</v>
      </c>
      <c r="C159" s="43" t="s">
        <v>4934</v>
      </c>
      <c r="D159" s="48"/>
      <c r="E159" s="27"/>
      <c r="F159" s="27"/>
      <c r="G159" s="27"/>
      <c r="H159" s="27"/>
      <c r="I159" s="17"/>
      <c r="J159" s="63" t="str">
        <f t="shared" si="2"/>
        <v/>
      </c>
    </row>
    <row r="160" spans="1:10" x14ac:dyDescent="0.25">
      <c r="A160" s="25" t="str" cm="1">
        <f t="array" aca="1" ref="A160" ca="1">CONCATENATE('COMPANY INFO'!$D$4,"_",_xlfn.XLOOKUP(SUBSTITUTE(_xlfn.TEXTAFTER(CELL("filename",$A$1),"]"),"-","/"),ExchangeAreaListing!$J$2:$J$19,ExchangeAreaListing!$I$2:$I$19,"ERROR",0),"_",SUBSTITUTE(_xlfn.TEXTAFTER(CELL("filename",$A$1),"]"),"-","/"),"_",$C160)</f>
        <v>_9_367/418/581_Sainte-Agathe-de-Lotbiniere</v>
      </c>
      <c r="B160" s="33">
        <v>157</v>
      </c>
      <c r="C160" s="43" t="s">
        <v>5008</v>
      </c>
      <c r="D160" s="48"/>
      <c r="E160" s="27"/>
      <c r="F160" s="27"/>
      <c r="G160" s="27"/>
      <c r="H160" s="27"/>
      <c r="I160" s="17"/>
      <c r="J160" s="63" t="str">
        <f t="shared" si="2"/>
        <v/>
      </c>
    </row>
    <row r="161" spans="1:10" x14ac:dyDescent="0.25">
      <c r="A161" s="25" t="str" cm="1">
        <f t="array" aca="1" ref="A161" ca="1">CONCATENATE('COMPANY INFO'!$D$4,"_",_xlfn.XLOOKUP(SUBSTITUTE(_xlfn.TEXTAFTER(CELL("filename",$A$1),"]"),"-","/"),ExchangeAreaListing!$J$2:$J$19,ExchangeAreaListing!$I$2:$I$19,"ERROR",0),"_",SUBSTITUTE(_xlfn.TEXTAFTER(CELL("filename",$A$1),"]"),"-","/"),"_",$C161)</f>
        <v>_9_367/418/581_Sainte-Anne-de-la-Perade</v>
      </c>
      <c r="B161" s="34">
        <v>158</v>
      </c>
      <c r="C161" s="43" t="s">
        <v>5010</v>
      </c>
      <c r="D161" s="48"/>
      <c r="E161" s="27"/>
      <c r="F161" s="27"/>
      <c r="G161" s="27"/>
      <c r="H161" s="27"/>
      <c r="I161" s="17"/>
      <c r="J161" s="63" t="str">
        <f t="shared" si="2"/>
        <v/>
      </c>
    </row>
    <row r="162" spans="1:10" x14ac:dyDescent="0.25">
      <c r="A162" s="25" t="str" cm="1">
        <f t="array" aca="1" ref="A162" ca="1">CONCATENATE('COMPANY INFO'!$D$4,"_",_xlfn.XLOOKUP(SUBSTITUTE(_xlfn.TEXTAFTER(CELL("filename",$A$1),"]"),"-","/"),ExchangeAreaListing!$J$2:$J$19,ExchangeAreaListing!$I$2:$I$19,"ERROR",0),"_",SUBSTITUTE(_xlfn.TEXTAFTER(CELL("filename",$A$1),"]"),"-","/"),"_",$C162)</f>
        <v>_9_367/418/581_Sainte-Anne-des-Monts</v>
      </c>
      <c r="B162" s="33">
        <v>159</v>
      </c>
      <c r="C162" s="43" t="s">
        <v>5012</v>
      </c>
      <c r="D162" s="48"/>
      <c r="E162" s="27"/>
      <c r="F162" s="27"/>
      <c r="G162" s="27"/>
      <c r="H162" s="27"/>
      <c r="I162" s="17"/>
      <c r="J162" s="63" t="str">
        <f t="shared" si="2"/>
        <v/>
      </c>
    </row>
    <row r="163" spans="1:10" x14ac:dyDescent="0.25">
      <c r="A163" s="25" t="str" cm="1">
        <f t="array" aca="1" ref="A163" ca="1">CONCATENATE('COMPANY INFO'!$D$4,"_",_xlfn.XLOOKUP(SUBSTITUTE(_xlfn.TEXTAFTER(CELL("filename",$A$1),"]"),"-","/"),ExchangeAreaListing!$J$2:$J$19,ExchangeAreaListing!$I$2:$I$19,"ERROR",0),"_",SUBSTITUTE(_xlfn.TEXTAFTER(CELL("filename",$A$1),"]"),"-","/"),"_",$C163)</f>
        <v>_9_367/418/581_Sainte-Blandine</v>
      </c>
      <c r="B163" s="34">
        <v>160</v>
      </c>
      <c r="C163" s="43" t="s">
        <v>5014</v>
      </c>
      <c r="D163" s="48"/>
      <c r="E163" s="27"/>
      <c r="F163" s="27"/>
      <c r="G163" s="27"/>
      <c r="H163" s="27"/>
      <c r="I163" s="17"/>
      <c r="J163" s="63" t="str">
        <f t="shared" si="2"/>
        <v/>
      </c>
    </row>
    <row r="164" spans="1:10" x14ac:dyDescent="0.25">
      <c r="A164" s="25" t="str" cm="1">
        <f t="array" aca="1" ref="A164" ca="1">CONCATENATE('COMPANY INFO'!$D$4,"_",_xlfn.XLOOKUP(SUBSTITUTE(_xlfn.TEXTAFTER(CELL("filename",$A$1),"]"),"-","/"),ExchangeAreaListing!$J$2:$J$19,ExchangeAreaListing!$I$2:$I$19,"ERROR",0),"_",SUBSTITUTE(_xlfn.TEXTAFTER(CELL("filename",$A$1),"]"),"-","/"),"_",$C164)</f>
        <v>_9_367/418/581_Sainte-Claire</v>
      </c>
      <c r="B164" s="33">
        <v>161</v>
      </c>
      <c r="C164" s="43" t="s">
        <v>5016</v>
      </c>
      <c r="D164" s="48"/>
      <c r="E164" s="27"/>
      <c r="F164" s="27"/>
      <c r="G164" s="27"/>
      <c r="H164" s="27"/>
      <c r="I164" s="17"/>
      <c r="J164" s="63" t="str">
        <f t="shared" si="2"/>
        <v/>
      </c>
    </row>
    <row r="165" spans="1:10" x14ac:dyDescent="0.25">
      <c r="A165" s="25" t="str" cm="1">
        <f t="array" aca="1" ref="A165" ca="1">CONCATENATE('COMPANY INFO'!$D$4,"_",_xlfn.XLOOKUP(SUBSTITUTE(_xlfn.TEXTAFTER(CELL("filename",$A$1),"]"),"-","/"),ExchangeAreaListing!$J$2:$J$19,ExchangeAreaListing!$I$2:$I$19,"ERROR",0),"_",SUBSTITUTE(_xlfn.TEXTAFTER(CELL("filename",$A$1),"]"),"-","/"),"_",$C165)</f>
        <v>_9_367/418/581_Sainte-Croix</v>
      </c>
      <c r="B165" s="34">
        <v>162</v>
      </c>
      <c r="C165" s="43" t="s">
        <v>5018</v>
      </c>
      <c r="D165" s="48"/>
      <c r="E165" s="27"/>
      <c r="F165" s="27"/>
      <c r="G165" s="27"/>
      <c r="H165" s="27"/>
      <c r="I165" s="17"/>
      <c r="J165" s="63" t="str">
        <f t="shared" si="2"/>
        <v/>
      </c>
    </row>
    <row r="166" spans="1:10" x14ac:dyDescent="0.25">
      <c r="A166" s="25" t="str" cm="1">
        <f t="array" aca="1" ref="A166" ca="1">CONCATENATE('COMPANY INFO'!$D$4,"_",_xlfn.XLOOKUP(SUBSTITUTE(_xlfn.TEXTAFTER(CELL("filename",$A$1),"]"),"-","/"),ExchangeAreaListing!$J$2:$J$19,ExchangeAreaListing!$I$2:$I$19,"ERROR",0),"_",SUBSTITUTE(_xlfn.TEXTAFTER(CELL("filename",$A$1),"]"),"-","/"),"_",$C166)</f>
        <v>_9_367/418/581_Saint-Edouard-de-Lotbiniere</v>
      </c>
      <c r="B166" s="33">
        <v>163</v>
      </c>
      <c r="C166" s="43" t="s">
        <v>4936</v>
      </c>
      <c r="D166" s="48"/>
      <c r="E166" s="27"/>
      <c r="F166" s="27"/>
      <c r="G166" s="27"/>
      <c r="H166" s="27"/>
      <c r="I166" s="17"/>
      <c r="J166" s="63" t="str">
        <f t="shared" si="2"/>
        <v/>
      </c>
    </row>
    <row r="167" spans="1:10" x14ac:dyDescent="0.25">
      <c r="A167" s="25" t="str" cm="1">
        <f t="array" aca="1" ref="A167" ca="1">CONCATENATE('COMPANY INFO'!$D$4,"_",_xlfn.XLOOKUP(SUBSTITUTE(_xlfn.TEXTAFTER(CELL("filename",$A$1),"]"),"-","/"),ExchangeAreaListing!$J$2:$J$19,ExchangeAreaListing!$I$2:$I$19,"ERROR",0),"_",SUBSTITUTE(_xlfn.TEXTAFTER(CELL("filename",$A$1),"]"),"-","/"),"_",$C167)</f>
        <v>_9_367/418/581_Sainte-Felicite</v>
      </c>
      <c r="B167" s="34">
        <v>164</v>
      </c>
      <c r="C167" s="43" t="s">
        <v>5020</v>
      </c>
      <c r="D167" s="48"/>
      <c r="E167" s="27"/>
      <c r="F167" s="27"/>
      <c r="G167" s="27"/>
      <c r="H167" s="27"/>
      <c r="I167" s="17"/>
      <c r="J167" s="63" t="str">
        <f t="shared" si="2"/>
        <v/>
      </c>
    </row>
    <row r="168" spans="1:10" x14ac:dyDescent="0.25">
      <c r="A168" s="25" t="str" cm="1">
        <f t="array" aca="1" ref="A168" ca="1">CONCATENATE('COMPANY INFO'!$D$4,"_",_xlfn.XLOOKUP(SUBSTITUTE(_xlfn.TEXTAFTER(CELL("filename",$A$1),"]"),"-","/"),ExchangeAreaListing!$J$2:$J$19,ExchangeAreaListing!$I$2:$I$19,"ERROR",0),"_",SUBSTITUTE(_xlfn.TEXTAFTER(CELL("filename",$A$1),"]"),"-","/"),"_",$C168)</f>
        <v>_9_367/418/581_Sainte-Henedine</v>
      </c>
      <c r="B168" s="33">
        <v>165</v>
      </c>
      <c r="C168" s="43" t="s">
        <v>5022</v>
      </c>
      <c r="D168" s="48"/>
      <c r="E168" s="27"/>
      <c r="F168" s="27"/>
      <c r="G168" s="27"/>
      <c r="H168" s="27"/>
      <c r="I168" s="17"/>
      <c r="J168" s="63" t="str">
        <f t="shared" si="2"/>
        <v/>
      </c>
    </row>
    <row r="169" spans="1:10" x14ac:dyDescent="0.25">
      <c r="A169" s="25" t="str" cm="1">
        <f t="array" aca="1" ref="A169" ca="1">CONCATENATE('COMPANY INFO'!$D$4,"_",_xlfn.XLOOKUP(SUBSTITUTE(_xlfn.TEXTAFTER(CELL("filename",$A$1),"]"),"-","/"),ExchangeAreaListing!$J$2:$J$19,ExchangeAreaListing!$I$2:$I$19,"ERROR",0),"_",SUBSTITUTE(_xlfn.TEXTAFTER(CELL("filename",$A$1),"]"),"-","/"),"_",$C169)</f>
        <v>_9_367/418/581_Sainte-Justine</v>
      </c>
      <c r="B169" s="34">
        <v>166</v>
      </c>
      <c r="C169" s="43" t="s">
        <v>5024</v>
      </c>
      <c r="D169" s="48"/>
      <c r="E169" s="27"/>
      <c r="F169" s="27"/>
      <c r="G169" s="27"/>
      <c r="H169" s="27"/>
      <c r="I169" s="17"/>
      <c r="J169" s="63" t="str">
        <f t="shared" si="2"/>
        <v/>
      </c>
    </row>
    <row r="170" spans="1:10" x14ac:dyDescent="0.25">
      <c r="A170" s="25" t="str" cm="1">
        <f t="array" aca="1" ref="A170" ca="1">CONCATENATE('COMPANY INFO'!$D$4,"_",_xlfn.XLOOKUP(SUBSTITUTE(_xlfn.TEXTAFTER(CELL("filename",$A$1),"]"),"-","/"),ExchangeAreaListing!$J$2:$J$19,ExchangeAreaListing!$I$2:$I$19,"ERROR",0),"_",SUBSTITUTE(_xlfn.TEXTAFTER(CELL("filename",$A$1),"]"),"-","/"),"_",$C170)</f>
        <v>_9_367/418/581_Sainte-Lucie</v>
      </c>
      <c r="B170" s="33">
        <v>167</v>
      </c>
      <c r="C170" s="43" t="s">
        <v>5026</v>
      </c>
      <c r="D170" s="48"/>
      <c r="E170" s="27"/>
      <c r="F170" s="27"/>
      <c r="G170" s="27"/>
      <c r="H170" s="27"/>
      <c r="I170" s="17"/>
      <c r="J170" s="63" t="str">
        <f t="shared" si="2"/>
        <v/>
      </c>
    </row>
    <row r="171" spans="1:10" x14ac:dyDescent="0.25">
      <c r="A171" s="25" t="str" cm="1">
        <f t="array" aca="1" ref="A171" ca="1">CONCATENATE('COMPANY INFO'!$D$4,"_",_xlfn.XLOOKUP(SUBSTITUTE(_xlfn.TEXTAFTER(CELL("filename",$A$1),"]"),"-","/"),ExchangeAreaListing!$J$2:$J$19,ExchangeAreaListing!$I$2:$I$19,"ERROR",0),"_",SUBSTITUTE(_xlfn.TEXTAFTER(CELL("filename",$A$1),"]"),"-","/"),"_",$C171)</f>
        <v>_9_367/418/581_Sainte-Marie-de-Beauce</v>
      </c>
      <c r="B171" s="34">
        <v>168</v>
      </c>
      <c r="C171" s="43" t="s">
        <v>5028</v>
      </c>
      <c r="D171" s="48"/>
      <c r="E171" s="27"/>
      <c r="F171" s="27"/>
      <c r="G171" s="27"/>
      <c r="H171" s="27"/>
      <c r="I171" s="17"/>
      <c r="J171" s="63" t="str">
        <f t="shared" si="2"/>
        <v/>
      </c>
    </row>
    <row r="172" spans="1:10" x14ac:dyDescent="0.25">
      <c r="A172" s="25" t="str" cm="1">
        <f t="array" aca="1" ref="A172" ca="1">CONCATENATE('COMPANY INFO'!$D$4,"_",_xlfn.XLOOKUP(SUBSTITUTE(_xlfn.TEXTAFTER(CELL("filename",$A$1),"]"),"-","/"),ExchangeAreaListing!$J$2:$J$19,ExchangeAreaListing!$I$2:$I$19,"ERROR",0),"_",SUBSTITUTE(_xlfn.TEXTAFTER(CELL("filename",$A$1),"]"),"-","/"),"_",$C172)</f>
        <v>_9_367/418/581_Sainte-Perpetue</v>
      </c>
      <c r="B172" s="33">
        <v>169</v>
      </c>
      <c r="C172" s="43" t="s">
        <v>5030</v>
      </c>
      <c r="D172" s="48"/>
      <c r="E172" s="27"/>
      <c r="F172" s="27"/>
      <c r="G172" s="27"/>
      <c r="H172" s="27"/>
      <c r="I172" s="17"/>
      <c r="J172" s="63" t="str">
        <f t="shared" si="2"/>
        <v/>
      </c>
    </row>
    <row r="173" spans="1:10" x14ac:dyDescent="0.25">
      <c r="A173" s="25" t="str" cm="1">
        <f t="array" aca="1" ref="A173" ca="1">CONCATENATE('COMPANY INFO'!$D$4,"_",_xlfn.XLOOKUP(SUBSTITUTE(_xlfn.TEXTAFTER(CELL("filename",$A$1),"]"),"-","/"),ExchangeAreaListing!$J$2:$J$19,ExchangeAreaListing!$I$2:$I$19,"ERROR",0),"_",SUBSTITUTE(_xlfn.TEXTAFTER(CELL("filename",$A$1),"]"),"-","/"),"_",$C173)</f>
        <v>_9_367/418/581_Sainte-Rose</v>
      </c>
      <c r="B173" s="34">
        <v>170</v>
      </c>
      <c r="C173" s="43" t="s">
        <v>5032</v>
      </c>
      <c r="D173" s="48"/>
      <c r="E173" s="27"/>
      <c r="F173" s="27"/>
      <c r="G173" s="27"/>
      <c r="H173" s="27"/>
      <c r="I173" s="17"/>
      <c r="J173" s="63" t="str">
        <f t="shared" si="2"/>
        <v/>
      </c>
    </row>
    <row r="174" spans="1:10" x14ac:dyDescent="0.25">
      <c r="A174" s="25" t="str" cm="1">
        <f t="array" aca="1" ref="A174" ca="1">CONCATENATE('COMPANY INFO'!$D$4,"_",_xlfn.XLOOKUP(SUBSTITUTE(_xlfn.TEXTAFTER(CELL("filename",$A$1),"]"),"-","/"),ExchangeAreaListing!$J$2:$J$19,ExchangeAreaListing!$I$2:$I$19,"ERROR",0),"_",SUBSTITUTE(_xlfn.TEXTAFTER(CELL("filename",$A$1),"]"),"-","/"),"_",$C174)</f>
        <v>_9_367/418/581_Sainte-Thecle</v>
      </c>
      <c r="B174" s="33">
        <v>171</v>
      </c>
      <c r="C174" s="43" t="s">
        <v>5034</v>
      </c>
      <c r="D174" s="48"/>
      <c r="E174" s="27"/>
      <c r="F174" s="27"/>
      <c r="G174" s="27"/>
      <c r="H174" s="27"/>
      <c r="I174" s="17"/>
      <c r="J174" s="63" t="str">
        <f t="shared" si="2"/>
        <v/>
      </c>
    </row>
    <row r="175" spans="1:10" x14ac:dyDescent="0.25">
      <c r="A175" s="25" t="str" cm="1">
        <f t="array" aca="1" ref="A175" ca="1">CONCATENATE('COMPANY INFO'!$D$4,"_",_xlfn.XLOOKUP(SUBSTITUTE(_xlfn.TEXTAFTER(CELL("filename",$A$1),"]"),"-","/"),ExchangeAreaListing!$J$2:$J$19,ExchangeAreaListing!$I$2:$I$19,"ERROR",0),"_",SUBSTITUTE(_xlfn.TEXTAFTER(CELL("filename",$A$1),"]"),"-","/"),"_",$C175)</f>
        <v>_9_367/418/581_Saint-Fabien</v>
      </c>
      <c r="B175" s="34">
        <v>172</v>
      </c>
      <c r="C175" s="43" t="s">
        <v>4938</v>
      </c>
      <c r="D175" s="48"/>
      <c r="E175" s="27"/>
      <c r="F175" s="27"/>
      <c r="G175" s="27"/>
      <c r="H175" s="27"/>
      <c r="I175" s="17"/>
      <c r="J175" s="63" t="str">
        <f t="shared" si="2"/>
        <v/>
      </c>
    </row>
    <row r="176" spans="1:10" x14ac:dyDescent="0.25">
      <c r="A176" s="25" t="str" cm="1">
        <f t="array" aca="1" ref="A176" ca="1">CONCATENATE('COMPANY INFO'!$D$4,"_",_xlfn.XLOOKUP(SUBSTITUTE(_xlfn.TEXTAFTER(CELL("filename",$A$1),"]"),"-","/"),ExchangeAreaListing!$J$2:$J$19,ExchangeAreaListing!$I$2:$I$19,"ERROR",0),"_",SUBSTITUTE(_xlfn.TEXTAFTER(CELL("filename",$A$1),"]"),"-","/"),"_",$C176)</f>
        <v>_9_367/418/581_Saint-Fabien-de-Panet</v>
      </c>
      <c r="B176" s="33">
        <v>173</v>
      </c>
      <c r="C176" s="43" t="s">
        <v>4940</v>
      </c>
      <c r="D176" s="48"/>
      <c r="E176" s="27"/>
      <c r="F176" s="27"/>
      <c r="G176" s="27"/>
      <c r="H176" s="27"/>
      <c r="I176" s="17"/>
      <c r="J176" s="63" t="str">
        <f t="shared" si="2"/>
        <v/>
      </c>
    </row>
    <row r="177" spans="1:10" x14ac:dyDescent="0.25">
      <c r="A177" s="25" t="str" cm="1">
        <f t="array" aca="1" ref="A177" ca="1">CONCATENATE('COMPANY INFO'!$D$4,"_",_xlfn.XLOOKUP(SUBSTITUTE(_xlfn.TEXTAFTER(CELL("filename",$A$1),"]"),"-","/"),ExchangeAreaListing!$J$2:$J$19,ExchangeAreaListing!$I$2:$I$19,"ERROR",0),"_",SUBSTITUTE(_xlfn.TEXTAFTER(CELL("filename",$A$1),"]"),"-","/"),"_",$C177)</f>
        <v>_9_367/418/581_Saint-Flavien</v>
      </c>
      <c r="B177" s="34">
        <v>174</v>
      </c>
      <c r="C177" s="43" t="s">
        <v>4942</v>
      </c>
      <c r="D177" s="48"/>
      <c r="E177" s="27"/>
      <c r="F177" s="27"/>
      <c r="G177" s="27"/>
      <c r="H177" s="27"/>
      <c r="I177" s="17"/>
      <c r="J177" s="63" t="str">
        <f t="shared" si="2"/>
        <v/>
      </c>
    </row>
    <row r="178" spans="1:10" x14ac:dyDescent="0.25">
      <c r="A178" s="25" t="str" cm="1">
        <f t="array" aca="1" ref="A178" ca="1">CONCATENATE('COMPANY INFO'!$D$4,"_",_xlfn.XLOOKUP(SUBSTITUTE(_xlfn.TEXTAFTER(CELL("filename",$A$1),"]"),"-","/"),ExchangeAreaListing!$J$2:$J$19,ExchangeAreaListing!$I$2:$I$19,"ERROR",0),"_",SUBSTITUTE(_xlfn.TEXTAFTER(CELL("filename",$A$1),"]"),"-","/"),"_",$C178)</f>
        <v>_9_367/418/581_Saint-Francois</v>
      </c>
      <c r="B178" s="33">
        <v>175</v>
      </c>
      <c r="C178" s="43" t="s">
        <v>4944</v>
      </c>
      <c r="D178" s="48"/>
      <c r="E178" s="27"/>
      <c r="F178" s="27"/>
      <c r="G178" s="27"/>
      <c r="H178" s="27"/>
      <c r="I178" s="17"/>
      <c r="J178" s="63" t="str">
        <f t="shared" si="2"/>
        <v/>
      </c>
    </row>
    <row r="179" spans="1:10" x14ac:dyDescent="0.25">
      <c r="A179" s="25" t="str" cm="1">
        <f t="array" aca="1" ref="A179" ca="1">CONCATENATE('COMPANY INFO'!$D$4,"_",_xlfn.XLOOKUP(SUBSTITUTE(_xlfn.TEXTAFTER(CELL("filename",$A$1),"]"),"-","/"),ExchangeAreaListing!$J$2:$J$19,ExchangeAreaListing!$I$2:$I$19,"ERROR",0),"_",SUBSTITUTE(_xlfn.TEXTAFTER(CELL("filename",$A$1),"]"),"-","/"),"_",$C179)</f>
        <v>_9_367/418/581_Saint-Gabriel</v>
      </c>
      <c r="B179" s="34">
        <v>176</v>
      </c>
      <c r="C179" s="43" t="s">
        <v>4946</v>
      </c>
      <c r="D179" s="48"/>
      <c r="E179" s="27"/>
      <c r="F179" s="27"/>
      <c r="G179" s="27"/>
      <c r="H179" s="27"/>
      <c r="I179" s="17"/>
      <c r="J179" s="63" t="str">
        <f t="shared" si="2"/>
        <v/>
      </c>
    </row>
    <row r="180" spans="1:10" x14ac:dyDescent="0.25">
      <c r="A180" s="25" t="str" cm="1">
        <f t="array" aca="1" ref="A180" ca="1">CONCATENATE('COMPANY INFO'!$D$4,"_",_xlfn.XLOOKUP(SUBSTITUTE(_xlfn.TEXTAFTER(CELL("filename",$A$1),"]"),"-","/"),ExchangeAreaListing!$J$2:$J$19,ExchangeAreaListing!$I$2:$I$19,"ERROR",0),"_",SUBSTITUTE(_xlfn.TEXTAFTER(CELL("filename",$A$1),"]"),"-","/"),"_",$C180)</f>
        <v>_9_367/418/581_Saint-Gedeon-de-Beauce</v>
      </c>
      <c r="B180" s="33">
        <v>177</v>
      </c>
      <c r="C180" s="43" t="s">
        <v>4948</v>
      </c>
      <c r="D180" s="48"/>
      <c r="E180" s="27"/>
      <c r="F180" s="27"/>
      <c r="G180" s="27"/>
      <c r="H180" s="27"/>
      <c r="I180" s="17"/>
      <c r="J180" s="63" t="str">
        <f t="shared" si="2"/>
        <v/>
      </c>
    </row>
    <row r="181" spans="1:10" x14ac:dyDescent="0.25">
      <c r="A181" s="25" t="str" cm="1">
        <f t="array" aca="1" ref="A181" ca="1">CONCATENATE('COMPANY INFO'!$D$4,"_",_xlfn.XLOOKUP(SUBSTITUTE(_xlfn.TEXTAFTER(CELL("filename",$A$1),"]"),"-","/"),ExchangeAreaListing!$J$2:$J$19,ExchangeAreaListing!$I$2:$I$19,"ERROR",0),"_",SUBSTITUTE(_xlfn.TEXTAFTER(CELL("filename",$A$1),"]"),"-","/"),"_",$C181)</f>
        <v>_9_367/418/581_Saint-Georges-de-Beauce</v>
      </c>
      <c r="B181" s="34">
        <v>178</v>
      </c>
      <c r="C181" s="43" t="s">
        <v>4950</v>
      </c>
      <c r="D181" s="48"/>
      <c r="E181" s="27"/>
      <c r="F181" s="27"/>
      <c r="G181" s="27"/>
      <c r="H181" s="27"/>
      <c r="I181" s="17"/>
      <c r="J181" s="63" t="str">
        <f t="shared" si="2"/>
        <v/>
      </c>
    </row>
    <row r="182" spans="1:10" x14ac:dyDescent="0.25">
      <c r="A182" s="25" t="str" cm="1">
        <f t="array" aca="1" ref="A182" ca="1">CONCATENATE('COMPANY INFO'!$D$4,"_",_xlfn.XLOOKUP(SUBSTITUTE(_xlfn.TEXTAFTER(CELL("filename",$A$1),"]"),"-","/"),ExchangeAreaListing!$J$2:$J$19,ExchangeAreaListing!$I$2:$I$19,"ERROR",0),"_",SUBSTITUTE(_xlfn.TEXTAFTER(CELL("filename",$A$1),"]"),"-","/"),"_",$C182)</f>
        <v>_9_367/418/581_Saint-Henri-de-Levis</v>
      </c>
      <c r="B182" s="33">
        <v>179</v>
      </c>
      <c r="C182" s="43" t="s">
        <v>4952</v>
      </c>
      <c r="D182" s="48"/>
      <c r="E182" s="27"/>
      <c r="F182" s="27"/>
      <c r="G182" s="27"/>
      <c r="H182" s="27"/>
      <c r="I182" s="17"/>
      <c r="J182" s="63" t="str">
        <f t="shared" si="2"/>
        <v/>
      </c>
    </row>
    <row r="183" spans="1:10" x14ac:dyDescent="0.25">
      <c r="A183" s="25" t="str" cm="1">
        <f t="array" aca="1" ref="A183" ca="1">CONCATENATE('COMPANY INFO'!$D$4,"_",_xlfn.XLOOKUP(SUBSTITUTE(_xlfn.TEXTAFTER(CELL("filename",$A$1),"]"),"-","/"),ExchangeAreaListing!$J$2:$J$19,ExchangeAreaListing!$I$2:$I$19,"ERROR",0),"_",SUBSTITUTE(_xlfn.TEXTAFTER(CELL("filename",$A$1),"]"),"-","/"),"_",$C183)</f>
        <v>_9_367/418/581_Saint-Jean-Port-Joli</v>
      </c>
      <c r="B183" s="34">
        <v>180</v>
      </c>
      <c r="C183" s="43" t="s">
        <v>4954</v>
      </c>
      <c r="D183" s="48"/>
      <c r="E183" s="27"/>
      <c r="F183" s="27"/>
      <c r="G183" s="27"/>
      <c r="H183" s="27"/>
      <c r="I183" s="17"/>
      <c r="J183" s="63" t="str">
        <f t="shared" si="2"/>
        <v/>
      </c>
    </row>
    <row r="184" spans="1:10" x14ac:dyDescent="0.25">
      <c r="A184" s="25" t="str" cm="1">
        <f t="array" aca="1" ref="A184" ca="1">CONCATENATE('COMPANY INFO'!$D$4,"_",_xlfn.XLOOKUP(SUBSTITUTE(_xlfn.TEXTAFTER(CELL("filename",$A$1),"]"),"-","/"),ExchangeAreaListing!$J$2:$J$19,ExchangeAreaListing!$I$2:$I$19,"ERROR",0),"_",SUBSTITUTE(_xlfn.TEXTAFTER(CELL("filename",$A$1),"]"),"-","/"),"_",$C184)</f>
        <v>_9_367/418/581_Saint-Joseph-de-Beauce</v>
      </c>
      <c r="B184" s="33">
        <v>181</v>
      </c>
      <c r="C184" s="43" t="s">
        <v>4956</v>
      </c>
      <c r="D184" s="48"/>
      <c r="E184" s="27"/>
      <c r="F184" s="27"/>
      <c r="G184" s="27"/>
      <c r="H184" s="27"/>
      <c r="I184" s="17"/>
      <c r="J184" s="63" t="str">
        <f t="shared" si="2"/>
        <v/>
      </c>
    </row>
    <row r="185" spans="1:10" x14ac:dyDescent="0.25">
      <c r="A185" s="25" t="str" cm="1">
        <f t="array" aca="1" ref="A185" ca="1">CONCATENATE('COMPANY INFO'!$D$4,"_",_xlfn.XLOOKUP(SUBSTITUTE(_xlfn.TEXTAFTER(CELL("filename",$A$1),"]"),"-","/"),ExchangeAreaListing!$J$2:$J$19,ExchangeAreaListing!$I$2:$I$19,"ERROR",0),"_",SUBSTITUTE(_xlfn.TEXTAFTER(CELL("filename",$A$1),"]"),"-","/"),"_",$C185)</f>
        <v>_9_367/418/581_Saint-Lambert-de-Lauzon</v>
      </c>
      <c r="B185" s="34">
        <v>182</v>
      </c>
      <c r="C185" s="43" t="s">
        <v>4958</v>
      </c>
      <c r="D185" s="48"/>
      <c r="E185" s="27"/>
      <c r="F185" s="27"/>
      <c r="G185" s="27"/>
      <c r="H185" s="27"/>
      <c r="I185" s="17"/>
      <c r="J185" s="63" t="str">
        <f t="shared" si="2"/>
        <v/>
      </c>
    </row>
    <row r="186" spans="1:10" x14ac:dyDescent="0.25">
      <c r="A186" s="25" t="str" cm="1">
        <f t="array" aca="1" ref="A186" ca="1">CONCATENATE('COMPANY INFO'!$D$4,"_",_xlfn.XLOOKUP(SUBSTITUTE(_xlfn.TEXTAFTER(CELL("filename",$A$1),"]"),"-","/"),ExchangeAreaListing!$J$2:$J$19,ExchangeAreaListing!$I$2:$I$19,"ERROR",0),"_",SUBSTITUTE(_xlfn.TEXTAFTER(CELL("filename",$A$1),"]"),"-","/"),"_",$C186)</f>
        <v>_9_367/418/581_Saint-Leon-le-Grand</v>
      </c>
      <c r="B186" s="33">
        <v>183</v>
      </c>
      <c r="C186" s="43" t="s">
        <v>4960</v>
      </c>
      <c r="D186" s="48"/>
      <c r="E186" s="27"/>
      <c r="F186" s="27"/>
      <c r="G186" s="27"/>
      <c r="H186" s="27"/>
      <c r="I186" s="17"/>
      <c r="J186" s="63" t="str">
        <f t="shared" si="2"/>
        <v/>
      </c>
    </row>
    <row r="187" spans="1:10" x14ac:dyDescent="0.25">
      <c r="A187" s="25" t="str" cm="1">
        <f t="array" aca="1" ref="A187" ca="1">CONCATENATE('COMPANY INFO'!$D$4,"_",_xlfn.XLOOKUP(SUBSTITUTE(_xlfn.TEXTAFTER(CELL("filename",$A$1),"]"),"-","/"),ExchangeAreaListing!$J$2:$J$19,ExchangeAreaListing!$I$2:$I$19,"ERROR",0),"_",SUBSTITUTE(_xlfn.TEXTAFTER(CELL("filename",$A$1),"]"),"-","/"),"_",$C187)</f>
        <v>_9_367/418/581_Saint-Luc</v>
      </c>
      <c r="B187" s="34">
        <v>184</v>
      </c>
      <c r="C187" s="43" t="s">
        <v>4962</v>
      </c>
      <c r="D187" s="48"/>
      <c r="E187" s="27"/>
      <c r="F187" s="27"/>
      <c r="G187" s="27"/>
      <c r="H187" s="27"/>
      <c r="I187" s="17"/>
      <c r="J187" s="63" t="str">
        <f t="shared" si="2"/>
        <v/>
      </c>
    </row>
    <row r="188" spans="1:10" x14ac:dyDescent="0.25">
      <c r="A188" s="25" t="str" cm="1">
        <f t="array" aca="1" ref="A188" ca="1">CONCATENATE('COMPANY INFO'!$D$4,"_",_xlfn.XLOOKUP(SUBSTITUTE(_xlfn.TEXTAFTER(CELL("filename",$A$1),"]"),"-","/"),ExchangeAreaListing!$J$2:$J$19,ExchangeAreaListing!$I$2:$I$19,"ERROR",0),"_",SUBSTITUTE(_xlfn.TEXTAFTER(CELL("filename",$A$1),"]"),"-","/"),"_",$C188)</f>
        <v>_9_367/418/581_Saint-Magloire</v>
      </c>
      <c r="B188" s="33">
        <v>185</v>
      </c>
      <c r="C188" s="43" t="s">
        <v>4964</v>
      </c>
      <c r="D188" s="48"/>
      <c r="E188" s="27"/>
      <c r="F188" s="27"/>
      <c r="G188" s="27"/>
      <c r="H188" s="27"/>
      <c r="I188" s="17"/>
      <c r="J188" s="63" t="str">
        <f t="shared" si="2"/>
        <v/>
      </c>
    </row>
    <row r="189" spans="1:10" x14ac:dyDescent="0.25">
      <c r="A189" s="25" t="str" cm="1">
        <f t="array" aca="1" ref="A189" ca="1">CONCATENATE('COMPANY INFO'!$D$4,"_",_xlfn.XLOOKUP(SUBSTITUTE(_xlfn.TEXTAFTER(CELL("filename",$A$1),"]"),"-","/"),ExchangeAreaListing!$J$2:$J$19,ExchangeAreaListing!$I$2:$I$19,"ERROR",0),"_",SUBSTITUTE(_xlfn.TEXTAFTER(CELL("filename",$A$1),"]"),"-","/"),"_",$C189)</f>
        <v>_9_367/418/581_Saint-Malachie</v>
      </c>
      <c r="B189" s="34">
        <v>186</v>
      </c>
      <c r="C189" s="43" t="s">
        <v>4966</v>
      </c>
      <c r="D189" s="48"/>
      <c r="E189" s="27"/>
      <c r="F189" s="27"/>
      <c r="G189" s="27"/>
      <c r="H189" s="27"/>
      <c r="I189" s="17"/>
      <c r="J189" s="63" t="str">
        <f t="shared" si="2"/>
        <v/>
      </c>
    </row>
    <row r="190" spans="1:10" x14ac:dyDescent="0.25">
      <c r="A190" s="25" t="str" cm="1">
        <f t="array" aca="1" ref="A190" ca="1">CONCATENATE('COMPANY INFO'!$D$4,"_",_xlfn.XLOOKUP(SUBSTITUTE(_xlfn.TEXTAFTER(CELL("filename",$A$1),"]"),"-","/"),ExchangeAreaListing!$J$2:$J$19,ExchangeAreaListing!$I$2:$I$19,"ERROR",0),"_",SUBSTITUTE(_xlfn.TEXTAFTER(CELL("filename",$A$1),"]"),"-","/"),"_",$C190)</f>
        <v>_9_367/418/581_Saint-Marc-des-Carrieres</v>
      </c>
      <c r="B190" s="33">
        <v>187</v>
      </c>
      <c r="C190" s="43" t="s">
        <v>4968</v>
      </c>
      <c r="D190" s="48"/>
      <c r="E190" s="27"/>
      <c r="F190" s="27"/>
      <c r="G190" s="27"/>
      <c r="H190" s="27"/>
      <c r="I190" s="17"/>
      <c r="J190" s="63" t="str">
        <f t="shared" si="2"/>
        <v/>
      </c>
    </row>
    <row r="191" spans="1:10" x14ac:dyDescent="0.25">
      <c r="A191" s="25" t="str" cm="1">
        <f t="array" aca="1" ref="A191" ca="1">CONCATENATE('COMPANY INFO'!$D$4,"_",_xlfn.XLOOKUP(SUBSTITUTE(_xlfn.TEXTAFTER(CELL("filename",$A$1),"]"),"-","/"),ExchangeAreaListing!$J$2:$J$19,ExchangeAreaListing!$I$2:$I$19,"ERROR",0),"_",SUBSTITUTE(_xlfn.TEXTAFTER(CELL("filename",$A$1),"]"),"-","/"),"_",$C191)</f>
        <v>_9_367/418/581_Saint-Martin</v>
      </c>
      <c r="B191" s="34">
        <v>188</v>
      </c>
      <c r="C191" s="43" t="s">
        <v>4970</v>
      </c>
      <c r="D191" s="48"/>
      <c r="E191" s="27"/>
      <c r="F191" s="27"/>
      <c r="G191" s="27"/>
      <c r="H191" s="27"/>
      <c r="I191" s="17"/>
      <c r="J191" s="63" t="str">
        <f t="shared" si="2"/>
        <v/>
      </c>
    </row>
    <row r="192" spans="1:10" x14ac:dyDescent="0.25">
      <c r="A192" s="25" t="str" cm="1">
        <f t="array" aca="1" ref="A192" ca="1">CONCATENATE('COMPANY INFO'!$D$4,"_",_xlfn.XLOOKUP(SUBSTITUTE(_xlfn.TEXTAFTER(CELL("filename",$A$1),"]"),"-","/"),ExchangeAreaListing!$J$2:$J$19,ExchangeAreaListing!$I$2:$I$19,"ERROR",0),"_",SUBSTITUTE(_xlfn.TEXTAFTER(CELL("filename",$A$1),"]"),"-","/"),"_",$C192)</f>
        <v>_9_367/418/581_Saint-Michel</v>
      </c>
      <c r="B192" s="33">
        <v>189</v>
      </c>
      <c r="C192" s="43" t="s">
        <v>4972</v>
      </c>
      <c r="D192" s="48"/>
      <c r="E192" s="27"/>
      <c r="F192" s="27"/>
      <c r="G192" s="27"/>
      <c r="H192" s="27"/>
      <c r="I192" s="17"/>
      <c r="J192" s="63" t="str">
        <f t="shared" si="2"/>
        <v/>
      </c>
    </row>
    <row r="193" spans="1:10" x14ac:dyDescent="0.25">
      <c r="A193" s="25" t="str" cm="1">
        <f t="array" aca="1" ref="A193" ca="1">CONCATENATE('COMPANY INFO'!$D$4,"_",_xlfn.XLOOKUP(SUBSTITUTE(_xlfn.TEXTAFTER(CELL("filename",$A$1),"]"),"-","/"),ExchangeAreaListing!$J$2:$J$19,ExchangeAreaListing!$I$2:$I$19,"ERROR",0),"_",SUBSTITUTE(_xlfn.TEXTAFTER(CELL("filename",$A$1),"]"),"-","/"),"_",$C193)</f>
        <v>_9_367/418/581_Saint-Moise</v>
      </c>
      <c r="B193" s="34">
        <v>190</v>
      </c>
      <c r="C193" s="43" t="s">
        <v>4974</v>
      </c>
      <c r="D193" s="48"/>
      <c r="E193" s="27"/>
      <c r="F193" s="27"/>
      <c r="G193" s="27"/>
      <c r="H193" s="27"/>
      <c r="I193" s="17"/>
      <c r="J193" s="63" t="str">
        <f t="shared" si="2"/>
        <v/>
      </c>
    </row>
    <row r="194" spans="1:10" x14ac:dyDescent="0.25">
      <c r="A194" s="25" t="str" cm="1">
        <f t="array" aca="1" ref="A194" ca="1">CONCATENATE('COMPANY INFO'!$D$4,"_",_xlfn.XLOOKUP(SUBSTITUTE(_xlfn.TEXTAFTER(CELL("filename",$A$1),"]"),"-","/"),ExchangeAreaListing!$J$2:$J$19,ExchangeAreaListing!$I$2:$I$19,"ERROR",0),"_",SUBSTITUTE(_xlfn.TEXTAFTER(CELL("filename",$A$1),"]"),"-","/"),"_",$C194)</f>
        <v>_9_367/418/581_Saint-Odilon</v>
      </c>
      <c r="B194" s="33">
        <v>191</v>
      </c>
      <c r="C194" s="43" t="s">
        <v>4976</v>
      </c>
      <c r="D194" s="48"/>
      <c r="E194" s="27"/>
      <c r="F194" s="27"/>
      <c r="G194" s="27"/>
      <c r="H194" s="27"/>
      <c r="I194" s="17"/>
      <c r="J194" s="63" t="str">
        <f t="shared" si="2"/>
        <v/>
      </c>
    </row>
    <row r="195" spans="1:10" x14ac:dyDescent="0.25">
      <c r="A195" s="25" t="str" cm="1">
        <f t="array" aca="1" ref="A195" ca="1">CONCATENATE('COMPANY INFO'!$D$4,"_",_xlfn.XLOOKUP(SUBSTITUTE(_xlfn.TEXTAFTER(CELL("filename",$A$1),"]"),"-","/"),ExchangeAreaListing!$J$2:$J$19,ExchangeAreaListing!$I$2:$I$19,"ERROR",0),"_",SUBSTITUTE(_xlfn.TEXTAFTER(CELL("filename",$A$1),"]"),"-","/"),"_",$C195)</f>
        <v>_9_367/418/581_Saint-Pamphile</v>
      </c>
      <c r="B195" s="34">
        <v>192</v>
      </c>
      <c r="C195" s="43" t="s">
        <v>4978</v>
      </c>
      <c r="D195" s="48"/>
      <c r="E195" s="27"/>
      <c r="F195" s="27"/>
      <c r="G195" s="27"/>
      <c r="H195" s="27"/>
      <c r="I195" s="17"/>
      <c r="J195" s="63" t="str">
        <f t="shared" si="2"/>
        <v/>
      </c>
    </row>
    <row r="196" spans="1:10" x14ac:dyDescent="0.25">
      <c r="A196" s="25" t="str" cm="1">
        <f t="array" aca="1" ref="A196" ca="1">CONCATENATE('COMPANY INFO'!$D$4,"_",_xlfn.XLOOKUP(SUBSTITUTE(_xlfn.TEXTAFTER(CELL("filename",$A$1),"]"),"-","/"),ExchangeAreaListing!$J$2:$J$19,ExchangeAreaListing!$I$2:$I$19,"ERROR",0),"_",SUBSTITUTE(_xlfn.TEXTAFTER(CELL("filename",$A$1),"]"),"-","/"),"_",$C196)</f>
        <v>_9_367/418/581_Saint-Patrice-de-Beaurivage</v>
      </c>
      <c r="B196" s="33">
        <v>193</v>
      </c>
      <c r="C196" s="43" t="s">
        <v>4980</v>
      </c>
      <c r="D196" s="48"/>
      <c r="E196" s="27"/>
      <c r="F196" s="27"/>
      <c r="G196" s="27"/>
      <c r="H196" s="27"/>
      <c r="I196" s="17"/>
      <c r="J196" s="63" t="str">
        <f t="shared" si="2"/>
        <v/>
      </c>
    </row>
    <row r="197" spans="1:10" x14ac:dyDescent="0.25">
      <c r="A197" s="25" t="str" cm="1">
        <f t="array" aca="1" ref="A197" ca="1">CONCATENATE('COMPANY INFO'!$D$4,"_",_xlfn.XLOOKUP(SUBSTITUTE(_xlfn.TEXTAFTER(CELL("filename",$A$1),"]"),"-","/"),ExchangeAreaListing!$J$2:$J$19,ExchangeAreaListing!$I$2:$I$19,"ERROR",0),"_",SUBSTITUTE(_xlfn.TEXTAFTER(CELL("filename",$A$1),"]"),"-","/"),"_",$C197)</f>
        <v>_9_367/418/581_Saint-Paul-de-Montminy</v>
      </c>
      <c r="B197" s="34">
        <v>194</v>
      </c>
      <c r="C197" s="43" t="s">
        <v>4982</v>
      </c>
      <c r="D197" s="48"/>
      <c r="E197" s="27"/>
      <c r="F197" s="27"/>
      <c r="G197" s="27"/>
      <c r="H197" s="27"/>
      <c r="I197" s="17"/>
      <c r="J197" s="63" t="str">
        <f t="shared" ref="J197:J260" si="3">IF(I197-E197&gt;0,D197/(I197-E197),"")</f>
        <v/>
      </c>
    </row>
    <row r="198" spans="1:10" x14ac:dyDescent="0.25">
      <c r="A198" s="25" t="str" cm="1">
        <f t="array" aca="1" ref="A198" ca="1">CONCATENATE('COMPANY INFO'!$D$4,"_",_xlfn.XLOOKUP(SUBSTITUTE(_xlfn.TEXTAFTER(CELL("filename",$A$1),"]"),"-","/"),ExchangeAreaListing!$J$2:$J$19,ExchangeAreaListing!$I$2:$I$19,"ERROR",0),"_",SUBSTITUTE(_xlfn.TEXTAFTER(CELL("filename",$A$1),"]"),"-","/"),"_",$C198)</f>
        <v>_9_367/418/581_Saint-Prosper-de-Dorchester</v>
      </c>
      <c r="B198" s="33">
        <v>195</v>
      </c>
      <c r="C198" s="43" t="s">
        <v>4984</v>
      </c>
      <c r="D198" s="48"/>
      <c r="E198" s="27"/>
      <c r="F198" s="27"/>
      <c r="G198" s="27"/>
      <c r="H198" s="27"/>
      <c r="I198" s="17"/>
      <c r="J198" s="63" t="str">
        <f t="shared" si="3"/>
        <v/>
      </c>
    </row>
    <row r="199" spans="1:10" x14ac:dyDescent="0.25">
      <c r="A199" s="25" t="str" cm="1">
        <f t="array" aca="1" ref="A199" ca="1">CONCATENATE('COMPANY INFO'!$D$4,"_",_xlfn.XLOOKUP(SUBSTITUTE(_xlfn.TEXTAFTER(CELL("filename",$A$1),"]"),"-","/"),ExchangeAreaListing!$J$2:$J$19,ExchangeAreaListing!$I$2:$I$19,"ERROR",0),"_",SUBSTITUTE(_xlfn.TEXTAFTER(CELL("filename",$A$1),"]"),"-","/"),"_",$C199)</f>
        <v>_9_367/418/581_Saint-Raphael</v>
      </c>
      <c r="B199" s="34">
        <v>196</v>
      </c>
      <c r="C199" s="43" t="s">
        <v>4986</v>
      </c>
      <c r="D199" s="48"/>
      <c r="E199" s="27"/>
      <c r="F199" s="27"/>
      <c r="G199" s="27"/>
      <c r="H199" s="27"/>
      <c r="I199" s="17"/>
      <c r="J199" s="63" t="str">
        <f t="shared" si="3"/>
        <v/>
      </c>
    </row>
    <row r="200" spans="1:10" x14ac:dyDescent="0.25">
      <c r="A200" s="25" t="str" cm="1">
        <f t="array" aca="1" ref="A200" ca="1">CONCATENATE('COMPANY INFO'!$D$4,"_",_xlfn.XLOOKUP(SUBSTITUTE(_xlfn.TEXTAFTER(CELL("filename",$A$1),"]"),"-","/"),ExchangeAreaListing!$J$2:$J$19,ExchangeAreaListing!$I$2:$I$19,"ERROR",0),"_",SUBSTITUTE(_xlfn.TEXTAFTER(CELL("filename",$A$1),"]"),"-","/"),"_",$C200)</f>
        <v>_9_367/418/581_Saint-Raymond</v>
      </c>
      <c r="B200" s="33">
        <v>197</v>
      </c>
      <c r="C200" s="43" t="s">
        <v>4988</v>
      </c>
      <c r="D200" s="48"/>
      <c r="E200" s="27"/>
      <c r="F200" s="27"/>
      <c r="G200" s="27"/>
      <c r="H200" s="27"/>
      <c r="I200" s="17"/>
      <c r="J200" s="63" t="str">
        <f t="shared" si="3"/>
        <v/>
      </c>
    </row>
    <row r="201" spans="1:10" x14ac:dyDescent="0.25">
      <c r="A201" s="25" t="str" cm="1">
        <f t="array" aca="1" ref="A201" ca="1">CONCATENATE('COMPANY INFO'!$D$4,"_",_xlfn.XLOOKUP(SUBSTITUTE(_xlfn.TEXTAFTER(CELL("filename",$A$1),"]"),"-","/"),ExchangeAreaListing!$J$2:$J$19,ExchangeAreaListing!$I$2:$I$19,"ERROR",0),"_",SUBSTITUTE(_xlfn.TEXTAFTER(CELL("filename",$A$1),"]"),"-","/"),"_",$C201)</f>
        <v>_9_367/418/581_Saint-Rene-de-Matane</v>
      </c>
      <c r="B201" s="34">
        <v>198</v>
      </c>
      <c r="C201" s="43" t="s">
        <v>4990</v>
      </c>
      <c r="D201" s="48"/>
      <c r="E201" s="27"/>
      <c r="F201" s="27"/>
      <c r="G201" s="27"/>
      <c r="H201" s="27"/>
      <c r="I201" s="17"/>
      <c r="J201" s="63" t="str">
        <f t="shared" si="3"/>
        <v/>
      </c>
    </row>
    <row r="202" spans="1:10" x14ac:dyDescent="0.25">
      <c r="A202" s="25" t="str" cm="1">
        <f t="array" aca="1" ref="A202" ca="1">CONCATENATE('COMPANY INFO'!$D$4,"_",_xlfn.XLOOKUP(SUBSTITUTE(_xlfn.TEXTAFTER(CELL("filename",$A$1),"]"),"-","/"),ExchangeAreaListing!$J$2:$J$19,ExchangeAreaListing!$I$2:$I$19,"ERROR",0),"_",SUBSTITUTE(_xlfn.TEXTAFTER(CELL("filename",$A$1),"]"),"-","/"),"_",$C202)</f>
        <v>_9_367/418/581_Saint-Roch-des-Aulnaies</v>
      </c>
      <c r="B202" s="33">
        <v>199</v>
      </c>
      <c r="C202" s="43" t="s">
        <v>4992</v>
      </c>
      <c r="D202" s="48"/>
      <c r="E202" s="27"/>
      <c r="F202" s="27"/>
      <c r="G202" s="27"/>
      <c r="H202" s="27"/>
      <c r="I202" s="17"/>
      <c r="J202" s="63" t="str">
        <f t="shared" si="3"/>
        <v/>
      </c>
    </row>
    <row r="203" spans="1:10" x14ac:dyDescent="0.25">
      <c r="A203" s="25" t="str" cm="1">
        <f t="array" aca="1" ref="A203" ca="1">CONCATENATE('COMPANY INFO'!$D$4,"_",_xlfn.XLOOKUP(SUBSTITUTE(_xlfn.TEXTAFTER(CELL("filename",$A$1),"]"),"-","/"),ExchangeAreaListing!$J$2:$J$19,ExchangeAreaListing!$I$2:$I$19,"ERROR",0),"_",SUBSTITUTE(_xlfn.TEXTAFTER(CELL("filename",$A$1),"]"),"-","/"),"_",$C203)</f>
        <v>_9_367/418/581_Saint-Simon-de-Rimouski</v>
      </c>
      <c r="B203" s="34">
        <v>200</v>
      </c>
      <c r="C203" s="43" t="s">
        <v>4994</v>
      </c>
      <c r="D203" s="48"/>
      <c r="E203" s="27"/>
      <c r="F203" s="27"/>
      <c r="G203" s="27"/>
      <c r="H203" s="27"/>
      <c r="I203" s="17"/>
      <c r="J203" s="63" t="str">
        <f t="shared" si="3"/>
        <v/>
      </c>
    </row>
    <row r="204" spans="1:10" x14ac:dyDescent="0.25">
      <c r="A204" s="25" t="str" cm="1">
        <f t="array" aca="1" ref="A204" ca="1">CONCATENATE('COMPANY INFO'!$D$4,"_",_xlfn.XLOOKUP(SUBSTITUTE(_xlfn.TEXTAFTER(CELL("filename",$A$1),"]"),"-","/"),ExchangeAreaListing!$J$2:$J$19,ExchangeAreaListing!$I$2:$I$19,"ERROR",0),"_",SUBSTITUTE(_xlfn.TEXTAFTER(CELL("filename",$A$1),"]"),"-","/"),"_",$C204)</f>
        <v>_9_367/418/581_Saint-Stanislas</v>
      </c>
      <c r="B204" s="33">
        <v>201</v>
      </c>
      <c r="C204" s="43" t="s">
        <v>4996</v>
      </c>
      <c r="D204" s="48"/>
      <c r="E204" s="27"/>
      <c r="F204" s="27"/>
      <c r="G204" s="27"/>
      <c r="H204" s="27"/>
      <c r="I204" s="17"/>
      <c r="J204" s="63" t="str">
        <f t="shared" si="3"/>
        <v/>
      </c>
    </row>
    <row r="205" spans="1:10" x14ac:dyDescent="0.25">
      <c r="A205" s="25" t="str" cm="1">
        <f t="array" aca="1" ref="A205" ca="1">CONCATENATE('COMPANY INFO'!$D$4,"_",_xlfn.XLOOKUP(SUBSTITUTE(_xlfn.TEXTAFTER(CELL("filename",$A$1),"]"),"-","/"),ExchangeAreaListing!$J$2:$J$19,ExchangeAreaListing!$I$2:$I$19,"ERROR",0),"_",SUBSTITUTE(_xlfn.TEXTAFTER(CELL("filename",$A$1),"]"),"-","/"),"_",$C205)</f>
        <v>_9_367/418/581_Saint-Theophile</v>
      </c>
      <c r="B205" s="34">
        <v>202</v>
      </c>
      <c r="C205" s="43" t="s">
        <v>4998</v>
      </c>
      <c r="D205" s="48"/>
      <c r="E205" s="27"/>
      <c r="F205" s="27"/>
      <c r="G205" s="27"/>
      <c r="H205" s="27"/>
      <c r="I205" s="17"/>
      <c r="J205" s="63" t="str">
        <f t="shared" si="3"/>
        <v/>
      </c>
    </row>
    <row r="206" spans="1:10" x14ac:dyDescent="0.25">
      <c r="A206" s="25" t="str" cm="1">
        <f t="array" aca="1" ref="A206" ca="1">CONCATENATE('COMPANY INFO'!$D$4,"_",_xlfn.XLOOKUP(SUBSTITUTE(_xlfn.TEXTAFTER(CELL("filename",$A$1),"]"),"-","/"),ExchangeAreaListing!$J$2:$J$19,ExchangeAreaListing!$I$2:$I$19,"ERROR",0),"_",SUBSTITUTE(_xlfn.TEXTAFTER(CELL("filename",$A$1),"]"),"-","/"),"_",$C206)</f>
        <v>_9_367/418/581_Saint-Tite</v>
      </c>
      <c r="B206" s="33">
        <v>203</v>
      </c>
      <c r="C206" s="43" t="s">
        <v>5000</v>
      </c>
      <c r="D206" s="48"/>
      <c r="E206" s="27"/>
      <c r="F206" s="27"/>
      <c r="G206" s="27"/>
      <c r="H206" s="27"/>
      <c r="I206" s="17"/>
      <c r="J206" s="63" t="str">
        <f t="shared" si="3"/>
        <v/>
      </c>
    </row>
    <row r="207" spans="1:10" x14ac:dyDescent="0.25">
      <c r="A207" s="25" t="str" cm="1">
        <f t="array" aca="1" ref="A207" ca="1">CONCATENATE('COMPANY INFO'!$D$4,"_",_xlfn.XLOOKUP(SUBSTITUTE(_xlfn.TEXTAFTER(CELL("filename",$A$1),"]"),"-","/"),ExchangeAreaListing!$J$2:$J$19,ExchangeAreaListing!$I$2:$I$19,"ERROR",0),"_",SUBSTITUTE(_xlfn.TEXTAFTER(CELL("filename",$A$1),"]"),"-","/"),"_",$C207)</f>
        <v>_9_367/418/581_Saint-Ubalde</v>
      </c>
      <c r="B207" s="34">
        <v>204</v>
      </c>
      <c r="C207" s="43" t="s">
        <v>5002</v>
      </c>
      <c r="D207" s="48"/>
      <c r="E207" s="27"/>
      <c r="F207" s="27"/>
      <c r="G207" s="27"/>
      <c r="H207" s="27"/>
      <c r="I207" s="17"/>
      <c r="J207" s="63" t="str">
        <f t="shared" si="3"/>
        <v/>
      </c>
    </row>
    <row r="208" spans="1:10" x14ac:dyDescent="0.25">
      <c r="A208" s="25" t="str" cm="1">
        <f t="array" aca="1" ref="A208" ca="1">CONCATENATE('COMPANY INFO'!$D$4,"_",_xlfn.XLOOKUP(SUBSTITUTE(_xlfn.TEXTAFTER(CELL("filename",$A$1),"]"),"-","/"),ExchangeAreaListing!$J$2:$J$19,ExchangeAreaListing!$I$2:$I$19,"ERROR",0),"_",SUBSTITUTE(_xlfn.TEXTAFTER(CELL("filename",$A$1),"]"),"-","/"),"_",$C208)</f>
        <v>_9_367/418/581_Saint-Ulric</v>
      </c>
      <c r="B208" s="33">
        <v>205</v>
      </c>
      <c r="C208" s="43" t="s">
        <v>5004</v>
      </c>
      <c r="D208" s="48"/>
      <c r="E208" s="27"/>
      <c r="F208" s="27"/>
      <c r="G208" s="27"/>
      <c r="H208" s="27"/>
      <c r="I208" s="17"/>
      <c r="J208" s="63" t="str">
        <f t="shared" si="3"/>
        <v/>
      </c>
    </row>
    <row r="209" spans="1:10" x14ac:dyDescent="0.25">
      <c r="A209" s="25" t="str" cm="1">
        <f t="array" aca="1" ref="A209" ca="1">CONCATENATE('COMPANY INFO'!$D$4,"_",_xlfn.XLOOKUP(SUBSTITUTE(_xlfn.TEXTAFTER(CELL("filename",$A$1),"]"),"-","/"),ExchangeAreaListing!$J$2:$J$19,ExchangeAreaListing!$I$2:$I$19,"ERROR",0),"_",SUBSTITUTE(_xlfn.TEXTAFTER(CELL("filename",$A$1),"]"),"-","/"),"_",$C209)</f>
        <v>_9_367/418/581_Saint-Zacharie</v>
      </c>
      <c r="B209" s="34">
        <v>206</v>
      </c>
      <c r="C209" s="43" t="s">
        <v>5006</v>
      </c>
      <c r="D209" s="48"/>
      <c r="E209" s="27"/>
      <c r="F209" s="27"/>
      <c r="G209" s="27"/>
      <c r="H209" s="27"/>
      <c r="I209" s="17"/>
      <c r="J209" s="63" t="str">
        <f t="shared" si="3"/>
        <v/>
      </c>
    </row>
    <row r="210" spans="1:10" x14ac:dyDescent="0.25">
      <c r="A210" s="25" t="str" cm="1">
        <f t="array" aca="1" ref="A210" ca="1">CONCATENATE('COMPANY INFO'!$D$4,"_",_xlfn.XLOOKUP(SUBSTITUTE(_xlfn.TEXTAFTER(CELL("filename",$A$1),"]"),"-","/"),ExchangeAreaListing!$J$2:$J$19,ExchangeAreaListing!$I$2:$I$19,"ERROR",0),"_",SUBSTITUTE(_xlfn.TEXTAFTER(CELL("filename",$A$1),"]"),"-","/"),"_",$C210)</f>
        <v>_9_367/418/581_Sault-au-Mouton</v>
      </c>
      <c r="B210" s="33">
        <v>207</v>
      </c>
      <c r="C210" s="43" t="s">
        <v>5036</v>
      </c>
      <c r="D210" s="48"/>
      <c r="E210" s="27"/>
      <c r="F210" s="27"/>
      <c r="G210" s="27"/>
      <c r="H210" s="27"/>
      <c r="I210" s="17"/>
      <c r="J210" s="63" t="str">
        <f t="shared" si="3"/>
        <v/>
      </c>
    </row>
    <row r="211" spans="1:10" x14ac:dyDescent="0.25">
      <c r="A211" s="25" t="str" cm="1">
        <f t="array" aca="1" ref="A211" ca="1">CONCATENATE('COMPANY INFO'!$D$4,"_",_xlfn.XLOOKUP(SUBSTITUTE(_xlfn.TEXTAFTER(CELL("filename",$A$1),"]"),"-","/"),ExchangeAreaListing!$J$2:$J$19,ExchangeAreaListing!$I$2:$I$19,"ERROR",0),"_",SUBSTITUTE(_xlfn.TEXTAFTER(CELL("filename",$A$1),"]"),"-","/"),"_",$C211)</f>
        <v>_9_367/418/581_Sayabec</v>
      </c>
      <c r="B211" s="34">
        <v>208</v>
      </c>
      <c r="C211" s="43" t="s">
        <v>5038</v>
      </c>
      <c r="D211" s="48"/>
      <c r="E211" s="27"/>
      <c r="F211" s="27"/>
      <c r="G211" s="27"/>
      <c r="H211" s="27"/>
      <c r="I211" s="17"/>
      <c r="J211" s="63" t="str">
        <f t="shared" si="3"/>
        <v/>
      </c>
    </row>
    <row r="212" spans="1:10" x14ac:dyDescent="0.25">
      <c r="A212" s="25" t="str" cm="1">
        <f t="array" aca="1" ref="A212" ca="1">CONCATENATE('COMPANY INFO'!$D$4,"_",_xlfn.XLOOKUP(SUBSTITUTE(_xlfn.TEXTAFTER(CELL("filename",$A$1),"]"),"-","/"),ExchangeAreaListing!$J$2:$J$19,ExchangeAreaListing!$I$2:$I$19,"ERROR",0),"_",SUBSTITUTE(_xlfn.TEXTAFTER(CELL("filename",$A$1),"]"),"-","/"),"_",$C212)</f>
        <v>_9_367/418/581_Schefferville</v>
      </c>
      <c r="B212" s="33">
        <v>209</v>
      </c>
      <c r="C212" s="43" t="s">
        <v>5040</v>
      </c>
      <c r="D212" s="48"/>
      <c r="E212" s="27"/>
      <c r="F212" s="27"/>
      <c r="G212" s="27"/>
      <c r="H212" s="27"/>
      <c r="I212" s="17"/>
      <c r="J212" s="63" t="str">
        <f t="shared" si="3"/>
        <v/>
      </c>
    </row>
    <row r="213" spans="1:10" x14ac:dyDescent="0.25">
      <c r="A213" s="25" t="str" cm="1">
        <f t="array" aca="1" ref="A213" ca="1">CONCATENATE('COMPANY INFO'!$D$4,"_",_xlfn.XLOOKUP(SUBSTITUTE(_xlfn.TEXTAFTER(CELL("filename",$A$1),"]"),"-","/"),ExchangeAreaListing!$J$2:$J$19,ExchangeAreaListing!$I$2:$I$19,"ERROR",0),"_",SUBSTITUTE(_xlfn.TEXTAFTER(CELL("filename",$A$1),"]"),"-","/"),"_",$C213)</f>
        <v>_9_367/418/581_Sept-Iles</v>
      </c>
      <c r="B213" s="34">
        <v>210</v>
      </c>
      <c r="C213" s="43" t="s">
        <v>5042</v>
      </c>
      <c r="D213" s="48"/>
      <c r="E213" s="27"/>
      <c r="F213" s="27"/>
      <c r="G213" s="27"/>
      <c r="H213" s="27"/>
      <c r="I213" s="17"/>
      <c r="J213" s="63" t="str">
        <f t="shared" si="3"/>
        <v/>
      </c>
    </row>
    <row r="214" spans="1:10" x14ac:dyDescent="0.25">
      <c r="A214" s="25" t="str" cm="1">
        <f t="array" aca="1" ref="A214" ca="1">CONCATENATE('COMPANY INFO'!$D$4,"_",_xlfn.XLOOKUP(SUBSTITUTE(_xlfn.TEXTAFTER(CELL("filename",$A$1),"]"),"-","/"),ExchangeAreaListing!$J$2:$J$19,ExchangeAreaListing!$I$2:$I$19,"ERROR",0),"_",SUBSTITUTE(_xlfn.TEXTAFTER(CELL("filename",$A$1),"]"),"-","/"),"_",$C214)</f>
        <v>_9_367/418/581_Squatec</v>
      </c>
      <c r="B214" s="33">
        <v>211</v>
      </c>
      <c r="C214" s="43" t="s">
        <v>5043</v>
      </c>
      <c r="D214" s="48"/>
      <c r="E214" s="27"/>
      <c r="F214" s="27"/>
      <c r="G214" s="27"/>
      <c r="H214" s="27"/>
      <c r="I214" s="17"/>
      <c r="J214" s="63" t="str">
        <f t="shared" si="3"/>
        <v/>
      </c>
    </row>
    <row r="215" spans="1:10" x14ac:dyDescent="0.25">
      <c r="A215" s="25" t="str" cm="1">
        <f t="array" aca="1" ref="A215" ca="1">CONCATENATE('COMPANY INFO'!$D$4,"_",_xlfn.XLOOKUP(SUBSTITUTE(_xlfn.TEXTAFTER(CELL("filename",$A$1),"]"),"-","/"),ExchangeAreaListing!$J$2:$J$19,ExchangeAreaListing!$I$2:$I$19,"ERROR",0),"_",SUBSTITUTE(_xlfn.TEXTAFTER(CELL("filename",$A$1),"]"),"-","/"),"_",$C215)</f>
        <v>_9_367/418/581_St-Alexandre</v>
      </c>
      <c r="B215" s="34">
        <v>212</v>
      </c>
      <c r="C215" s="43" t="s">
        <v>5045</v>
      </c>
      <c r="D215" s="48"/>
      <c r="E215" s="27"/>
      <c r="F215" s="27"/>
      <c r="G215" s="27"/>
      <c r="H215" s="27"/>
      <c r="I215" s="17"/>
      <c r="J215" s="63" t="str">
        <f t="shared" si="3"/>
        <v/>
      </c>
    </row>
    <row r="216" spans="1:10" x14ac:dyDescent="0.25">
      <c r="A216" s="25" t="str" cm="1">
        <f t="array" aca="1" ref="A216" ca="1">CONCATENATE('COMPANY INFO'!$D$4,"_",_xlfn.XLOOKUP(SUBSTITUTE(_xlfn.TEXTAFTER(CELL("filename",$A$1),"]"),"-","/"),ExchangeAreaListing!$J$2:$J$19,ExchangeAreaListing!$I$2:$I$19,"ERROR",0),"_",SUBSTITUTE(_xlfn.TEXTAFTER(CELL("filename",$A$1),"]"),"-","/"),"_",$C216)</f>
        <v>_9_367/418/581_St-Ambroise-de-Chicoutimi</v>
      </c>
      <c r="B216" s="33">
        <v>213</v>
      </c>
      <c r="C216" s="43" t="s">
        <v>5047</v>
      </c>
      <c r="D216" s="48"/>
      <c r="E216" s="27"/>
      <c r="F216" s="27"/>
      <c r="G216" s="27"/>
      <c r="H216" s="27"/>
      <c r="I216" s="17"/>
      <c r="J216" s="63" t="str">
        <f t="shared" si="3"/>
        <v/>
      </c>
    </row>
    <row r="217" spans="1:10" x14ac:dyDescent="0.25">
      <c r="A217" s="25" t="str" cm="1">
        <f t="array" aca="1" ref="A217" ca="1">CONCATENATE('COMPANY INFO'!$D$4,"_",_xlfn.XLOOKUP(SUBSTITUTE(_xlfn.TEXTAFTER(CELL("filename",$A$1),"]"),"-","/"),ExchangeAreaListing!$J$2:$J$19,ExchangeAreaListing!$I$2:$I$19,"ERROR",0),"_",SUBSTITUTE(_xlfn.TEXTAFTER(CELL("filename",$A$1),"]"),"-","/"),"_",$C217)</f>
        <v>_9_367/418/581_St-Andre</v>
      </c>
      <c r="B217" s="34">
        <v>214</v>
      </c>
      <c r="C217" s="43" t="s">
        <v>5049</v>
      </c>
      <c r="D217" s="48"/>
      <c r="E217" s="27"/>
      <c r="F217" s="27"/>
      <c r="G217" s="27"/>
      <c r="H217" s="27"/>
      <c r="I217" s="17"/>
      <c r="J217" s="63" t="str">
        <f t="shared" si="3"/>
        <v/>
      </c>
    </row>
    <row r="218" spans="1:10" x14ac:dyDescent="0.25">
      <c r="A218" s="25" t="str" cm="1">
        <f t="array" aca="1" ref="A218" ca="1">CONCATENATE('COMPANY INFO'!$D$4,"_",_xlfn.XLOOKUP(SUBSTITUTE(_xlfn.TEXTAFTER(CELL("filename",$A$1),"]"),"-","/"),ExchangeAreaListing!$J$2:$J$19,ExchangeAreaListing!$I$2:$I$19,"ERROR",0),"_",SUBSTITUTE(_xlfn.TEXTAFTER(CELL("filename",$A$1),"]"),"-","/"),"_",$C218)</f>
        <v>_9_367/418/581_Ste-Anne-de-Beaupre</v>
      </c>
      <c r="B218" s="33">
        <v>215</v>
      </c>
      <c r="C218" s="43" t="s">
        <v>5103</v>
      </c>
      <c r="D218" s="48"/>
      <c r="E218" s="27"/>
      <c r="F218" s="27"/>
      <c r="G218" s="27"/>
      <c r="H218" s="27"/>
      <c r="I218" s="17"/>
      <c r="J218" s="63" t="str">
        <f t="shared" si="3"/>
        <v/>
      </c>
    </row>
    <row r="219" spans="1:10" x14ac:dyDescent="0.25">
      <c r="A219" s="25" t="str" cm="1">
        <f t="array" aca="1" ref="A219" ca="1">CONCATENATE('COMPANY INFO'!$D$4,"_",_xlfn.XLOOKUP(SUBSTITUTE(_xlfn.TEXTAFTER(CELL("filename",$A$1),"]"),"-","/"),ExchangeAreaListing!$J$2:$J$19,ExchangeAreaListing!$I$2:$I$19,"ERROR",0),"_",SUBSTITUTE(_xlfn.TEXTAFTER(CELL("filename",$A$1),"]"),"-","/"),"_",$C219)</f>
        <v>_9_367/418/581_Ste-Anne-de-Portneuf</v>
      </c>
      <c r="B219" s="34">
        <v>216</v>
      </c>
      <c r="C219" s="43" t="s">
        <v>5105</v>
      </c>
      <c r="D219" s="48"/>
      <c r="E219" s="27"/>
      <c r="F219" s="27"/>
      <c r="G219" s="27"/>
      <c r="H219" s="27"/>
      <c r="I219" s="17"/>
      <c r="J219" s="63" t="str">
        <f t="shared" si="3"/>
        <v/>
      </c>
    </row>
    <row r="220" spans="1:10" x14ac:dyDescent="0.25">
      <c r="A220" s="25" t="str" cm="1">
        <f t="array" aca="1" ref="A220" ca="1">CONCATENATE('COMPANY INFO'!$D$4,"_",_xlfn.XLOOKUP(SUBSTITUTE(_xlfn.TEXTAFTER(CELL("filename",$A$1),"]"),"-","/"),ExchangeAreaListing!$J$2:$J$19,ExchangeAreaListing!$I$2:$I$19,"ERROR",0),"_",SUBSTITUTE(_xlfn.TEXTAFTER(CELL("filename",$A$1),"]"),"-","/"),"_",$C220)</f>
        <v>_9_367/418/581_Ste-Brigitte-de-Laval</v>
      </c>
      <c r="B220" s="33">
        <v>217</v>
      </c>
      <c r="C220" s="43" t="s">
        <v>5107</v>
      </c>
      <c r="D220" s="48"/>
      <c r="E220" s="27"/>
      <c r="F220" s="27"/>
      <c r="G220" s="27"/>
      <c r="H220" s="27"/>
      <c r="I220" s="17"/>
      <c r="J220" s="63" t="str">
        <f t="shared" si="3"/>
        <v/>
      </c>
    </row>
    <row r="221" spans="1:10" x14ac:dyDescent="0.25">
      <c r="A221" s="25" t="str" cm="1">
        <f t="array" aca="1" ref="A221" ca="1">CONCATENATE('COMPANY INFO'!$D$4,"_",_xlfn.XLOOKUP(SUBSTITUTE(_xlfn.TEXTAFTER(CELL("filename",$A$1),"]"),"-","/"),ExchangeAreaListing!$J$2:$J$19,ExchangeAreaListing!$I$2:$I$19,"ERROR",0),"_",SUBSTITUTE(_xlfn.TEXTAFTER(CELL("filename",$A$1),"]"),"-","/"),"_",$C221)</f>
        <v>_9_367/418/581_Ste-Catherine</v>
      </c>
      <c r="B221" s="34">
        <v>218</v>
      </c>
      <c r="C221" s="43" t="s">
        <v>5109</v>
      </c>
      <c r="D221" s="48"/>
      <c r="E221" s="27"/>
      <c r="F221" s="27"/>
      <c r="G221" s="27"/>
      <c r="H221" s="27"/>
      <c r="I221" s="17"/>
      <c r="J221" s="63" t="str">
        <f t="shared" si="3"/>
        <v/>
      </c>
    </row>
    <row r="222" spans="1:10" x14ac:dyDescent="0.25">
      <c r="A222" s="25" t="str" cm="1">
        <f t="array" aca="1" ref="A222" ca="1">CONCATENATE('COMPANY INFO'!$D$4,"_",_xlfn.XLOOKUP(SUBSTITUTE(_xlfn.TEXTAFTER(CELL("filename",$A$1),"]"),"-","/"),ExchangeAreaListing!$J$2:$J$19,ExchangeAreaListing!$I$2:$I$19,"ERROR",0),"_",SUBSTITUTE(_xlfn.TEXTAFTER(CELL("filename",$A$1),"]"),"-","/"),"_",$C222)</f>
        <v>_9_367/418/581_St-Eleuthere</v>
      </c>
      <c r="B222" s="33">
        <v>219</v>
      </c>
      <c r="C222" s="43" t="s">
        <v>5051</v>
      </c>
      <c r="D222" s="48"/>
      <c r="E222" s="27"/>
      <c r="F222" s="27"/>
      <c r="G222" s="27"/>
      <c r="H222" s="27"/>
      <c r="I222" s="17"/>
      <c r="J222" s="63" t="str">
        <f t="shared" si="3"/>
        <v/>
      </c>
    </row>
    <row r="223" spans="1:10" x14ac:dyDescent="0.25">
      <c r="A223" s="25" t="str" cm="1">
        <f t="array" aca="1" ref="A223" ca="1">CONCATENATE('COMPANY INFO'!$D$4,"_",_xlfn.XLOOKUP(SUBSTITUTE(_xlfn.TEXTAFTER(CELL("filename",$A$1),"]"),"-","/"),ExchangeAreaListing!$J$2:$J$19,ExchangeAreaListing!$I$2:$I$19,"ERROR",0),"_",SUBSTITUTE(_xlfn.TEXTAFTER(CELL("filename",$A$1),"]"),"-","/"),"_",$C223)</f>
        <v>_9_367/418/581_Ste-Petronille</v>
      </c>
      <c r="B223" s="34">
        <v>220</v>
      </c>
      <c r="C223" s="43" t="s">
        <v>5111</v>
      </c>
      <c r="D223" s="48"/>
      <c r="E223" s="27"/>
      <c r="F223" s="27"/>
      <c r="G223" s="27"/>
      <c r="H223" s="27"/>
      <c r="I223" s="17"/>
      <c r="J223" s="63" t="str">
        <f t="shared" si="3"/>
        <v/>
      </c>
    </row>
    <row r="224" spans="1:10" x14ac:dyDescent="0.25">
      <c r="A224" s="25" t="str" cm="1">
        <f t="array" aca="1" ref="A224" ca="1">CONCATENATE('COMPANY INFO'!$D$4,"_",_xlfn.XLOOKUP(SUBSTITUTE(_xlfn.TEXTAFTER(CELL("filename",$A$1),"]"),"-","/"),ExchangeAreaListing!$J$2:$J$19,ExchangeAreaListing!$I$2:$I$19,"ERROR",0),"_",SUBSTITUTE(_xlfn.TEXTAFTER(CELL("filename",$A$1),"]"),"-","/"),"_",$C224)</f>
        <v>_9_367/418/581_St-Ephrem-de-Beauce</v>
      </c>
      <c r="B224" s="33">
        <v>221</v>
      </c>
      <c r="C224" s="43" t="s">
        <v>5053</v>
      </c>
      <c r="D224" s="48"/>
      <c r="E224" s="27"/>
      <c r="F224" s="27"/>
      <c r="G224" s="27"/>
      <c r="H224" s="27"/>
      <c r="I224" s="17"/>
      <c r="J224" s="63" t="str">
        <f t="shared" si="3"/>
        <v/>
      </c>
    </row>
    <row r="225" spans="1:10" x14ac:dyDescent="0.25">
      <c r="A225" s="25" t="str" cm="1">
        <f t="array" aca="1" ref="A225" ca="1">CONCATENATE('COMPANY INFO'!$D$4,"_",_xlfn.XLOOKUP(SUBSTITUTE(_xlfn.TEXTAFTER(CELL("filename",$A$1),"]"),"-","/"),ExchangeAreaListing!$J$2:$J$19,ExchangeAreaListing!$I$2:$I$19,"ERROR",0),"_",SUBSTITUTE(_xlfn.TEXTAFTER(CELL("filename",$A$1),"]"),"-","/"),"_",$C225)</f>
        <v>_9_367/418/581_Ste-Rose-du-Nord</v>
      </c>
      <c r="B225" s="34">
        <v>222</v>
      </c>
      <c r="C225" s="43" t="s">
        <v>5113</v>
      </c>
      <c r="D225" s="48"/>
      <c r="E225" s="27"/>
      <c r="F225" s="27"/>
      <c r="G225" s="27"/>
      <c r="H225" s="27"/>
      <c r="I225" s="17"/>
      <c r="J225" s="63" t="str">
        <f t="shared" si="3"/>
        <v/>
      </c>
    </row>
    <row r="226" spans="1:10" x14ac:dyDescent="0.25">
      <c r="A226" s="25" t="str" cm="1">
        <f t="array" aca="1" ref="A226" ca="1">CONCATENATE('COMPANY INFO'!$D$4,"_",_xlfn.XLOOKUP(SUBSTITUTE(_xlfn.TEXTAFTER(CELL("filename",$A$1),"]"),"-","/"),ExchangeAreaListing!$J$2:$J$19,ExchangeAreaListing!$I$2:$I$19,"ERROR",0),"_",SUBSTITUTE(_xlfn.TEXTAFTER(CELL("filename",$A$1),"]"),"-","/"),"_",$C226)</f>
        <v>_9_367/418/581_St-Felicien</v>
      </c>
      <c r="B226" s="33">
        <v>223</v>
      </c>
      <c r="C226" s="43" t="s">
        <v>5055</v>
      </c>
      <c r="D226" s="48"/>
      <c r="E226" s="27"/>
      <c r="F226" s="27"/>
      <c r="G226" s="27"/>
      <c r="H226" s="27"/>
      <c r="I226" s="17"/>
      <c r="J226" s="63" t="str">
        <f t="shared" si="3"/>
        <v/>
      </c>
    </row>
    <row r="227" spans="1:10" x14ac:dyDescent="0.25">
      <c r="A227" s="25" t="str" cm="1">
        <f t="array" aca="1" ref="A227" ca="1">CONCATENATE('COMPANY INFO'!$D$4,"_",_xlfn.XLOOKUP(SUBSTITUTE(_xlfn.TEXTAFTER(CELL("filename",$A$1),"]"),"-","/"),ExchangeAreaListing!$J$2:$J$19,ExchangeAreaListing!$I$2:$I$19,"ERROR",0),"_",SUBSTITUTE(_xlfn.TEXTAFTER(CELL("filename",$A$1),"]"),"-","/"),"_",$C227)</f>
        <v>_9_367/418/581_St-Ferdinand-D'Halifax</v>
      </c>
      <c r="B227" s="34">
        <v>224</v>
      </c>
      <c r="C227" s="43" t="s">
        <v>5057</v>
      </c>
      <c r="D227" s="48"/>
      <c r="E227" s="27"/>
      <c r="F227" s="27"/>
      <c r="G227" s="27"/>
      <c r="H227" s="27"/>
      <c r="I227" s="17"/>
      <c r="J227" s="63" t="str">
        <f t="shared" si="3"/>
        <v/>
      </c>
    </row>
    <row r="228" spans="1:10" x14ac:dyDescent="0.25">
      <c r="A228" s="25" t="str" cm="1">
        <f t="array" aca="1" ref="A228" ca="1">CONCATENATE('COMPANY INFO'!$D$4,"_",_xlfn.XLOOKUP(SUBSTITUTE(_xlfn.TEXTAFTER(CELL("filename",$A$1),"]"),"-","/"),ExchangeAreaListing!$J$2:$J$19,ExchangeAreaListing!$I$2:$I$19,"ERROR",0),"_",SUBSTITUTE(_xlfn.TEXTAFTER(CELL("filename",$A$1),"]"),"-","/"),"_",$C228)</f>
        <v>_9_367/418/581_St-Fereol</v>
      </c>
      <c r="B228" s="33">
        <v>225</v>
      </c>
      <c r="C228" s="43" t="s">
        <v>5059</v>
      </c>
      <c r="D228" s="48"/>
      <c r="E228" s="27"/>
      <c r="F228" s="27"/>
      <c r="G228" s="27"/>
      <c r="H228" s="27"/>
      <c r="I228" s="17"/>
      <c r="J228" s="63" t="str">
        <f t="shared" si="3"/>
        <v/>
      </c>
    </row>
    <row r="229" spans="1:10" x14ac:dyDescent="0.25">
      <c r="A229" s="25" t="str" cm="1">
        <f t="array" aca="1" ref="A229" ca="1">CONCATENATE('COMPANY INFO'!$D$4,"_",_xlfn.XLOOKUP(SUBSTITUTE(_xlfn.TEXTAFTER(CELL("filename",$A$1),"]"),"-","/"),ExchangeAreaListing!$J$2:$J$19,ExchangeAreaListing!$I$2:$I$19,"ERROR",0),"_",SUBSTITUTE(_xlfn.TEXTAFTER(CELL("filename",$A$1),"]"),"-","/"),"_",$C229)</f>
        <v>_9_367/418/581_St-Fidele</v>
      </c>
      <c r="B229" s="34">
        <v>226</v>
      </c>
      <c r="C229" s="43" t="s">
        <v>5061</v>
      </c>
      <c r="D229" s="48"/>
      <c r="E229" s="27"/>
      <c r="F229" s="27"/>
      <c r="G229" s="27"/>
      <c r="H229" s="27"/>
      <c r="I229" s="17"/>
      <c r="J229" s="63" t="str">
        <f t="shared" si="3"/>
        <v/>
      </c>
    </row>
    <row r="230" spans="1:10" x14ac:dyDescent="0.25">
      <c r="A230" s="25" t="str" cm="1">
        <f t="array" aca="1" ref="A230" ca="1">CONCATENATE('COMPANY INFO'!$D$4,"_",_xlfn.XLOOKUP(SUBSTITUTE(_xlfn.TEXTAFTER(CELL("filename",$A$1),"]"),"-","/"),ExchangeAreaListing!$J$2:$J$19,ExchangeAreaListing!$I$2:$I$19,"ERROR",0),"_",SUBSTITUTE(_xlfn.TEXTAFTER(CELL("filename",$A$1),"]"),"-","/"),"_",$C230)</f>
        <v>_9_367/418/581_St-Fulgence</v>
      </c>
      <c r="B230" s="33">
        <v>227</v>
      </c>
      <c r="C230" s="43" t="s">
        <v>5063</v>
      </c>
      <c r="D230" s="48"/>
      <c r="E230" s="27"/>
      <c r="F230" s="27"/>
      <c r="G230" s="27"/>
      <c r="H230" s="27"/>
      <c r="I230" s="17"/>
      <c r="J230" s="63" t="str">
        <f t="shared" si="3"/>
        <v/>
      </c>
    </row>
    <row r="231" spans="1:10" x14ac:dyDescent="0.25">
      <c r="A231" s="25" t="str" cm="1">
        <f t="array" aca="1" ref="A231" ca="1">CONCATENATE('COMPANY INFO'!$D$4,"_",_xlfn.XLOOKUP(SUBSTITUTE(_xlfn.TEXTAFTER(CELL("filename",$A$1),"]"),"-","/"),ExchangeAreaListing!$J$2:$J$19,ExchangeAreaListing!$I$2:$I$19,"ERROR",0),"_",SUBSTITUTE(_xlfn.TEXTAFTER(CELL("filename",$A$1),"]"),"-","/"),"_",$C231)</f>
        <v>_9_367/418/581_St-Gedeon</v>
      </c>
      <c r="B231" s="34">
        <v>228</v>
      </c>
      <c r="C231" s="43" t="s">
        <v>5065</v>
      </c>
      <c r="D231" s="48"/>
      <c r="E231" s="27"/>
      <c r="F231" s="27"/>
      <c r="G231" s="27"/>
      <c r="H231" s="27"/>
      <c r="I231" s="17"/>
      <c r="J231" s="63" t="str">
        <f t="shared" si="3"/>
        <v/>
      </c>
    </row>
    <row r="232" spans="1:10" x14ac:dyDescent="0.25">
      <c r="A232" s="25" t="str" cm="1">
        <f t="array" aca="1" ref="A232" ca="1">CONCATENATE('COMPANY INFO'!$D$4,"_",_xlfn.XLOOKUP(SUBSTITUTE(_xlfn.TEXTAFTER(CELL("filename",$A$1),"]"),"-","/"),ExchangeAreaListing!$J$2:$J$19,ExchangeAreaListing!$I$2:$I$19,"ERROR",0),"_",SUBSTITUTE(_xlfn.TEXTAFTER(CELL("filename",$A$1),"]"),"-","/"),"_",$C232)</f>
        <v>_9_367/418/581_St-Hilarion</v>
      </c>
      <c r="B232" s="33">
        <v>229</v>
      </c>
      <c r="C232" s="43" t="s">
        <v>5067</v>
      </c>
      <c r="D232" s="48"/>
      <c r="E232" s="27"/>
      <c r="F232" s="27"/>
      <c r="G232" s="27"/>
      <c r="H232" s="27"/>
      <c r="I232" s="17"/>
      <c r="J232" s="63" t="str">
        <f t="shared" si="3"/>
        <v/>
      </c>
    </row>
    <row r="233" spans="1:10" x14ac:dyDescent="0.25">
      <c r="A233" s="25" t="str" cm="1">
        <f t="array" aca="1" ref="A233" ca="1">CONCATENATE('COMPANY INFO'!$D$4,"_",_xlfn.XLOOKUP(SUBSTITUTE(_xlfn.TEXTAFTER(CELL("filename",$A$1),"]"),"-","/"),ExchangeAreaListing!$J$2:$J$19,ExchangeAreaListing!$I$2:$I$19,"ERROR",0),"_",SUBSTITUTE(_xlfn.TEXTAFTER(CELL("filename",$A$1),"]"),"-","/"),"_",$C233)</f>
        <v>_9_367/418/581_St-Honore</v>
      </c>
      <c r="B233" s="34">
        <v>230</v>
      </c>
      <c r="C233" s="43" t="s">
        <v>5069</v>
      </c>
      <c r="D233" s="48"/>
      <c r="E233" s="27"/>
      <c r="F233" s="27"/>
      <c r="G233" s="27"/>
      <c r="H233" s="27"/>
      <c r="I233" s="17"/>
      <c r="J233" s="63" t="str">
        <f t="shared" si="3"/>
        <v/>
      </c>
    </row>
    <row r="234" spans="1:10" x14ac:dyDescent="0.25">
      <c r="A234" s="25" t="str" cm="1">
        <f t="array" aca="1" ref="A234" ca="1">CONCATENATE('COMPANY INFO'!$D$4,"_",_xlfn.XLOOKUP(SUBSTITUTE(_xlfn.TEXTAFTER(CELL("filename",$A$1),"]"),"-","/"),ExchangeAreaListing!$J$2:$J$19,ExchangeAreaListing!$I$2:$I$19,"ERROR",0),"_",SUBSTITUTE(_xlfn.TEXTAFTER(CELL("filename",$A$1),"]"),"-","/"),"_",$C234)</f>
        <v>_9_367/418/581_St-Honore (Chicoutimi Co.)</v>
      </c>
      <c r="B234" s="33">
        <v>231</v>
      </c>
      <c r="C234" s="43" t="s">
        <v>5071</v>
      </c>
      <c r="D234" s="48"/>
      <c r="E234" s="27"/>
      <c r="F234" s="27"/>
      <c r="G234" s="27"/>
      <c r="H234" s="27"/>
      <c r="I234" s="17"/>
      <c r="J234" s="63" t="str">
        <f t="shared" si="3"/>
        <v/>
      </c>
    </row>
    <row r="235" spans="1:10" x14ac:dyDescent="0.25">
      <c r="A235" s="25" t="str" cm="1">
        <f t="array" aca="1" ref="A235" ca="1">CONCATENATE('COMPANY INFO'!$D$4,"_",_xlfn.XLOOKUP(SUBSTITUTE(_xlfn.TEXTAFTER(CELL("filename",$A$1),"]"),"-","/"),ExchangeAreaListing!$J$2:$J$19,ExchangeAreaListing!$I$2:$I$19,"ERROR",0),"_",SUBSTITUTE(_xlfn.TEXTAFTER(CELL("filename",$A$1),"]"),"-","/"),"_",$C235)</f>
        <v>_9_367/418/581_St-Honore (Temiscouata Co.)</v>
      </c>
      <c r="B235" s="34">
        <v>232</v>
      </c>
      <c r="C235" s="43" t="s">
        <v>5073</v>
      </c>
      <c r="D235" s="48"/>
      <c r="E235" s="27"/>
      <c r="F235" s="27"/>
      <c r="G235" s="27"/>
      <c r="H235" s="27"/>
      <c r="I235" s="17"/>
      <c r="J235" s="63" t="str">
        <f t="shared" si="3"/>
        <v/>
      </c>
    </row>
    <row r="236" spans="1:10" x14ac:dyDescent="0.25">
      <c r="A236" s="25" t="str" cm="1">
        <f t="array" aca="1" ref="A236" ca="1">CONCATENATE('COMPANY INFO'!$D$4,"_",_xlfn.XLOOKUP(SUBSTITUTE(_xlfn.TEXTAFTER(CELL("filename",$A$1),"]"),"-","/"),ExchangeAreaListing!$J$2:$J$19,ExchangeAreaListing!$I$2:$I$19,"ERROR",0),"_",SUBSTITUTE(_xlfn.TEXTAFTER(CELL("filename",$A$1),"]"),"-","/"),"_",$C236)</f>
        <v>_9_367/418/581_St-Irenee</v>
      </c>
      <c r="B236" s="33">
        <v>233</v>
      </c>
      <c r="C236" s="43" t="s">
        <v>5075</v>
      </c>
      <c r="D236" s="48"/>
      <c r="E236" s="27"/>
      <c r="F236" s="27"/>
      <c r="G236" s="27"/>
      <c r="H236" s="27"/>
      <c r="I236" s="17"/>
      <c r="J236" s="63" t="str">
        <f t="shared" si="3"/>
        <v/>
      </c>
    </row>
    <row r="237" spans="1:10" x14ac:dyDescent="0.25">
      <c r="A237" s="25" t="str" cm="1">
        <f t="array" aca="1" ref="A237" ca="1">CONCATENATE('COMPANY INFO'!$D$4,"_",_xlfn.XLOOKUP(SUBSTITUTE(_xlfn.TEXTAFTER(CELL("filename",$A$1),"]"),"-","/"),ExchangeAreaListing!$J$2:$J$19,ExchangeAreaListing!$I$2:$I$19,"ERROR",0),"_",SUBSTITUTE(_xlfn.TEXTAFTER(CELL("filename",$A$1),"]"),"-","/"),"_",$C237)</f>
        <v>_9_367/418/581_St-Jean-de-Dieu</v>
      </c>
      <c r="B237" s="34">
        <v>234</v>
      </c>
      <c r="C237" s="43" t="s">
        <v>5077</v>
      </c>
      <c r="D237" s="48"/>
      <c r="E237" s="27"/>
      <c r="F237" s="27"/>
      <c r="G237" s="27"/>
      <c r="H237" s="27"/>
      <c r="I237" s="17"/>
      <c r="J237" s="63" t="str">
        <f t="shared" si="3"/>
        <v/>
      </c>
    </row>
    <row r="238" spans="1:10" x14ac:dyDescent="0.25">
      <c r="A238" s="25" t="str" cm="1">
        <f t="array" aca="1" ref="A238" ca="1">CONCATENATE('COMPANY INFO'!$D$4,"_",_xlfn.XLOOKUP(SUBSTITUTE(_xlfn.TEXTAFTER(CELL("filename",$A$1),"]"),"-","/"),ExchangeAreaListing!$J$2:$J$19,ExchangeAreaListing!$I$2:$I$19,"ERROR",0),"_",SUBSTITUTE(_xlfn.TEXTAFTER(CELL("filename",$A$1),"]"),"-","/"),"_",$C238)</f>
        <v>_9_367/418/581_St-Jean-ile-d'Orleans</v>
      </c>
      <c r="B238" s="33">
        <v>235</v>
      </c>
      <c r="C238" s="43" t="s">
        <v>5079</v>
      </c>
      <c r="D238" s="48"/>
      <c r="E238" s="27"/>
      <c r="F238" s="27"/>
      <c r="G238" s="27"/>
      <c r="H238" s="27"/>
      <c r="I238" s="17"/>
      <c r="J238" s="63" t="str">
        <f t="shared" si="3"/>
        <v/>
      </c>
    </row>
    <row r="239" spans="1:10" x14ac:dyDescent="0.25">
      <c r="A239" s="25" t="str" cm="1">
        <f t="array" aca="1" ref="A239" ca="1">CONCATENATE('COMPANY INFO'!$D$4,"_",_xlfn.XLOOKUP(SUBSTITUTE(_xlfn.TEXTAFTER(CELL("filename",$A$1),"]"),"-","/"),ExchangeAreaListing!$J$2:$J$19,ExchangeAreaListing!$I$2:$I$19,"ERROR",0),"_",SUBSTITUTE(_xlfn.TEXTAFTER(CELL("filename",$A$1),"]"),"-","/"),"_",$C239)</f>
        <v>_9_367/418/581_St-Just-de-Bretenieres</v>
      </c>
      <c r="B239" s="34">
        <v>236</v>
      </c>
      <c r="C239" s="43" t="s">
        <v>5081</v>
      </c>
      <c r="D239" s="48"/>
      <c r="E239" s="27"/>
      <c r="F239" s="27"/>
      <c r="G239" s="27"/>
      <c r="H239" s="27"/>
      <c r="I239" s="17"/>
      <c r="J239" s="63" t="str">
        <f t="shared" si="3"/>
        <v/>
      </c>
    </row>
    <row r="240" spans="1:10" x14ac:dyDescent="0.25">
      <c r="A240" s="25" t="str" cm="1">
        <f t="array" aca="1" ref="A240" ca="1">CONCATENATE('COMPANY INFO'!$D$4,"_",_xlfn.XLOOKUP(SUBSTITUTE(_xlfn.TEXTAFTER(CELL("filename",$A$1),"]"),"-","/"),ExchangeAreaListing!$J$2:$J$19,ExchangeAreaListing!$I$2:$I$19,"ERROR",0),"_",SUBSTITUTE(_xlfn.TEXTAFTER(CELL("filename",$A$1),"]"),"-","/"),"_",$C240)</f>
        <v>_9_367/418/581_St-Methode-de-Frontenac</v>
      </c>
      <c r="B240" s="33">
        <v>237</v>
      </c>
      <c r="C240" s="43" t="s">
        <v>5083</v>
      </c>
      <c r="D240" s="48"/>
      <c r="E240" s="27"/>
      <c r="F240" s="27"/>
      <c r="G240" s="27"/>
      <c r="H240" s="27"/>
      <c r="I240" s="17"/>
      <c r="J240" s="63" t="str">
        <f t="shared" si="3"/>
        <v/>
      </c>
    </row>
    <row r="241" spans="1:10" x14ac:dyDescent="0.25">
      <c r="A241" s="25" t="str" cm="1">
        <f t="array" aca="1" ref="A241" ca="1">CONCATENATE('COMPANY INFO'!$D$4,"_",_xlfn.XLOOKUP(SUBSTITUTE(_xlfn.TEXTAFTER(CELL("filename",$A$1),"]"),"-","/"),ExchangeAreaListing!$J$2:$J$19,ExchangeAreaListing!$I$2:$I$19,"ERROR",0),"_",SUBSTITUTE(_xlfn.TEXTAFTER(CELL("filename",$A$1),"]"),"-","/"),"_",$C241)</f>
        <v>_9_367/418/581_St-Nicolas</v>
      </c>
      <c r="B241" s="34">
        <v>238</v>
      </c>
      <c r="C241" s="43" t="s">
        <v>5085</v>
      </c>
      <c r="D241" s="48"/>
      <c r="E241" s="27"/>
      <c r="F241" s="27"/>
      <c r="G241" s="27"/>
      <c r="H241" s="27"/>
      <c r="I241" s="17"/>
      <c r="J241" s="63" t="str">
        <f t="shared" si="3"/>
        <v/>
      </c>
    </row>
    <row r="242" spans="1:10" x14ac:dyDescent="0.25">
      <c r="A242" s="25" t="str" cm="1">
        <f t="array" aca="1" ref="A242" ca="1">CONCATENATE('COMPANY INFO'!$D$4,"_",_xlfn.XLOOKUP(SUBSTITUTE(_xlfn.TEXTAFTER(CELL("filename",$A$1),"]"),"-","/"),ExchangeAreaListing!$J$2:$J$19,ExchangeAreaListing!$I$2:$I$19,"ERROR",0),"_",SUBSTITUTE(_xlfn.TEXTAFTER(CELL("filename",$A$1),"]"),"-","/"),"_",$C242)</f>
        <v>_9_367/418/581_Stoneham</v>
      </c>
      <c r="B242" s="33">
        <v>239</v>
      </c>
      <c r="C242" s="43" t="s">
        <v>5115</v>
      </c>
      <c r="D242" s="48"/>
      <c r="E242" s="27"/>
      <c r="F242" s="27"/>
      <c r="G242" s="27"/>
      <c r="H242" s="27"/>
      <c r="I242" s="17"/>
      <c r="J242" s="63" t="str">
        <f t="shared" si="3"/>
        <v/>
      </c>
    </row>
    <row r="243" spans="1:10" x14ac:dyDescent="0.25">
      <c r="A243" s="25" t="str" cm="1">
        <f t="array" aca="1" ref="A243" ca="1">CONCATENATE('COMPANY INFO'!$D$4,"_",_xlfn.XLOOKUP(SUBSTITUTE(_xlfn.TEXTAFTER(CELL("filename",$A$1),"]"),"-","/"),ExchangeAreaListing!$J$2:$J$19,ExchangeAreaListing!$I$2:$I$19,"ERROR",0),"_",SUBSTITUTE(_xlfn.TEXTAFTER(CELL("filename",$A$1),"]"),"-","/"),"_",$C243)</f>
        <v>_9_367/418/581_St-Pacome</v>
      </c>
      <c r="B243" s="34">
        <v>240</v>
      </c>
      <c r="C243" s="43" t="s">
        <v>5087</v>
      </c>
      <c r="D243" s="48"/>
      <c r="E243" s="27"/>
      <c r="F243" s="27"/>
      <c r="G243" s="27"/>
      <c r="H243" s="27"/>
      <c r="I243" s="17"/>
      <c r="J243" s="63" t="str">
        <f t="shared" si="3"/>
        <v/>
      </c>
    </row>
    <row r="244" spans="1:10" x14ac:dyDescent="0.25">
      <c r="A244" s="25" t="str" cm="1">
        <f t="array" aca="1" ref="A244" ca="1">CONCATENATE('COMPANY INFO'!$D$4,"_",_xlfn.XLOOKUP(SUBSTITUTE(_xlfn.TEXTAFTER(CELL("filename",$A$1),"]"),"-","/"),ExchangeAreaListing!$J$2:$J$19,ExchangeAreaListing!$I$2:$I$19,"ERROR",0),"_",SUBSTITUTE(_xlfn.TEXTAFTER(CELL("filename",$A$1),"]"),"-","/"),"_",$C244)</f>
        <v>_9_367/418/581_St-Pascal</v>
      </c>
      <c r="B244" s="33">
        <v>241</v>
      </c>
      <c r="C244" s="43" t="s">
        <v>5089</v>
      </c>
      <c r="D244" s="48"/>
      <c r="E244" s="27"/>
      <c r="F244" s="27"/>
      <c r="G244" s="27"/>
      <c r="H244" s="27"/>
      <c r="I244" s="17"/>
      <c r="J244" s="63" t="str">
        <f t="shared" si="3"/>
        <v/>
      </c>
    </row>
    <row r="245" spans="1:10" x14ac:dyDescent="0.25">
      <c r="A245" s="25" t="str" cm="1">
        <f t="array" aca="1" ref="A245" ca="1">CONCATENATE('COMPANY INFO'!$D$4,"_",_xlfn.XLOOKUP(SUBSTITUTE(_xlfn.TEXTAFTER(CELL("filename",$A$1),"]"),"-","/"),ExchangeAreaListing!$J$2:$J$19,ExchangeAreaListing!$I$2:$I$19,"ERROR",0),"_",SUBSTITUTE(_xlfn.TEXTAFTER(CELL("filename",$A$1),"]"),"-","/"),"_",$C245)</f>
        <v>_9_367/418/581_St-Philippe-de-Neri</v>
      </c>
      <c r="B245" s="34">
        <v>242</v>
      </c>
      <c r="C245" s="43" t="s">
        <v>5091</v>
      </c>
      <c r="D245" s="48"/>
      <c r="E245" s="27"/>
      <c r="F245" s="27"/>
      <c r="G245" s="27"/>
      <c r="H245" s="27"/>
      <c r="I245" s="17"/>
      <c r="J245" s="63" t="str">
        <f t="shared" si="3"/>
        <v/>
      </c>
    </row>
    <row r="246" spans="1:10" x14ac:dyDescent="0.25">
      <c r="A246" s="25" t="str" cm="1">
        <f t="array" aca="1" ref="A246" ca="1">CONCATENATE('COMPANY INFO'!$D$4,"_",_xlfn.XLOOKUP(SUBSTITUTE(_xlfn.TEXTAFTER(CELL("filename",$A$1),"]"),"-","/"),ExchangeAreaListing!$J$2:$J$19,ExchangeAreaListing!$I$2:$I$19,"ERROR",0),"_",SUBSTITUTE(_xlfn.TEXTAFTER(CELL("filename",$A$1),"]"),"-","/"),"_",$C246)</f>
        <v>_9_367/418/581_St-Prime</v>
      </c>
      <c r="B246" s="33">
        <v>243</v>
      </c>
      <c r="C246" s="43" t="s">
        <v>5093</v>
      </c>
      <c r="D246" s="48"/>
      <c r="E246" s="27"/>
      <c r="F246" s="27"/>
      <c r="G246" s="27"/>
      <c r="H246" s="27"/>
      <c r="I246" s="17"/>
      <c r="J246" s="63" t="str">
        <f t="shared" si="3"/>
        <v/>
      </c>
    </row>
    <row r="247" spans="1:10" x14ac:dyDescent="0.25">
      <c r="A247" s="25" t="str" cm="1">
        <f t="array" aca="1" ref="A247" ca="1">CONCATENATE('COMPANY INFO'!$D$4,"_",_xlfn.XLOOKUP(SUBSTITUTE(_xlfn.TEXTAFTER(CELL("filename",$A$1),"]"),"-","/"),ExchangeAreaListing!$J$2:$J$19,ExchangeAreaListing!$I$2:$I$19,"ERROR",0),"_",SUBSTITUTE(_xlfn.TEXTAFTER(CELL("filename",$A$1),"]"),"-","/"),"_",$C247)</f>
        <v>_9_367/418/581_Stratford</v>
      </c>
      <c r="B247" s="34">
        <v>244</v>
      </c>
      <c r="C247" s="43" t="s">
        <v>3212</v>
      </c>
      <c r="D247" s="48"/>
      <c r="E247" s="27"/>
      <c r="F247" s="27"/>
      <c r="G247" s="27"/>
      <c r="H247" s="27"/>
      <c r="I247" s="17"/>
      <c r="J247" s="63" t="str">
        <f t="shared" si="3"/>
        <v/>
      </c>
    </row>
    <row r="248" spans="1:10" x14ac:dyDescent="0.25">
      <c r="A248" s="25" t="str" cm="1">
        <f t="array" aca="1" ref="A248" ca="1">CONCATENATE('COMPANY INFO'!$D$4,"_",_xlfn.XLOOKUP(SUBSTITUTE(_xlfn.TEXTAFTER(CELL("filename",$A$1),"]"),"-","/"),ExchangeAreaListing!$J$2:$J$19,ExchangeAreaListing!$I$2:$I$19,"ERROR",0),"_",SUBSTITUTE(_xlfn.TEXTAFTER(CELL("filename",$A$1),"]"),"-","/"),"_",$C248)</f>
        <v>_9_367/418/581_St-Simeon</v>
      </c>
      <c r="B248" s="33">
        <v>245</v>
      </c>
      <c r="C248" s="43" t="s">
        <v>5095</v>
      </c>
      <c r="D248" s="48"/>
      <c r="E248" s="27"/>
      <c r="F248" s="27"/>
      <c r="G248" s="27"/>
      <c r="H248" s="27"/>
      <c r="I248" s="17"/>
      <c r="J248" s="63" t="str">
        <f t="shared" si="3"/>
        <v/>
      </c>
    </row>
    <row r="249" spans="1:10" x14ac:dyDescent="0.25">
      <c r="A249" s="25" t="str" cm="1">
        <f t="array" aca="1" ref="A249" ca="1">CONCATENATE('COMPANY INFO'!$D$4,"_",_xlfn.XLOOKUP(SUBSTITUTE(_xlfn.TEXTAFTER(CELL("filename",$A$1),"]"),"-","/"),ExchangeAreaListing!$J$2:$J$19,ExchangeAreaListing!$I$2:$I$19,"ERROR",0),"_",SUBSTITUTE(_xlfn.TEXTAFTER(CELL("filename",$A$1),"]"),"-","/"),"_",$C249)</f>
        <v>_9_367/418/581_St-Tite-des-Caps</v>
      </c>
      <c r="B249" s="34">
        <v>246</v>
      </c>
      <c r="C249" s="43" t="s">
        <v>5097</v>
      </c>
      <c r="D249" s="48"/>
      <c r="E249" s="27"/>
      <c r="F249" s="27"/>
      <c r="G249" s="27"/>
      <c r="H249" s="27"/>
      <c r="I249" s="17"/>
      <c r="J249" s="63" t="str">
        <f t="shared" si="3"/>
        <v/>
      </c>
    </row>
    <row r="250" spans="1:10" x14ac:dyDescent="0.25">
      <c r="A250" s="25" t="str" cm="1">
        <f t="array" aca="1" ref="A250" ca="1">CONCATENATE('COMPANY INFO'!$D$4,"_",_xlfn.XLOOKUP(SUBSTITUTE(_xlfn.TEXTAFTER(CELL("filename",$A$1),"]"),"-","/"),ExchangeAreaListing!$J$2:$J$19,ExchangeAreaListing!$I$2:$I$19,"ERROR",0),"_",SUBSTITUTE(_xlfn.TEXTAFTER(CELL("filename",$A$1),"]"),"-","/"),"_",$C250)</f>
        <v>_9_367/418/581_St-Urbain</v>
      </c>
      <c r="B250" s="33">
        <v>247</v>
      </c>
      <c r="C250" s="43" t="s">
        <v>5099</v>
      </c>
      <c r="D250" s="48"/>
      <c r="E250" s="27"/>
      <c r="F250" s="27"/>
      <c r="G250" s="27"/>
      <c r="H250" s="27"/>
      <c r="I250" s="17"/>
      <c r="J250" s="63" t="str">
        <f t="shared" si="3"/>
        <v/>
      </c>
    </row>
    <row r="251" spans="1:10" x14ac:dyDescent="0.25">
      <c r="A251" s="25" t="str" cm="1">
        <f t="array" aca="1" ref="A251" ca="1">CONCATENATE('COMPANY INFO'!$D$4,"_",_xlfn.XLOOKUP(SUBSTITUTE(_xlfn.TEXTAFTER(CELL("filename",$A$1),"]"),"-","/"),ExchangeAreaListing!$J$2:$J$19,ExchangeAreaListing!$I$2:$I$19,"ERROR",0),"_",SUBSTITUTE(_xlfn.TEXTAFTER(CELL("filename",$A$1),"]"),"-","/"),"_",$C251)</f>
        <v>_9_367/418/581_St-Victor-de-Beauce</v>
      </c>
      <c r="B251" s="34">
        <v>248</v>
      </c>
      <c r="C251" s="43" t="s">
        <v>5101</v>
      </c>
      <c r="D251" s="48"/>
      <c r="E251" s="27"/>
      <c r="F251" s="27"/>
      <c r="G251" s="27"/>
      <c r="H251" s="27"/>
      <c r="I251" s="17"/>
      <c r="J251" s="63" t="str">
        <f t="shared" si="3"/>
        <v/>
      </c>
    </row>
    <row r="252" spans="1:10" x14ac:dyDescent="0.25">
      <c r="A252" s="25" t="str" cm="1">
        <f t="array" aca="1" ref="A252" ca="1">CONCATENATE('COMPANY INFO'!$D$4,"_",_xlfn.XLOOKUP(SUBSTITUTE(_xlfn.TEXTAFTER(CELL("filename",$A$1),"]"),"-","/"),ExchangeAreaListing!$J$2:$J$19,ExchangeAreaListing!$I$2:$I$19,"ERROR",0),"_",SUBSTITUTE(_xlfn.TEXTAFTER(CELL("filename",$A$1),"]"),"-","/"),"_",$C252)</f>
        <v>_9_367/418/581_Tadoussac</v>
      </c>
      <c r="B252" s="33">
        <v>249</v>
      </c>
      <c r="C252" s="43" t="s">
        <v>5117</v>
      </c>
      <c r="D252" s="48"/>
      <c r="E252" s="27"/>
      <c r="F252" s="27"/>
      <c r="G252" s="27"/>
      <c r="H252" s="27"/>
      <c r="I252" s="17"/>
      <c r="J252" s="63" t="str">
        <f t="shared" si="3"/>
        <v/>
      </c>
    </row>
    <row r="253" spans="1:10" x14ac:dyDescent="0.25">
      <c r="A253" s="25" t="str" cm="1">
        <f t="array" aca="1" ref="A253" ca="1">CONCATENATE('COMPANY INFO'!$D$4,"_",_xlfn.XLOOKUP(SUBSTITUTE(_xlfn.TEXTAFTER(CELL("filename",$A$1),"]"),"-","/"),ExchangeAreaListing!$J$2:$J$19,ExchangeAreaListing!$I$2:$I$19,"ERROR",0),"_",SUBSTITUTE(_xlfn.TEXTAFTER(CELL("filename",$A$1),"]"),"-","/"),"_",$C253)</f>
        <v>_9_367/418/581_Tete-a-la-Baleine</v>
      </c>
      <c r="B253" s="34">
        <v>250</v>
      </c>
      <c r="C253" s="43" t="s">
        <v>5119</v>
      </c>
      <c r="D253" s="48"/>
      <c r="E253" s="27"/>
      <c r="F253" s="27"/>
      <c r="G253" s="27"/>
      <c r="H253" s="27"/>
      <c r="I253" s="17"/>
      <c r="J253" s="63" t="str">
        <f t="shared" si="3"/>
        <v/>
      </c>
    </row>
    <row r="254" spans="1:10" x14ac:dyDescent="0.25">
      <c r="A254" s="25" t="str" cm="1">
        <f t="array" aca="1" ref="A254" ca="1">CONCATENATE('COMPANY INFO'!$D$4,"_",_xlfn.XLOOKUP(SUBSTITUTE(_xlfn.TEXTAFTER(CELL("filename",$A$1),"]"),"-","/"),ExchangeAreaListing!$J$2:$J$19,ExchangeAreaListing!$I$2:$I$19,"ERROR",0),"_",SUBSTITUTE(_xlfn.TEXTAFTER(CELL("filename",$A$1),"]"),"-","/"),"_",$C254)</f>
        <v>_9_367/418/581_Thetford Mines</v>
      </c>
      <c r="B254" s="33">
        <v>251</v>
      </c>
      <c r="C254" s="43" t="s">
        <v>5121</v>
      </c>
      <c r="D254" s="48"/>
      <c r="E254" s="27"/>
      <c r="F254" s="27"/>
      <c r="G254" s="27"/>
      <c r="H254" s="27"/>
      <c r="I254" s="17"/>
      <c r="J254" s="63" t="str">
        <f t="shared" si="3"/>
        <v/>
      </c>
    </row>
    <row r="255" spans="1:10" x14ac:dyDescent="0.25">
      <c r="A255" s="25" t="str" cm="1">
        <f t="array" aca="1" ref="A255" ca="1">CONCATENATE('COMPANY INFO'!$D$4,"_",_xlfn.XLOOKUP(SUBSTITUTE(_xlfn.TEXTAFTER(CELL("filename",$A$1),"]"),"-","/"),ExchangeAreaListing!$J$2:$J$19,ExchangeAreaListing!$I$2:$I$19,"ERROR",0),"_",SUBSTITUTE(_xlfn.TEXTAFTER(CELL("filename",$A$1),"]"),"-","/"),"_",$C255)</f>
        <v>_9_367/418/581_Tring Jonction</v>
      </c>
      <c r="B255" s="34">
        <v>252</v>
      </c>
      <c r="C255" s="43" t="s">
        <v>5123</v>
      </c>
      <c r="D255" s="48"/>
      <c r="E255" s="27"/>
      <c r="F255" s="27"/>
      <c r="G255" s="27"/>
      <c r="H255" s="27"/>
      <c r="I255" s="17"/>
      <c r="J255" s="63" t="str">
        <f t="shared" si="3"/>
        <v/>
      </c>
    </row>
    <row r="256" spans="1:10" x14ac:dyDescent="0.25">
      <c r="A256" s="25" t="str" cm="1">
        <f t="array" aca="1" ref="A256" ca="1">CONCATENATE('COMPANY INFO'!$D$4,"_",_xlfn.XLOOKUP(SUBSTITUTE(_xlfn.TEXTAFTER(CELL("filename",$A$1),"]"),"-","/"),ExchangeAreaListing!$J$2:$J$19,ExchangeAreaListing!$I$2:$I$19,"ERROR",0),"_",SUBSTITUTE(_xlfn.TEXTAFTER(CELL("filename",$A$1),"]"),"-","/"),"_",$C256)</f>
        <v>_9_367/418/581_Trois-Pistoles</v>
      </c>
      <c r="B256" s="33">
        <v>253</v>
      </c>
      <c r="C256" s="43" t="s">
        <v>5125</v>
      </c>
      <c r="D256" s="48"/>
      <c r="E256" s="27"/>
      <c r="F256" s="27"/>
      <c r="G256" s="27"/>
      <c r="H256" s="27"/>
      <c r="I256" s="17"/>
      <c r="J256" s="63" t="str">
        <f t="shared" si="3"/>
        <v/>
      </c>
    </row>
    <row r="257" spans="1:10" x14ac:dyDescent="0.25">
      <c r="A257" s="25" t="str" cm="1">
        <f t="array" aca="1" ref="A257" ca="1">CONCATENATE('COMPANY INFO'!$D$4,"_",_xlfn.XLOOKUP(SUBSTITUTE(_xlfn.TEXTAFTER(CELL("filename",$A$1),"]"),"-","/"),ExchangeAreaListing!$J$2:$J$19,ExchangeAreaListing!$I$2:$I$19,"ERROR",0),"_",SUBSTITUTE(_xlfn.TEXTAFTER(CELL("filename",$A$1),"]"),"-","/"),"_",$C257)</f>
        <v>_9_367/418/581_Val-Alain</v>
      </c>
      <c r="B257" s="34">
        <v>254</v>
      </c>
      <c r="C257" s="43" t="s">
        <v>5127</v>
      </c>
      <c r="D257" s="48"/>
      <c r="E257" s="27"/>
      <c r="F257" s="27"/>
      <c r="G257" s="27"/>
      <c r="H257" s="27"/>
      <c r="I257" s="17"/>
      <c r="J257" s="63" t="str">
        <f t="shared" si="3"/>
        <v/>
      </c>
    </row>
    <row r="258" spans="1:10" x14ac:dyDescent="0.25">
      <c r="A258" s="25" t="str" cm="1">
        <f t="array" aca="1" ref="A258" ca="1">CONCATENATE('COMPANY INFO'!$D$4,"_",_xlfn.XLOOKUP(SUBSTITUTE(_xlfn.TEXTAFTER(CELL("filename",$A$1),"]"),"-","/"),ExchangeAreaListing!$J$2:$J$19,ExchangeAreaListing!$I$2:$I$19,"ERROR",0),"_",SUBSTITUTE(_xlfn.TEXTAFTER(CELL("filename",$A$1),"]"),"-","/"),"_",$C258)</f>
        <v>_9_367/418/581_Val-Brillant</v>
      </c>
      <c r="B258" s="33">
        <v>255</v>
      </c>
      <c r="C258" s="43" t="s">
        <v>5129</v>
      </c>
      <c r="D258" s="48"/>
      <c r="E258" s="27"/>
      <c r="F258" s="27"/>
      <c r="G258" s="27"/>
      <c r="H258" s="27"/>
      <c r="I258" s="17"/>
      <c r="J258" s="63" t="str">
        <f t="shared" si="3"/>
        <v/>
      </c>
    </row>
    <row r="259" spans="1:10" x14ac:dyDescent="0.25">
      <c r="A259" s="25" t="str" cm="1">
        <f t="array" aca="1" ref="A259" ca="1">CONCATENATE('COMPANY INFO'!$D$4,"_",_xlfn.XLOOKUP(SUBSTITUTE(_xlfn.TEXTAFTER(CELL("filename",$A$1),"]"),"-","/"),ExchangeAreaListing!$J$2:$J$19,ExchangeAreaListing!$I$2:$I$19,"ERROR",0),"_",SUBSTITUTE(_xlfn.TEXTAFTER(CELL("filename",$A$1),"]"),"-","/"),"_",$C259)</f>
        <v>_9_367/418/581_Valcartier</v>
      </c>
      <c r="B259" s="34">
        <v>256</v>
      </c>
      <c r="C259" s="43" t="s">
        <v>5131</v>
      </c>
      <c r="D259" s="48"/>
      <c r="E259" s="27"/>
      <c r="F259" s="27"/>
      <c r="G259" s="27"/>
      <c r="H259" s="27"/>
      <c r="I259" s="17"/>
      <c r="J259" s="63" t="str">
        <f t="shared" si="3"/>
        <v/>
      </c>
    </row>
    <row r="260" spans="1:10" x14ac:dyDescent="0.25">
      <c r="A260" s="25" t="str" cm="1">
        <f t="array" aca="1" ref="A260" ca="1">CONCATENATE('COMPANY INFO'!$D$4,"_",_xlfn.XLOOKUP(SUBSTITUTE(_xlfn.TEXTAFTER(CELL("filename",$A$1),"]"),"-","/"),ExchangeAreaListing!$J$2:$J$19,ExchangeAreaListing!$I$2:$I$19,"ERROR",0),"_",SUBSTITUTE(_xlfn.TEXTAFTER(CELL("filename",$A$1),"]"),"-","/"),"_",$C260)</f>
        <v>_9_367/418/581_Vallee-Jonction</v>
      </c>
      <c r="B260" s="33">
        <v>257</v>
      </c>
      <c r="C260" s="43" t="s">
        <v>5133</v>
      </c>
      <c r="D260" s="48"/>
      <c r="E260" s="27"/>
      <c r="F260" s="27"/>
      <c r="G260" s="27"/>
      <c r="H260" s="27"/>
      <c r="I260" s="17"/>
      <c r="J260" s="63" t="str">
        <f t="shared" si="3"/>
        <v/>
      </c>
    </row>
    <row r="261" spans="1:10" ht="15.75" thickBot="1" x14ac:dyDescent="0.3">
      <c r="A261" s="25" t="str" cm="1">
        <f t="array" aca="1" ref="A261" ca="1">CONCATENATE('COMPANY INFO'!$D$4,"_",_xlfn.XLOOKUP(SUBSTITUTE(_xlfn.TEXTAFTER(CELL("filename",$A$1),"]"),"-","/"),ExchangeAreaListing!$J$2:$J$19,ExchangeAreaListing!$I$2:$I$19,"ERROR",0),"_",SUBSTITUTE(_xlfn.TEXTAFTER(CELL("filename",$A$1),"]"),"-","/"),"_",$C261)</f>
        <v>_9_367/418/581_Ville Degelis</v>
      </c>
      <c r="B261" s="35">
        <v>258</v>
      </c>
      <c r="C261" s="44" t="s">
        <v>5135</v>
      </c>
      <c r="D261" s="49"/>
      <c r="E261" s="28"/>
      <c r="F261" s="28"/>
      <c r="G261" s="28"/>
      <c r="H261" s="28"/>
      <c r="I261" s="20"/>
      <c r="J261" s="66" t="str">
        <f t="shared" ref="J261" si="4">IF(I261-E261&gt;0,D261/(I261-E261),"")</f>
        <v/>
      </c>
    </row>
    <row r="262" spans="1:10" ht="15.75" thickBot="1" x14ac:dyDescent="0.3">
      <c r="C262" s="56" t="s">
        <v>226</v>
      </c>
      <c r="D262" s="21">
        <f t="shared" ref="D262:I262" si="5">SUM(D4:D261)</f>
        <v>0</v>
      </c>
      <c r="E262" s="22">
        <f t="shared" si="5"/>
        <v>0</v>
      </c>
      <c r="F262" s="22">
        <f t="shared" si="5"/>
        <v>0</v>
      </c>
      <c r="G262" s="22">
        <f t="shared" si="5"/>
        <v>0</v>
      </c>
      <c r="H262" s="22">
        <f t="shared" si="5"/>
        <v>0</v>
      </c>
      <c r="I262" s="23">
        <f t="shared" si="5"/>
        <v>0</v>
      </c>
      <c r="J262" s="65"/>
    </row>
  </sheetData>
  <sheetProtection algorithmName="SHA-512" hashValue="qVykzyfZVURYkEmUj4tOeJX4qd7mEHTKbW/RJAOpjxcUHOFerVtCDWbSDatnQ5Oi1XJsulp+klqq9a6jGX8dcg==" saltValue="KAMVEWpRR5vtaqS0ZEVJ/Q=="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B526E-2CE2-4A59-BD7C-A51EBB419E39}">
  <sheetPr codeName="Sheet15"/>
  <dimension ref="A1:J341"/>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- 368/403/587/780/825</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_10_368/403/587/780/825_Acadia Valley</v>
      </c>
      <c r="B4" s="33">
        <v>1</v>
      </c>
      <c r="C4" s="42" t="s">
        <v>234</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_10_368/403/587/780/825_Acme</v>
      </c>
      <c r="B5" s="34">
        <v>2</v>
      </c>
      <c r="C5" s="43" t="s">
        <v>237</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_10_368/403/587/780/825_Airdrie</v>
      </c>
      <c r="B6" s="33">
        <v>3</v>
      </c>
      <c r="C6" s="43" t="s">
        <v>240</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_10_368/403/587/780/825_Alberta Beach</v>
      </c>
      <c r="B7" s="34">
        <v>4</v>
      </c>
      <c r="C7" s="43" t="s">
        <v>242</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_10_368/403/587/780/825_Alder Flats</v>
      </c>
      <c r="B8" s="33">
        <v>5</v>
      </c>
      <c r="C8" s="43" t="s">
        <v>245</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_10_368/403/587/780/825_Alix</v>
      </c>
      <c r="B9" s="34">
        <v>6</v>
      </c>
      <c r="C9" s="43" t="s">
        <v>248</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_10_368/403/587/780/825_Alliance</v>
      </c>
      <c r="B10" s="33">
        <v>7</v>
      </c>
      <c r="C10" s="43" t="s">
        <v>250</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_10_368/403/587/780/825_Altario</v>
      </c>
      <c r="B11" s="34">
        <v>8</v>
      </c>
      <c r="C11" s="43" t="s">
        <v>253</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_10_368/403/587/780/825_Andrew</v>
      </c>
      <c r="B12" s="33">
        <v>9</v>
      </c>
      <c r="C12" s="43" t="s">
        <v>255</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_10_368/403/587/780/825_Anzac</v>
      </c>
      <c r="B13" s="34">
        <v>10</v>
      </c>
      <c r="C13" s="43" t="s">
        <v>258</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_10_368/403/587/780/825_Ardrossan</v>
      </c>
      <c r="B14" s="33">
        <v>11</v>
      </c>
      <c r="C14" s="43" t="s">
        <v>261</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_10_368/403/587/780/825_Arrowwood</v>
      </c>
      <c r="B15" s="34">
        <v>12</v>
      </c>
      <c r="C15" s="43" t="s">
        <v>264</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_10_368/403/587/780/825_Ashmont</v>
      </c>
      <c r="B16" s="33">
        <v>13</v>
      </c>
      <c r="C16" s="43" t="s">
        <v>266</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_10_368/403/587/780/825_Assumption</v>
      </c>
      <c r="B17" s="34">
        <v>14</v>
      </c>
      <c r="C17" s="43" t="s">
        <v>268</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_10_368/403/587/780/825_Athabasca</v>
      </c>
      <c r="B18" s="33">
        <v>15</v>
      </c>
      <c r="C18" s="43" t="s">
        <v>271</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_10_368/403/587/780/825_Banff</v>
      </c>
      <c r="B19" s="34">
        <v>16</v>
      </c>
      <c r="C19" s="43" t="s">
        <v>273</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_10_368/403/587/780/825_Barons</v>
      </c>
      <c r="B20" s="33">
        <v>17</v>
      </c>
      <c r="C20" s="43" t="s">
        <v>275</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_10_368/403/587/780/825_Barrhead</v>
      </c>
      <c r="B21" s="34">
        <v>18</v>
      </c>
      <c r="C21" s="43" t="s">
        <v>278</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_10_368/403/587/780/825_Bashaw</v>
      </c>
      <c r="B22" s="33">
        <v>19</v>
      </c>
      <c r="C22" s="43" t="s">
        <v>281</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_10_368/403/587/780/825_Bassano</v>
      </c>
      <c r="B23" s="34">
        <v>20</v>
      </c>
      <c r="C23" s="43" t="s">
        <v>283</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_10_368/403/587/780/825_Bawlf</v>
      </c>
      <c r="B24" s="33">
        <v>21</v>
      </c>
      <c r="C24" s="43" t="s">
        <v>286</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_10_368/403/587/780/825_Bear Canyon</v>
      </c>
      <c r="B25" s="34">
        <v>22</v>
      </c>
      <c r="C25" s="43" t="s">
        <v>288</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_10_368/403/587/780/825_Beaumont</v>
      </c>
      <c r="B26" s="33">
        <v>23</v>
      </c>
      <c r="C26" s="43" t="s">
        <v>22</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_10_368/403/587/780/825_Beaverlodge</v>
      </c>
      <c r="B27" s="34">
        <v>24</v>
      </c>
      <c r="C27" s="43" t="s">
        <v>292</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_10_368/403/587/780/825_Beiseker</v>
      </c>
      <c r="B28" s="33">
        <v>25</v>
      </c>
      <c r="C28" s="43" t="s">
        <v>294</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_10_368/403/587/780/825_Bentley</v>
      </c>
      <c r="B29" s="34">
        <v>26</v>
      </c>
      <c r="C29" s="43" t="s">
        <v>296</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_10_368/403/587/780/825_Berwyn</v>
      </c>
      <c r="B30" s="33">
        <v>27</v>
      </c>
      <c r="C30" s="43" t="s">
        <v>298</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_10_368/403/587/780/825_Big Valley</v>
      </c>
      <c r="B31" s="34">
        <v>28</v>
      </c>
      <c r="C31" s="43" t="s">
        <v>300</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_10_368/403/587/780/825_Bindloss</v>
      </c>
      <c r="B32" s="33">
        <v>29</v>
      </c>
      <c r="C32" s="43" t="s">
        <v>302</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_10_368/403/587/780/825_Blackfalds</v>
      </c>
      <c r="B33" s="34">
        <v>30</v>
      </c>
      <c r="C33" s="43" t="s">
        <v>304</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_10_368/403/587/780/825_Blackie</v>
      </c>
      <c r="B34" s="33">
        <v>31</v>
      </c>
      <c r="C34" s="43" t="s">
        <v>306</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_10_368/403/587/780/825_Blue Ridge</v>
      </c>
      <c r="B35" s="34">
        <v>32</v>
      </c>
      <c r="C35" s="43" t="s">
        <v>308</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_10_368/403/587/780/825_Bon Accord</v>
      </c>
      <c r="B36" s="33">
        <v>33</v>
      </c>
      <c r="C36" s="43" t="s">
        <v>310</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_10_368/403/587/780/825_Bonanza</v>
      </c>
      <c r="B37" s="34">
        <v>34</v>
      </c>
      <c r="C37" s="43" t="s">
        <v>312</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_10_368/403/587/780/825_Bonnyville</v>
      </c>
      <c r="B38" s="33">
        <v>35</v>
      </c>
      <c r="C38" s="43" t="s">
        <v>314</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_10_368/403/587/780/825_Bow Island</v>
      </c>
      <c r="B39" s="34">
        <v>36</v>
      </c>
      <c r="C39" s="43" t="s">
        <v>316</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_10_368/403/587/780/825_Bowden</v>
      </c>
      <c r="B40" s="33">
        <v>37</v>
      </c>
      <c r="C40" s="43" t="s">
        <v>319</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_10_368/403/587/780/825_Boyle</v>
      </c>
      <c r="B41" s="34">
        <v>38</v>
      </c>
      <c r="C41" s="43" t="s">
        <v>321</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_10_368/403/587/780/825_Bragg Creek</v>
      </c>
      <c r="B42" s="33">
        <v>39</v>
      </c>
      <c r="C42" s="43" t="s">
        <v>323</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_10_368/403/587/780/825_Breton</v>
      </c>
      <c r="B43" s="34">
        <v>40</v>
      </c>
      <c r="C43" s="43" t="s">
        <v>325</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_10_368/403/587/780/825_Brocket</v>
      </c>
      <c r="B44" s="33">
        <v>41</v>
      </c>
      <c r="C44" s="43" t="s">
        <v>327</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_10_368/403/587/780/825_Brooks</v>
      </c>
      <c r="B45" s="34">
        <v>42</v>
      </c>
      <c r="C45" s="43" t="s">
        <v>329</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_10_368/403/587/780/825_Brownvale</v>
      </c>
      <c r="B46" s="33">
        <v>43</v>
      </c>
      <c r="C46" s="43" t="s">
        <v>331</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_10_368/403/587/780/825_Bruderheim</v>
      </c>
      <c r="B47" s="34">
        <v>44</v>
      </c>
      <c r="C47" s="43" t="s">
        <v>333</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_10_368/403/587/780/825_Burdett</v>
      </c>
      <c r="B48" s="33">
        <v>45</v>
      </c>
      <c r="C48" s="43" t="s">
        <v>335</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_10_368/403/587/780/825_Byemoor</v>
      </c>
      <c r="B49" s="34">
        <v>46</v>
      </c>
      <c r="C49" s="43" t="s">
        <v>337</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_10_368/403/587/780/825_Cadomin</v>
      </c>
      <c r="B50" s="33">
        <v>47</v>
      </c>
      <c r="C50" s="43" t="s">
        <v>339</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_10_368/403/587/780/825_Calgary</v>
      </c>
      <c r="B51" s="34">
        <v>48</v>
      </c>
      <c r="C51" s="43" t="s">
        <v>342</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_10_368/403/587/780/825_Calling Lake</v>
      </c>
      <c r="B52" s="33">
        <v>49</v>
      </c>
      <c r="C52" s="43" t="s">
        <v>344</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_10_368/403/587/780/825_Calmar</v>
      </c>
      <c r="B53" s="34">
        <v>50</v>
      </c>
      <c r="C53" s="43" t="s">
        <v>346</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_10_368/403/587/780/825_Camrose</v>
      </c>
      <c r="B54" s="33">
        <v>51</v>
      </c>
      <c r="C54" s="43" t="s">
        <v>348</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_10_368/403/587/780/825_Canmore</v>
      </c>
      <c r="B55" s="34">
        <v>52</v>
      </c>
      <c r="C55" s="43" t="s">
        <v>350</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_10_368/403/587/780/825_Carbon</v>
      </c>
      <c r="B56" s="33">
        <v>53</v>
      </c>
      <c r="C56" s="43" t="s">
        <v>352</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_10_368/403/587/780/825_Cardston</v>
      </c>
      <c r="B57" s="34">
        <v>54</v>
      </c>
      <c r="C57" s="43" t="s">
        <v>354</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_10_368/403/587/780/825_Carmangay</v>
      </c>
      <c r="B58" s="33">
        <v>55</v>
      </c>
      <c r="C58" s="43" t="s">
        <v>356</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_10_368/403/587/780/825_Caroline</v>
      </c>
      <c r="B59" s="34">
        <v>56</v>
      </c>
      <c r="C59" s="43" t="s">
        <v>358</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_10_368/403/587/780/825_Carstairs</v>
      </c>
      <c r="B60" s="33">
        <v>57</v>
      </c>
      <c r="C60" s="43" t="s">
        <v>360</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_10_368/403/587/780/825_Castor</v>
      </c>
      <c r="B61" s="34">
        <v>58</v>
      </c>
      <c r="C61" s="43" t="s">
        <v>362</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_10_368/403/587/780/825_Cayley</v>
      </c>
      <c r="B62" s="33">
        <v>59</v>
      </c>
      <c r="C62" s="43" t="s">
        <v>364</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_10_368/403/587/780/825_Cereal</v>
      </c>
      <c r="B63" s="34">
        <v>60</v>
      </c>
      <c r="C63" s="43" t="s">
        <v>366</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_10_368/403/587/780/825_Cessford</v>
      </c>
      <c r="B64" s="33">
        <v>61</v>
      </c>
      <c r="C64" s="43" t="s">
        <v>368</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_10_368/403/587/780/825_Champion</v>
      </c>
      <c r="B65" s="34">
        <v>62</v>
      </c>
      <c r="C65" s="43" t="s">
        <v>370</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_10_368/403/587/780/825_Chauvin</v>
      </c>
      <c r="B66" s="33">
        <v>63</v>
      </c>
      <c r="C66" s="43" t="s">
        <v>372</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_10_368/403/587/780/825_Chipewyan Lake</v>
      </c>
      <c r="B67" s="34">
        <v>64</v>
      </c>
      <c r="C67" s="43" t="s">
        <v>374</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_10_368/403/587/780/825_Chipman</v>
      </c>
      <c r="B68" s="33">
        <v>65</v>
      </c>
      <c r="C68" s="43" t="s">
        <v>376</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_10_368/403/587/780/825_Clairmont</v>
      </c>
      <c r="B69" s="34">
        <v>66</v>
      </c>
      <c r="C69" s="43" t="s">
        <v>378</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_10_368/403/587/780/825_Claresholm</v>
      </c>
      <c r="B70" s="33">
        <v>67</v>
      </c>
      <c r="C70" s="43" t="s">
        <v>380</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_10_368/403/587/780/825_Clive</v>
      </c>
      <c r="B71" s="34">
        <v>68</v>
      </c>
      <c r="C71" s="43" t="s">
        <v>382</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_10_368/403/587/780/825_Clyde</v>
      </c>
      <c r="B72" s="33">
        <v>69</v>
      </c>
      <c r="C72" s="43" t="s">
        <v>384</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_10_368/403/587/780/825_Coaldale</v>
      </c>
      <c r="B73" s="34">
        <v>70</v>
      </c>
      <c r="C73" s="43" t="s">
        <v>386</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_10_368/403/587/780/825_Cochrane</v>
      </c>
      <c r="B74" s="33">
        <v>71</v>
      </c>
      <c r="C74" s="43" t="s">
        <v>388</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_10_368/403/587/780/825_Cold Lake</v>
      </c>
      <c r="B75" s="34">
        <v>72</v>
      </c>
      <c r="C75" s="43" t="s">
        <v>390</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_10_368/403/587/780/825_Conklin</v>
      </c>
      <c r="B76" s="33">
        <v>73</v>
      </c>
      <c r="C76" s="43" t="s">
        <v>392</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_10_368/403/587/780/825_Consort</v>
      </c>
      <c r="B77" s="34">
        <v>74</v>
      </c>
      <c r="C77" s="43" t="s">
        <v>394</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_10_368/403/587/780/825_Coronation</v>
      </c>
      <c r="B78" s="33">
        <v>75</v>
      </c>
      <c r="C78" s="43" t="s">
        <v>396</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_10_368/403/587/780/825_Coutts</v>
      </c>
      <c r="B79" s="34">
        <v>76</v>
      </c>
      <c r="C79" s="43" t="s">
        <v>398</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_10_368/403/587/780/825_Cowley</v>
      </c>
      <c r="B80" s="33">
        <v>77</v>
      </c>
      <c r="C80" s="43" t="s">
        <v>400</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_10_368/403/587/780/825_Craigmyle</v>
      </c>
      <c r="B81" s="34">
        <v>78</v>
      </c>
      <c r="C81" s="43" t="s">
        <v>402</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_10_368/403/587/780/825_Cremona</v>
      </c>
      <c r="B82" s="33">
        <v>79</v>
      </c>
      <c r="C82" s="43" t="s">
        <v>404</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_10_368/403/587/780/825_Crossfield</v>
      </c>
      <c r="B83" s="34">
        <v>80</v>
      </c>
      <c r="C83" s="43" t="s">
        <v>406</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_10_368/403/587/780/825_Crowsnest Pass</v>
      </c>
      <c r="B84" s="33">
        <v>81</v>
      </c>
      <c r="C84" s="43" t="s">
        <v>408</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_10_368/403/587/780/825_Czar</v>
      </c>
      <c r="B85" s="34">
        <v>82</v>
      </c>
      <c r="C85" s="43" t="s">
        <v>410</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_10_368/403/587/780/825_Daysland</v>
      </c>
      <c r="B86" s="33">
        <v>83</v>
      </c>
      <c r="C86" s="43" t="s">
        <v>412</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_10_368/403/587/780/825_Debolt</v>
      </c>
      <c r="B87" s="34">
        <v>84</v>
      </c>
      <c r="C87" s="43" t="s">
        <v>414</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_10_368/403/587/780/825_Delburne</v>
      </c>
      <c r="B88" s="33">
        <v>85</v>
      </c>
      <c r="C88" s="43" t="s">
        <v>416</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_10_368/403/587/780/825_Delia</v>
      </c>
      <c r="B89" s="34">
        <v>86</v>
      </c>
      <c r="C89" s="43" t="s">
        <v>418</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_10_368/403/587/780/825_Derwent</v>
      </c>
      <c r="B90" s="33">
        <v>87</v>
      </c>
      <c r="C90" s="43" t="s">
        <v>420</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_10_368/403/587/780/825_Devon</v>
      </c>
      <c r="B91" s="34">
        <v>88</v>
      </c>
      <c r="C91" s="43" t="s">
        <v>422</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_10_368/403/587/780/825_Didsbury</v>
      </c>
      <c r="B92" s="33">
        <v>89</v>
      </c>
      <c r="C92" s="43" t="s">
        <v>424</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_10_368/403/587/780/825_Dixonville</v>
      </c>
      <c r="B93" s="34">
        <v>90</v>
      </c>
      <c r="C93" s="43" t="s">
        <v>426</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_10_368/403/587/780/825_Donalda</v>
      </c>
      <c r="B94" s="33">
        <v>91</v>
      </c>
      <c r="C94" s="43" t="s">
        <v>428</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_10_368/403/587/780/825_Donnelly</v>
      </c>
      <c r="B95" s="34">
        <v>92</v>
      </c>
      <c r="C95" s="43" t="s">
        <v>430</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_10_368/403/587/780/825_Drayton Valley</v>
      </c>
      <c r="B96" s="33">
        <v>93</v>
      </c>
      <c r="C96" s="43" t="s">
        <v>432</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_10_368/403/587/780/825_Drumheller</v>
      </c>
      <c r="B97" s="34">
        <v>94</v>
      </c>
      <c r="C97" s="43" t="s">
        <v>434</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_10_368/403/587/780/825_Duchess</v>
      </c>
      <c r="B98" s="33">
        <v>95</v>
      </c>
      <c r="C98" s="43" t="s">
        <v>436</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_10_368/403/587/780/825_Eaglesham</v>
      </c>
      <c r="B99" s="34">
        <v>96</v>
      </c>
      <c r="C99" s="43" t="s">
        <v>438</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_10_368/403/587/780/825_East Coulee</v>
      </c>
      <c r="B100" s="33">
        <v>97</v>
      </c>
      <c r="C100" s="43" t="s">
        <v>440</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_10_368/403/587/780/825_Eckville</v>
      </c>
      <c r="B101" s="34">
        <v>98</v>
      </c>
      <c r="C101" s="43" t="s">
        <v>442</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_10_368/403/587/780/825_Edgerton</v>
      </c>
      <c r="B102" s="33">
        <v>99</v>
      </c>
      <c r="C102" s="43" t="s">
        <v>444</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_10_368/403/587/780/825_Edmonton</v>
      </c>
      <c r="B103" s="34">
        <v>100</v>
      </c>
      <c r="C103" s="43" t="s">
        <v>446</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_10_368/403/587/780/825_Edmonton International Airport</v>
      </c>
      <c r="B104" s="33">
        <v>101</v>
      </c>
      <c r="C104" s="43" t="s">
        <v>449</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_10_368/403/587/780/825_Edson</v>
      </c>
      <c r="B105" s="34">
        <v>102</v>
      </c>
      <c r="C105" s="43" t="s">
        <v>451</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_10_368/403/587/780/825_Elk Point</v>
      </c>
      <c r="B106" s="33">
        <v>103</v>
      </c>
      <c r="C106" s="43" t="s">
        <v>454</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_10_368/403/587/780/825_Elkwater</v>
      </c>
      <c r="B107" s="34">
        <v>104</v>
      </c>
      <c r="C107" s="43" t="s">
        <v>456</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_10_368/403/587/780/825_Elnora</v>
      </c>
      <c r="B108" s="33">
        <v>105</v>
      </c>
      <c r="C108" s="43" t="s">
        <v>458</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_10_368/403/587/780/825_Empress</v>
      </c>
      <c r="B109" s="34">
        <v>106</v>
      </c>
      <c r="C109" s="43" t="s">
        <v>460</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_10_368/403/587/780/825_Enchant</v>
      </c>
      <c r="B110" s="33">
        <v>107</v>
      </c>
      <c r="C110" s="43" t="s">
        <v>462</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_10_368/403/587/780/825_Etzikom</v>
      </c>
      <c r="B111" s="34">
        <v>108</v>
      </c>
      <c r="C111" s="43" t="s">
        <v>464</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_10_368/403/587/780/825_Evansburg</v>
      </c>
      <c r="B112" s="33">
        <v>109</v>
      </c>
      <c r="C112" s="43" t="s">
        <v>466</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_10_368/403/587/780/825_Exshaw</v>
      </c>
      <c r="B113" s="34">
        <v>110</v>
      </c>
      <c r="C113" s="43" t="s">
        <v>468</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_10_368/403/587/780/825_Fairview</v>
      </c>
      <c r="B114" s="33">
        <v>111</v>
      </c>
      <c r="C114" s="43" t="s">
        <v>470</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_10_368/403/587/780/825_Falher</v>
      </c>
      <c r="B115" s="34">
        <v>112</v>
      </c>
      <c r="C115" s="43" t="s">
        <v>472</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_10_368/403/587/780/825_Faust</v>
      </c>
      <c r="B116" s="33">
        <v>113</v>
      </c>
      <c r="C116" s="43" t="s">
        <v>474</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_10_368/403/587/780/825_Ferintosh</v>
      </c>
      <c r="B117" s="34">
        <v>114</v>
      </c>
      <c r="C117" s="43" t="s">
        <v>476</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_10_368/403/587/780/825_Flatbush</v>
      </c>
      <c r="B118" s="33">
        <v>115</v>
      </c>
      <c r="C118" s="43" t="s">
        <v>478</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_10_368/403/587/780/825_Foremost</v>
      </c>
      <c r="B119" s="34">
        <v>116</v>
      </c>
      <c r="C119" s="43" t="s">
        <v>480</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_10_368/403/587/780/825_Forestburg</v>
      </c>
      <c r="B120" s="33">
        <v>117</v>
      </c>
      <c r="C120" s="43" t="s">
        <v>482</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_10_368/403/587/780/825_Fort Assiniboine</v>
      </c>
      <c r="B121" s="34">
        <v>118</v>
      </c>
      <c r="C121" s="43" t="s">
        <v>484</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_10_368/403/587/780/825_Fort Chipewyan</v>
      </c>
      <c r="B122" s="33">
        <v>119</v>
      </c>
      <c r="C122" s="43" t="s">
        <v>486</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_10_368/403/587/780/825_Fort Mackay</v>
      </c>
      <c r="B123" s="34">
        <v>120</v>
      </c>
      <c r="C123" s="43" t="s">
        <v>488</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_10_368/403/587/780/825_Fort Macleod</v>
      </c>
      <c r="B124" s="33">
        <v>121</v>
      </c>
      <c r="C124" s="43" t="s">
        <v>490</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_10_368/403/587/780/825_Fort McMurray</v>
      </c>
      <c r="B125" s="34">
        <v>122</v>
      </c>
      <c r="C125" s="43" t="s">
        <v>492</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_10_368/403/587/780/825_Fort Saskatchewan</v>
      </c>
      <c r="B126" s="33">
        <v>123</v>
      </c>
      <c r="C126" s="43" t="s">
        <v>494</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_10_368/403/587/780/825_Fort Vermilion</v>
      </c>
      <c r="B127" s="34">
        <v>124</v>
      </c>
      <c r="C127" s="43" t="s">
        <v>496</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_10_368/403/587/780/825_Fox Creek</v>
      </c>
      <c r="B128" s="33">
        <v>125</v>
      </c>
      <c r="C128" s="43" t="s">
        <v>498</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_10_368/403/587/780/825_Fox Lake</v>
      </c>
      <c r="B129" s="34">
        <v>126</v>
      </c>
      <c r="C129" s="43" t="s">
        <v>500</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_10_368/403/587/780/825_Gadsby</v>
      </c>
      <c r="B130" s="33">
        <v>127</v>
      </c>
      <c r="C130" s="43" t="s">
        <v>502</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_10_368/403/587/780/825_Galahad</v>
      </c>
      <c r="B131" s="34">
        <v>128</v>
      </c>
      <c r="C131" s="43" t="s">
        <v>504</v>
      </c>
      <c r="D131" s="48"/>
      <c r="E131" s="27"/>
      <c r="F131" s="27"/>
      <c r="G131" s="27"/>
      <c r="H131" s="27"/>
      <c r="I131" s="1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_10_368/403/587/780/825_Gibbons</v>
      </c>
      <c r="B132" s="33">
        <v>129</v>
      </c>
      <c r="C132" s="43" t="s">
        <v>506</v>
      </c>
      <c r="D132" s="48"/>
      <c r="E132" s="27"/>
      <c r="F132" s="27"/>
      <c r="G132" s="27"/>
      <c r="H132" s="27"/>
      <c r="I132" s="1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_10_368/403/587/780/825_Gift Lake</v>
      </c>
      <c r="B133" s="34">
        <v>130</v>
      </c>
      <c r="C133" s="43" t="s">
        <v>508</v>
      </c>
      <c r="D133" s="48"/>
      <c r="E133" s="27"/>
      <c r="F133" s="27"/>
      <c r="G133" s="27"/>
      <c r="H133" s="27"/>
      <c r="I133" s="17"/>
      <c r="J133" s="63" t="str">
        <f t="shared" ref="J133:J196"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_10_368/403/587/780/825_Girouxville</v>
      </c>
      <c r="B134" s="33">
        <v>131</v>
      </c>
      <c r="C134" s="43" t="s">
        <v>510</v>
      </c>
      <c r="D134" s="48"/>
      <c r="E134" s="27"/>
      <c r="F134" s="27"/>
      <c r="G134" s="27"/>
      <c r="H134" s="27"/>
      <c r="I134" s="17"/>
      <c r="J134" s="63" t="str">
        <f t="shared" si="2"/>
        <v/>
      </c>
    </row>
    <row r="135" spans="1:10" x14ac:dyDescent="0.25">
      <c r="A135" s="25" t="str" cm="1">
        <f t="array" aca="1" ref="A135" ca="1">CONCATENATE('COMPANY INFO'!$D$4,"_",_xlfn.XLOOKUP(SUBSTITUTE(_xlfn.TEXTAFTER(CELL("filename",$A$1),"]"),"-","/"),ExchangeAreaListing!$J$2:$J$19,ExchangeAreaListing!$I$2:$I$19,"ERROR",0),"_",SUBSTITUTE(_xlfn.TEXTAFTER(CELL("filename",$A$1),"]"),"-","/"),"_",$C135)</f>
        <v>_10_368/403/587/780/825_Gleichen</v>
      </c>
      <c r="B135" s="34">
        <v>132</v>
      </c>
      <c r="C135" s="43" t="s">
        <v>512</v>
      </c>
      <c r="D135" s="48"/>
      <c r="E135" s="27"/>
      <c r="F135" s="27"/>
      <c r="G135" s="27"/>
      <c r="H135" s="27"/>
      <c r="I135" s="17"/>
      <c r="J135" s="63" t="str">
        <f t="shared" si="2"/>
        <v/>
      </c>
    </row>
    <row r="136" spans="1:10" x14ac:dyDescent="0.25">
      <c r="A136" s="25" t="str" cm="1">
        <f t="array" aca="1" ref="A136" ca="1">CONCATENATE('COMPANY INFO'!$D$4,"_",_xlfn.XLOOKUP(SUBSTITUTE(_xlfn.TEXTAFTER(CELL("filename",$A$1),"]"),"-","/"),ExchangeAreaListing!$J$2:$J$19,ExchangeAreaListing!$I$2:$I$19,"ERROR",0),"_",SUBSTITUTE(_xlfn.TEXTAFTER(CELL("filename",$A$1),"]"),"-","/"),"_",$C136)</f>
        <v>_10_368/403/587/780/825_Glendon</v>
      </c>
      <c r="B136" s="33">
        <v>133</v>
      </c>
      <c r="C136" s="43" t="s">
        <v>514</v>
      </c>
      <c r="D136" s="48"/>
      <c r="E136" s="27"/>
      <c r="F136" s="27"/>
      <c r="G136" s="27"/>
      <c r="H136" s="27"/>
      <c r="I136" s="17"/>
      <c r="J136" s="63" t="str">
        <f t="shared" si="2"/>
        <v/>
      </c>
    </row>
    <row r="137" spans="1:10" x14ac:dyDescent="0.25">
      <c r="A137" s="25" t="str" cm="1">
        <f t="array" aca="1" ref="A137" ca="1">CONCATENATE('COMPANY INFO'!$D$4,"_",_xlfn.XLOOKUP(SUBSTITUTE(_xlfn.TEXTAFTER(CELL("filename",$A$1),"]"),"-","/"),ExchangeAreaListing!$J$2:$J$19,ExchangeAreaListing!$I$2:$I$19,"ERROR",0),"_",SUBSTITUTE(_xlfn.TEXTAFTER(CELL("filename",$A$1),"]"),"-","/"),"_",$C137)</f>
        <v>_10_368/403/587/780/825_Glenwood</v>
      </c>
      <c r="B137" s="34">
        <v>134</v>
      </c>
      <c r="C137" s="43" t="s">
        <v>87</v>
      </c>
      <c r="D137" s="48"/>
      <c r="E137" s="27"/>
      <c r="F137" s="27"/>
      <c r="G137" s="27"/>
      <c r="H137" s="27"/>
      <c r="I137" s="17"/>
      <c r="J137" s="63" t="str">
        <f t="shared" si="2"/>
        <v/>
      </c>
    </row>
    <row r="138" spans="1:10" x14ac:dyDescent="0.25">
      <c r="A138" s="25" t="str" cm="1">
        <f t="array" aca="1" ref="A138" ca="1">CONCATENATE('COMPANY INFO'!$D$4,"_",_xlfn.XLOOKUP(SUBSTITUTE(_xlfn.TEXTAFTER(CELL("filename",$A$1),"]"),"-","/"),ExchangeAreaListing!$J$2:$J$19,ExchangeAreaListing!$I$2:$I$19,"ERROR",0),"_",SUBSTITUTE(_xlfn.TEXTAFTER(CELL("filename",$A$1),"]"),"-","/"),"_",$C138)</f>
        <v>_10_368/403/587/780/825_Grand Centre</v>
      </c>
      <c r="B138" s="33">
        <v>135</v>
      </c>
      <c r="C138" s="43" t="s">
        <v>517</v>
      </c>
      <c r="D138" s="48"/>
      <c r="E138" s="27"/>
      <c r="F138" s="27"/>
      <c r="G138" s="27"/>
      <c r="H138" s="27"/>
      <c r="I138" s="17"/>
      <c r="J138" s="63" t="str">
        <f t="shared" si="2"/>
        <v/>
      </c>
    </row>
    <row r="139" spans="1:10" x14ac:dyDescent="0.25">
      <c r="A139" s="25" t="str" cm="1">
        <f t="array" aca="1" ref="A139" ca="1">CONCATENATE('COMPANY INFO'!$D$4,"_",_xlfn.XLOOKUP(SUBSTITUTE(_xlfn.TEXTAFTER(CELL("filename",$A$1),"]"),"-","/"),ExchangeAreaListing!$J$2:$J$19,ExchangeAreaListing!$I$2:$I$19,"ERROR",0),"_",SUBSTITUTE(_xlfn.TEXTAFTER(CELL("filename",$A$1),"]"),"-","/"),"_",$C139)</f>
        <v>_10_368/403/587/780/825_Grande Cache</v>
      </c>
      <c r="B139" s="34">
        <v>136</v>
      </c>
      <c r="C139" s="43" t="s">
        <v>519</v>
      </c>
      <c r="D139" s="48"/>
      <c r="E139" s="27"/>
      <c r="F139" s="27"/>
      <c r="G139" s="27"/>
      <c r="H139" s="27"/>
      <c r="I139" s="17"/>
      <c r="J139" s="63" t="str">
        <f t="shared" si="2"/>
        <v/>
      </c>
    </row>
    <row r="140" spans="1:10" x14ac:dyDescent="0.25">
      <c r="A140" s="25" t="str" cm="1">
        <f t="array" aca="1" ref="A140" ca="1">CONCATENATE('COMPANY INFO'!$D$4,"_",_xlfn.XLOOKUP(SUBSTITUTE(_xlfn.TEXTAFTER(CELL("filename",$A$1),"]"),"-","/"),ExchangeAreaListing!$J$2:$J$19,ExchangeAreaListing!$I$2:$I$19,"ERROR",0),"_",SUBSTITUTE(_xlfn.TEXTAFTER(CELL("filename",$A$1),"]"),"-","/"),"_",$C140)</f>
        <v>_10_368/403/587/780/825_Grande Prairie</v>
      </c>
      <c r="B140" s="33">
        <v>137</v>
      </c>
      <c r="C140" s="43" t="s">
        <v>521</v>
      </c>
      <c r="D140" s="48"/>
      <c r="E140" s="27"/>
      <c r="F140" s="27"/>
      <c r="G140" s="27"/>
      <c r="H140" s="27"/>
      <c r="I140" s="17"/>
      <c r="J140" s="63" t="str">
        <f t="shared" si="2"/>
        <v/>
      </c>
    </row>
    <row r="141" spans="1:10" x14ac:dyDescent="0.25">
      <c r="A141" s="25" t="str" cm="1">
        <f t="array" aca="1" ref="A141" ca="1">CONCATENATE('COMPANY INFO'!$D$4,"_",_xlfn.XLOOKUP(SUBSTITUTE(_xlfn.TEXTAFTER(CELL("filename",$A$1),"]"),"-","/"),ExchangeAreaListing!$J$2:$J$19,ExchangeAreaListing!$I$2:$I$19,"ERROR",0),"_",SUBSTITUTE(_xlfn.TEXTAFTER(CELL("filename",$A$1),"]"),"-","/"),"_",$C141)</f>
        <v>_10_368/403/587/780/825_Granum</v>
      </c>
      <c r="B141" s="34">
        <v>138</v>
      </c>
      <c r="C141" s="43" t="s">
        <v>523</v>
      </c>
      <c r="D141" s="48"/>
      <c r="E141" s="27"/>
      <c r="F141" s="27"/>
      <c r="G141" s="27"/>
      <c r="H141" s="27"/>
      <c r="I141" s="17"/>
      <c r="J141" s="63" t="str">
        <f t="shared" si="2"/>
        <v/>
      </c>
    </row>
    <row r="142" spans="1:10" x14ac:dyDescent="0.25">
      <c r="A142" s="25" t="str" cm="1">
        <f t="array" aca="1" ref="A142" ca="1">CONCATENATE('COMPANY INFO'!$D$4,"_",_xlfn.XLOOKUP(SUBSTITUTE(_xlfn.TEXTAFTER(CELL("filename",$A$1),"]"),"-","/"),ExchangeAreaListing!$J$2:$J$19,ExchangeAreaListing!$I$2:$I$19,"ERROR",0),"_",SUBSTITUTE(_xlfn.TEXTAFTER(CELL("filename",$A$1),"]"),"-","/"),"_",$C142)</f>
        <v>_10_368/403/587/780/825_Grassland</v>
      </c>
      <c r="B142" s="33">
        <v>139</v>
      </c>
      <c r="C142" s="43" t="s">
        <v>525</v>
      </c>
      <c r="D142" s="48"/>
      <c r="E142" s="27"/>
      <c r="F142" s="27"/>
      <c r="G142" s="27"/>
      <c r="H142" s="27"/>
      <c r="I142" s="17"/>
      <c r="J142" s="63" t="str">
        <f t="shared" si="2"/>
        <v/>
      </c>
    </row>
    <row r="143" spans="1:10" x14ac:dyDescent="0.25">
      <c r="A143" s="25" t="str" cm="1">
        <f t="array" aca="1" ref="A143" ca="1">CONCATENATE('COMPANY INFO'!$D$4,"_",_xlfn.XLOOKUP(SUBSTITUTE(_xlfn.TEXTAFTER(CELL("filename",$A$1),"]"),"-","/"),ExchangeAreaListing!$J$2:$J$19,ExchangeAreaListing!$I$2:$I$19,"ERROR",0),"_",SUBSTITUTE(_xlfn.TEXTAFTER(CELL("filename",$A$1),"]"),"-","/"),"_",$C143)</f>
        <v>_10_368/403/587/780/825_Grassy Lake</v>
      </c>
      <c r="B143" s="34">
        <v>140</v>
      </c>
      <c r="C143" s="43" t="s">
        <v>527</v>
      </c>
      <c r="D143" s="48"/>
      <c r="E143" s="27"/>
      <c r="F143" s="27"/>
      <c r="G143" s="27"/>
      <c r="H143" s="27"/>
      <c r="I143" s="17"/>
      <c r="J143" s="63" t="str">
        <f t="shared" si="2"/>
        <v/>
      </c>
    </row>
    <row r="144" spans="1:10" x14ac:dyDescent="0.25">
      <c r="A144" s="25" t="str" cm="1">
        <f t="array" aca="1" ref="A144" ca="1">CONCATENATE('COMPANY INFO'!$D$4,"_",_xlfn.XLOOKUP(SUBSTITUTE(_xlfn.TEXTAFTER(CELL("filename",$A$1),"]"),"-","/"),ExchangeAreaListing!$J$2:$J$19,ExchangeAreaListing!$I$2:$I$19,"ERROR",0),"_",SUBSTITUTE(_xlfn.TEXTAFTER(CELL("filename",$A$1),"]"),"-","/"),"_",$C144)</f>
        <v>_10_368/403/587/780/825_Grimshaw</v>
      </c>
      <c r="B144" s="33">
        <v>141</v>
      </c>
      <c r="C144" s="43" t="s">
        <v>529</v>
      </c>
      <c r="D144" s="48"/>
      <c r="E144" s="27"/>
      <c r="F144" s="27"/>
      <c r="G144" s="27"/>
      <c r="H144" s="27"/>
      <c r="I144" s="17"/>
      <c r="J144" s="63" t="str">
        <f t="shared" si="2"/>
        <v/>
      </c>
    </row>
    <row r="145" spans="1:10" x14ac:dyDescent="0.25">
      <c r="A145" s="25" t="str" cm="1">
        <f t="array" aca="1" ref="A145" ca="1">CONCATENATE('COMPANY INFO'!$D$4,"_",_xlfn.XLOOKUP(SUBSTITUTE(_xlfn.TEXTAFTER(CELL("filename",$A$1),"]"),"-","/"),ExchangeAreaListing!$J$2:$J$19,ExchangeAreaListing!$I$2:$I$19,"ERROR",0),"_",SUBSTITUTE(_xlfn.TEXTAFTER(CELL("filename",$A$1),"]"),"-","/"),"_",$C145)</f>
        <v>_10_368/403/587/780/825_Grouard</v>
      </c>
      <c r="B145" s="34">
        <v>142</v>
      </c>
      <c r="C145" s="43" t="s">
        <v>531</v>
      </c>
      <c r="D145" s="48"/>
      <c r="E145" s="27"/>
      <c r="F145" s="27"/>
      <c r="G145" s="27"/>
      <c r="H145" s="27"/>
      <c r="I145" s="17"/>
      <c r="J145" s="63" t="str">
        <f t="shared" si="2"/>
        <v/>
      </c>
    </row>
    <row r="146" spans="1:10" x14ac:dyDescent="0.25">
      <c r="A146" s="25" t="str" cm="1">
        <f t="array" aca="1" ref="A146" ca="1">CONCATENATE('COMPANY INFO'!$D$4,"_",_xlfn.XLOOKUP(SUBSTITUTE(_xlfn.TEXTAFTER(CELL("filename",$A$1),"]"),"-","/"),ExchangeAreaListing!$J$2:$J$19,ExchangeAreaListing!$I$2:$I$19,"ERROR",0),"_",SUBSTITUTE(_xlfn.TEXTAFTER(CELL("filename",$A$1),"]"),"-","/"),"_",$C146)</f>
        <v>_10_368/403/587/780/825_Hairy Hill</v>
      </c>
      <c r="B146" s="33">
        <v>143</v>
      </c>
      <c r="C146" s="43" t="s">
        <v>533</v>
      </c>
      <c r="D146" s="48"/>
      <c r="E146" s="27"/>
      <c r="F146" s="27"/>
      <c r="G146" s="27"/>
      <c r="H146" s="27"/>
      <c r="I146" s="17"/>
      <c r="J146" s="63" t="str">
        <f t="shared" si="2"/>
        <v/>
      </c>
    </row>
    <row r="147" spans="1:10" x14ac:dyDescent="0.25">
      <c r="A147" s="25" t="str" cm="1">
        <f t="array" aca="1" ref="A147" ca="1">CONCATENATE('COMPANY INFO'!$D$4,"_",_xlfn.XLOOKUP(SUBSTITUTE(_xlfn.TEXTAFTER(CELL("filename",$A$1),"]"),"-","/"),ExchangeAreaListing!$J$2:$J$19,ExchangeAreaListing!$I$2:$I$19,"ERROR",0),"_",SUBSTITUTE(_xlfn.TEXTAFTER(CELL("filename",$A$1),"]"),"-","/"),"_",$C147)</f>
        <v>_10_368/403/587/780/825_Halkirk</v>
      </c>
      <c r="B147" s="34">
        <v>144</v>
      </c>
      <c r="C147" s="43" t="s">
        <v>535</v>
      </c>
      <c r="D147" s="48"/>
      <c r="E147" s="27"/>
      <c r="F147" s="27"/>
      <c r="G147" s="27"/>
      <c r="H147" s="27"/>
      <c r="I147" s="17"/>
      <c r="J147" s="63" t="str">
        <f t="shared" si="2"/>
        <v/>
      </c>
    </row>
    <row r="148" spans="1:10" x14ac:dyDescent="0.25">
      <c r="A148" s="25" t="str" cm="1">
        <f t="array" aca="1" ref="A148" ca="1">CONCATENATE('COMPANY INFO'!$D$4,"_",_xlfn.XLOOKUP(SUBSTITUTE(_xlfn.TEXTAFTER(CELL("filename",$A$1),"]"),"-","/"),ExchangeAreaListing!$J$2:$J$19,ExchangeAreaListing!$I$2:$I$19,"ERROR",0),"_",SUBSTITUTE(_xlfn.TEXTAFTER(CELL("filename",$A$1),"]"),"-","/"),"_",$C148)</f>
        <v>_10_368/403/587/780/825_Hanna</v>
      </c>
      <c r="B148" s="33">
        <v>145</v>
      </c>
      <c r="C148" s="43" t="s">
        <v>537</v>
      </c>
      <c r="D148" s="48"/>
      <c r="E148" s="27"/>
      <c r="F148" s="27"/>
      <c r="G148" s="27"/>
      <c r="H148" s="27"/>
      <c r="I148" s="17"/>
      <c r="J148" s="63" t="str">
        <f t="shared" si="2"/>
        <v/>
      </c>
    </row>
    <row r="149" spans="1:10" x14ac:dyDescent="0.25">
      <c r="A149" s="25" t="str" cm="1">
        <f t="array" aca="1" ref="A149" ca="1">CONCATENATE('COMPANY INFO'!$D$4,"_",_xlfn.XLOOKUP(SUBSTITUTE(_xlfn.TEXTAFTER(CELL("filename",$A$1),"]"),"-","/"),ExchangeAreaListing!$J$2:$J$19,ExchangeAreaListing!$I$2:$I$19,"ERROR",0),"_",SUBSTITUTE(_xlfn.TEXTAFTER(CELL("filename",$A$1),"]"),"-","/"),"_",$C149)</f>
        <v>_10_368/403/587/780/825_Hardisty</v>
      </c>
      <c r="B149" s="34">
        <v>146</v>
      </c>
      <c r="C149" s="43" t="s">
        <v>539</v>
      </c>
      <c r="D149" s="48"/>
      <c r="E149" s="27"/>
      <c r="F149" s="27"/>
      <c r="G149" s="27"/>
      <c r="H149" s="27"/>
      <c r="I149" s="17"/>
      <c r="J149" s="63" t="str">
        <f t="shared" si="2"/>
        <v/>
      </c>
    </row>
    <row r="150" spans="1:10" x14ac:dyDescent="0.25">
      <c r="A150" s="25" t="str" cm="1">
        <f t="array" aca="1" ref="A150" ca="1">CONCATENATE('COMPANY INFO'!$D$4,"_",_xlfn.XLOOKUP(SUBSTITUTE(_xlfn.TEXTAFTER(CELL("filename",$A$1),"]"),"-","/"),ExchangeAreaListing!$J$2:$J$19,ExchangeAreaListing!$I$2:$I$19,"ERROR",0),"_",SUBSTITUTE(_xlfn.TEXTAFTER(CELL("filename",$A$1),"]"),"-","/"),"_",$C150)</f>
        <v>_10_368/403/587/780/825_Hay Lakes</v>
      </c>
      <c r="B150" s="33">
        <v>147</v>
      </c>
      <c r="C150" s="43" t="s">
        <v>541</v>
      </c>
      <c r="D150" s="48"/>
      <c r="E150" s="27"/>
      <c r="F150" s="27"/>
      <c r="G150" s="27"/>
      <c r="H150" s="27"/>
      <c r="I150" s="17"/>
      <c r="J150" s="63" t="str">
        <f t="shared" si="2"/>
        <v/>
      </c>
    </row>
    <row r="151" spans="1:10" x14ac:dyDescent="0.25">
      <c r="A151" s="25" t="str" cm="1">
        <f t="array" aca="1" ref="A151" ca="1">CONCATENATE('COMPANY INFO'!$D$4,"_",_xlfn.XLOOKUP(SUBSTITUTE(_xlfn.TEXTAFTER(CELL("filename",$A$1),"]"),"-","/"),ExchangeAreaListing!$J$2:$J$19,ExchangeAreaListing!$I$2:$I$19,"ERROR",0),"_",SUBSTITUTE(_xlfn.TEXTAFTER(CELL("filename",$A$1),"]"),"-","/"),"_",$C151)</f>
        <v>_10_368/403/587/780/825_Hays</v>
      </c>
      <c r="B151" s="34">
        <v>148</v>
      </c>
      <c r="C151" s="43" t="s">
        <v>543</v>
      </c>
      <c r="D151" s="48"/>
      <c r="E151" s="27"/>
      <c r="F151" s="27"/>
      <c r="G151" s="27"/>
      <c r="H151" s="27"/>
      <c r="I151" s="17"/>
      <c r="J151" s="63" t="str">
        <f t="shared" si="2"/>
        <v/>
      </c>
    </row>
    <row r="152" spans="1:10" x14ac:dyDescent="0.25">
      <c r="A152" s="25" t="str" cm="1">
        <f t="array" aca="1" ref="A152" ca="1">CONCATENATE('COMPANY INFO'!$D$4,"_",_xlfn.XLOOKUP(SUBSTITUTE(_xlfn.TEXTAFTER(CELL("filename",$A$1),"]"),"-","/"),ExchangeAreaListing!$J$2:$J$19,ExchangeAreaListing!$I$2:$I$19,"ERROR",0),"_",SUBSTITUTE(_xlfn.TEXTAFTER(CELL("filename",$A$1),"]"),"-","/"),"_",$C152)</f>
        <v>_10_368/403/587/780/825_Heinsburg</v>
      </c>
      <c r="B152" s="33">
        <v>149</v>
      </c>
      <c r="C152" s="43" t="s">
        <v>545</v>
      </c>
      <c r="D152" s="48"/>
      <c r="E152" s="27"/>
      <c r="F152" s="27"/>
      <c r="G152" s="27"/>
      <c r="H152" s="27"/>
      <c r="I152" s="17"/>
      <c r="J152" s="63" t="str">
        <f t="shared" si="2"/>
        <v/>
      </c>
    </row>
    <row r="153" spans="1:10" x14ac:dyDescent="0.25">
      <c r="A153" s="25" t="str" cm="1">
        <f t="array" aca="1" ref="A153" ca="1">CONCATENATE('COMPANY INFO'!$D$4,"_",_xlfn.XLOOKUP(SUBSTITUTE(_xlfn.TEXTAFTER(CELL("filename",$A$1),"]"),"-","/"),ExchangeAreaListing!$J$2:$J$19,ExchangeAreaListing!$I$2:$I$19,"ERROR",0),"_",SUBSTITUTE(_xlfn.TEXTAFTER(CELL("filename",$A$1),"]"),"-","/"),"_",$C153)</f>
        <v>_10_368/403/587/780/825_Heisler</v>
      </c>
      <c r="B153" s="34">
        <v>150</v>
      </c>
      <c r="C153" s="43" t="s">
        <v>547</v>
      </c>
      <c r="D153" s="48"/>
      <c r="E153" s="27"/>
      <c r="F153" s="27"/>
      <c r="G153" s="27"/>
      <c r="H153" s="27"/>
      <c r="I153" s="17"/>
      <c r="J153" s="63" t="str">
        <f t="shared" si="2"/>
        <v/>
      </c>
    </row>
    <row r="154" spans="1:10" x14ac:dyDescent="0.25">
      <c r="A154" s="25" t="str" cm="1">
        <f t="array" aca="1" ref="A154" ca="1">CONCATENATE('COMPANY INFO'!$D$4,"_",_xlfn.XLOOKUP(SUBSTITUTE(_xlfn.TEXTAFTER(CELL("filename",$A$1),"]"),"-","/"),ExchangeAreaListing!$J$2:$J$19,ExchangeAreaListing!$I$2:$I$19,"ERROR",0),"_",SUBSTITUTE(_xlfn.TEXTAFTER(CELL("filename",$A$1),"]"),"-","/"),"_",$C154)</f>
        <v>_10_368/403/587/780/825_High Level</v>
      </c>
      <c r="B154" s="33">
        <v>151</v>
      </c>
      <c r="C154" s="43" t="s">
        <v>549</v>
      </c>
      <c r="D154" s="48"/>
      <c r="E154" s="27"/>
      <c r="F154" s="27"/>
      <c r="G154" s="27"/>
      <c r="H154" s="27"/>
      <c r="I154" s="17"/>
      <c r="J154" s="63" t="str">
        <f t="shared" si="2"/>
        <v/>
      </c>
    </row>
    <row r="155" spans="1:10" x14ac:dyDescent="0.25">
      <c r="A155" s="25" t="str" cm="1">
        <f t="array" aca="1" ref="A155" ca="1">CONCATENATE('COMPANY INFO'!$D$4,"_",_xlfn.XLOOKUP(SUBSTITUTE(_xlfn.TEXTAFTER(CELL("filename",$A$1),"]"),"-","/"),ExchangeAreaListing!$J$2:$J$19,ExchangeAreaListing!$I$2:$I$19,"ERROR",0),"_",SUBSTITUTE(_xlfn.TEXTAFTER(CELL("filename",$A$1),"]"),"-","/"),"_",$C155)</f>
        <v>_10_368/403/587/780/825_High Prairie</v>
      </c>
      <c r="B155" s="34">
        <v>152</v>
      </c>
      <c r="C155" s="43" t="s">
        <v>551</v>
      </c>
      <c r="D155" s="48"/>
      <c r="E155" s="27"/>
      <c r="F155" s="27"/>
      <c r="G155" s="27"/>
      <c r="H155" s="27"/>
      <c r="I155" s="17"/>
      <c r="J155" s="63" t="str">
        <f t="shared" si="2"/>
        <v/>
      </c>
    </row>
    <row r="156" spans="1:10" x14ac:dyDescent="0.25">
      <c r="A156" s="25" t="str" cm="1">
        <f t="array" aca="1" ref="A156" ca="1">CONCATENATE('COMPANY INFO'!$D$4,"_",_xlfn.XLOOKUP(SUBSTITUTE(_xlfn.TEXTAFTER(CELL("filename",$A$1),"]"),"-","/"),ExchangeAreaListing!$J$2:$J$19,ExchangeAreaListing!$I$2:$I$19,"ERROR",0),"_",SUBSTITUTE(_xlfn.TEXTAFTER(CELL("filename",$A$1),"]"),"-","/"),"_",$C156)</f>
        <v>_10_368/403/587/780/825_High River</v>
      </c>
      <c r="B156" s="33">
        <v>153</v>
      </c>
      <c r="C156" s="43" t="s">
        <v>553</v>
      </c>
      <c r="D156" s="48"/>
      <c r="E156" s="27"/>
      <c r="F156" s="27"/>
      <c r="G156" s="27"/>
      <c r="H156" s="27"/>
      <c r="I156" s="17"/>
      <c r="J156" s="63" t="str">
        <f t="shared" si="2"/>
        <v/>
      </c>
    </row>
    <row r="157" spans="1:10" x14ac:dyDescent="0.25">
      <c r="A157" s="25" t="str" cm="1">
        <f t="array" aca="1" ref="A157" ca="1">CONCATENATE('COMPANY INFO'!$D$4,"_",_xlfn.XLOOKUP(SUBSTITUTE(_xlfn.TEXTAFTER(CELL("filename",$A$1),"]"),"-","/"),ExchangeAreaListing!$J$2:$J$19,ExchangeAreaListing!$I$2:$I$19,"ERROR",0),"_",SUBSTITUTE(_xlfn.TEXTAFTER(CELL("filename",$A$1),"]"),"-","/"),"_",$C157)</f>
        <v>_10_368/403/587/780/825_Hilda</v>
      </c>
      <c r="B157" s="34">
        <v>154</v>
      </c>
      <c r="C157" s="43" t="s">
        <v>555</v>
      </c>
      <c r="D157" s="48"/>
      <c r="E157" s="27"/>
      <c r="F157" s="27"/>
      <c r="G157" s="27"/>
      <c r="H157" s="27"/>
      <c r="I157" s="17"/>
      <c r="J157" s="63" t="str">
        <f t="shared" si="2"/>
        <v/>
      </c>
    </row>
    <row r="158" spans="1:10" x14ac:dyDescent="0.25">
      <c r="A158" s="25" t="str" cm="1">
        <f t="array" aca="1" ref="A158" ca="1">CONCATENATE('COMPANY INFO'!$D$4,"_",_xlfn.XLOOKUP(SUBSTITUTE(_xlfn.TEXTAFTER(CELL("filename",$A$1),"]"),"-","/"),ExchangeAreaListing!$J$2:$J$19,ExchangeAreaListing!$I$2:$I$19,"ERROR",0),"_",SUBSTITUTE(_xlfn.TEXTAFTER(CELL("filename",$A$1),"]"),"-","/"),"_",$C158)</f>
        <v>_10_368/403/587/780/825_Hines Creek</v>
      </c>
      <c r="B158" s="33">
        <v>155</v>
      </c>
      <c r="C158" s="43" t="s">
        <v>557</v>
      </c>
      <c r="D158" s="48"/>
      <c r="E158" s="27"/>
      <c r="F158" s="27"/>
      <c r="G158" s="27"/>
      <c r="H158" s="27"/>
      <c r="I158" s="17"/>
      <c r="J158" s="63" t="str">
        <f t="shared" si="2"/>
        <v/>
      </c>
    </row>
    <row r="159" spans="1:10" x14ac:dyDescent="0.25">
      <c r="A159" s="25" t="str" cm="1">
        <f t="array" aca="1" ref="A159" ca="1">CONCATENATE('COMPANY INFO'!$D$4,"_",_xlfn.XLOOKUP(SUBSTITUTE(_xlfn.TEXTAFTER(CELL("filename",$A$1),"]"),"-","/"),ExchangeAreaListing!$J$2:$J$19,ExchangeAreaListing!$I$2:$I$19,"ERROR",0),"_",SUBSTITUTE(_xlfn.TEXTAFTER(CELL("filename",$A$1),"]"),"-","/"),"_",$C159)</f>
        <v>_10_368/403/587/780/825_Hinton</v>
      </c>
      <c r="B159" s="34">
        <v>156</v>
      </c>
      <c r="C159" s="43" t="s">
        <v>559</v>
      </c>
      <c r="D159" s="48"/>
      <c r="E159" s="27"/>
      <c r="F159" s="27"/>
      <c r="G159" s="27"/>
      <c r="H159" s="27"/>
      <c r="I159" s="17"/>
      <c r="J159" s="63" t="str">
        <f t="shared" si="2"/>
        <v/>
      </c>
    </row>
    <row r="160" spans="1:10" x14ac:dyDescent="0.25">
      <c r="A160" s="25" t="str" cm="1">
        <f t="array" aca="1" ref="A160" ca="1">CONCATENATE('COMPANY INFO'!$D$4,"_",_xlfn.XLOOKUP(SUBSTITUTE(_xlfn.TEXTAFTER(CELL("filename",$A$1),"]"),"-","/"),ExchangeAreaListing!$J$2:$J$19,ExchangeAreaListing!$I$2:$I$19,"ERROR",0),"_",SUBSTITUTE(_xlfn.TEXTAFTER(CELL("filename",$A$1),"]"),"-","/"),"_",$C160)</f>
        <v>_10_368/403/587/780/825_Hobbema</v>
      </c>
      <c r="B160" s="33">
        <v>157</v>
      </c>
      <c r="C160" s="43" t="s">
        <v>561</v>
      </c>
      <c r="D160" s="48"/>
      <c r="E160" s="27"/>
      <c r="F160" s="27"/>
      <c r="G160" s="27"/>
      <c r="H160" s="27"/>
      <c r="I160" s="17"/>
      <c r="J160" s="63" t="str">
        <f t="shared" si="2"/>
        <v/>
      </c>
    </row>
    <row r="161" spans="1:10" x14ac:dyDescent="0.25">
      <c r="A161" s="25" t="str" cm="1">
        <f t="array" aca="1" ref="A161" ca="1">CONCATENATE('COMPANY INFO'!$D$4,"_",_xlfn.XLOOKUP(SUBSTITUTE(_xlfn.TEXTAFTER(CELL("filename",$A$1),"]"),"-","/"),ExchangeAreaListing!$J$2:$J$19,ExchangeAreaListing!$I$2:$I$19,"ERROR",0),"_",SUBSTITUTE(_xlfn.TEXTAFTER(CELL("filename",$A$1),"]"),"-","/"),"_",$C161)</f>
        <v>_10_368/403/587/780/825_Holden</v>
      </c>
      <c r="B161" s="34">
        <v>158</v>
      </c>
      <c r="C161" s="43" t="s">
        <v>563</v>
      </c>
      <c r="D161" s="48"/>
      <c r="E161" s="27"/>
      <c r="F161" s="27"/>
      <c r="G161" s="27"/>
      <c r="H161" s="27"/>
      <c r="I161" s="17"/>
      <c r="J161" s="63" t="str">
        <f t="shared" si="2"/>
        <v/>
      </c>
    </row>
    <row r="162" spans="1:10" x14ac:dyDescent="0.25">
      <c r="A162" s="25" t="str" cm="1">
        <f t="array" aca="1" ref="A162" ca="1">CONCATENATE('COMPANY INFO'!$D$4,"_",_xlfn.XLOOKUP(SUBSTITUTE(_xlfn.TEXTAFTER(CELL("filename",$A$1),"]"),"-","/"),ExchangeAreaListing!$J$2:$J$19,ExchangeAreaListing!$I$2:$I$19,"ERROR",0),"_",SUBSTITUTE(_xlfn.TEXTAFTER(CELL("filename",$A$1),"]"),"-","/"),"_",$C162)</f>
        <v>_10_368/403/587/780/825_Hughenden</v>
      </c>
      <c r="B162" s="33">
        <v>159</v>
      </c>
      <c r="C162" s="43" t="s">
        <v>565</v>
      </c>
      <c r="D162" s="48"/>
      <c r="E162" s="27"/>
      <c r="F162" s="27"/>
      <c r="G162" s="27"/>
      <c r="H162" s="27"/>
      <c r="I162" s="17"/>
      <c r="J162" s="63" t="str">
        <f t="shared" si="2"/>
        <v/>
      </c>
    </row>
    <row r="163" spans="1:10" x14ac:dyDescent="0.25">
      <c r="A163" s="25" t="str" cm="1">
        <f t="array" aca="1" ref="A163" ca="1">CONCATENATE('COMPANY INFO'!$D$4,"_",_xlfn.XLOOKUP(SUBSTITUTE(_xlfn.TEXTAFTER(CELL("filename",$A$1),"]"),"-","/"),ExchangeAreaListing!$J$2:$J$19,ExchangeAreaListing!$I$2:$I$19,"ERROR",0),"_",SUBSTITUTE(_xlfn.TEXTAFTER(CELL("filename",$A$1),"]"),"-","/"),"_",$C163)</f>
        <v>_10_368/403/587/780/825_Hussar</v>
      </c>
      <c r="B163" s="34">
        <v>160</v>
      </c>
      <c r="C163" s="43" t="s">
        <v>567</v>
      </c>
      <c r="D163" s="48"/>
      <c r="E163" s="27"/>
      <c r="F163" s="27"/>
      <c r="G163" s="27"/>
      <c r="H163" s="27"/>
      <c r="I163" s="17"/>
      <c r="J163" s="63" t="str">
        <f t="shared" si="2"/>
        <v/>
      </c>
    </row>
    <row r="164" spans="1:10" x14ac:dyDescent="0.25">
      <c r="A164" s="25" t="str" cm="1">
        <f t="array" aca="1" ref="A164" ca="1">CONCATENATE('COMPANY INFO'!$D$4,"_",_xlfn.XLOOKUP(SUBSTITUTE(_xlfn.TEXTAFTER(CELL("filename",$A$1),"]"),"-","/"),ExchangeAreaListing!$J$2:$J$19,ExchangeAreaListing!$I$2:$I$19,"ERROR",0),"_",SUBSTITUTE(_xlfn.TEXTAFTER(CELL("filename",$A$1),"]"),"-","/"),"_",$C164)</f>
        <v>_10_368/403/587/780/825_Hythe</v>
      </c>
      <c r="B164" s="33">
        <v>161</v>
      </c>
      <c r="C164" s="43" t="s">
        <v>569</v>
      </c>
      <c r="D164" s="48"/>
      <c r="E164" s="27"/>
      <c r="F164" s="27"/>
      <c r="G164" s="27"/>
      <c r="H164" s="27"/>
      <c r="I164" s="17"/>
      <c r="J164" s="63" t="str">
        <f t="shared" si="2"/>
        <v/>
      </c>
    </row>
    <row r="165" spans="1:10" x14ac:dyDescent="0.25">
      <c r="A165" s="25" t="str" cm="1">
        <f t="array" aca="1" ref="A165" ca="1">CONCATENATE('COMPANY INFO'!$D$4,"_",_xlfn.XLOOKUP(SUBSTITUTE(_xlfn.TEXTAFTER(CELL("filename",$A$1),"]"),"-","/"),ExchangeAreaListing!$J$2:$J$19,ExchangeAreaListing!$I$2:$I$19,"ERROR",0),"_",SUBSTITUTE(_xlfn.TEXTAFTER(CELL("filename",$A$1),"]"),"-","/"),"_",$C165)</f>
        <v>_10_368/403/587/780/825_Innisfail</v>
      </c>
      <c r="B165" s="34">
        <v>162</v>
      </c>
      <c r="C165" s="43" t="s">
        <v>571</v>
      </c>
      <c r="D165" s="48"/>
      <c r="E165" s="27"/>
      <c r="F165" s="27"/>
      <c r="G165" s="27"/>
      <c r="H165" s="27"/>
      <c r="I165" s="17"/>
      <c r="J165" s="63" t="str">
        <f t="shared" si="2"/>
        <v/>
      </c>
    </row>
    <row r="166" spans="1:10" x14ac:dyDescent="0.25">
      <c r="A166" s="25" t="str" cm="1">
        <f t="array" aca="1" ref="A166" ca="1">CONCATENATE('COMPANY INFO'!$D$4,"_",_xlfn.XLOOKUP(SUBSTITUTE(_xlfn.TEXTAFTER(CELL("filename",$A$1),"]"),"-","/"),ExchangeAreaListing!$J$2:$J$19,ExchangeAreaListing!$I$2:$I$19,"ERROR",0),"_",SUBSTITUTE(_xlfn.TEXTAFTER(CELL("filename",$A$1),"]"),"-","/"),"_",$C166)</f>
        <v>_10_368/403/587/780/825_Innisfree</v>
      </c>
      <c r="B166" s="33">
        <v>163</v>
      </c>
      <c r="C166" s="43" t="s">
        <v>573</v>
      </c>
      <c r="D166" s="48"/>
      <c r="E166" s="27"/>
      <c r="F166" s="27"/>
      <c r="G166" s="27"/>
      <c r="H166" s="27"/>
      <c r="I166" s="17"/>
      <c r="J166" s="63" t="str">
        <f t="shared" si="2"/>
        <v/>
      </c>
    </row>
    <row r="167" spans="1:10" x14ac:dyDescent="0.25">
      <c r="A167" s="25" t="str" cm="1">
        <f t="array" aca="1" ref="A167" ca="1">CONCATENATE('COMPANY INFO'!$D$4,"_",_xlfn.XLOOKUP(SUBSTITUTE(_xlfn.TEXTAFTER(CELL("filename",$A$1),"]"),"-","/"),ExchangeAreaListing!$J$2:$J$19,ExchangeAreaListing!$I$2:$I$19,"ERROR",0),"_",SUBSTITUTE(_xlfn.TEXTAFTER(CELL("filename",$A$1),"]"),"-","/"),"_",$C167)</f>
        <v>_10_368/403/587/780/825_Irma</v>
      </c>
      <c r="B167" s="34">
        <v>164</v>
      </c>
      <c r="C167" s="43" t="s">
        <v>575</v>
      </c>
      <c r="D167" s="48"/>
      <c r="E167" s="27"/>
      <c r="F167" s="27"/>
      <c r="G167" s="27"/>
      <c r="H167" s="27"/>
      <c r="I167" s="17"/>
      <c r="J167" s="63" t="str">
        <f t="shared" si="2"/>
        <v/>
      </c>
    </row>
    <row r="168" spans="1:10" x14ac:dyDescent="0.25">
      <c r="A168" s="25" t="str" cm="1">
        <f t="array" aca="1" ref="A168" ca="1">CONCATENATE('COMPANY INFO'!$D$4,"_",_xlfn.XLOOKUP(SUBSTITUTE(_xlfn.TEXTAFTER(CELL("filename",$A$1),"]"),"-","/"),ExchangeAreaListing!$J$2:$J$19,ExchangeAreaListing!$I$2:$I$19,"ERROR",0),"_",SUBSTITUTE(_xlfn.TEXTAFTER(CELL("filename",$A$1),"]"),"-","/"),"_",$C168)</f>
        <v>_10_368/403/587/780/825_Iron Springs</v>
      </c>
      <c r="B168" s="33">
        <v>165</v>
      </c>
      <c r="C168" s="43" t="s">
        <v>577</v>
      </c>
      <c r="D168" s="48"/>
      <c r="E168" s="27"/>
      <c r="F168" s="27"/>
      <c r="G168" s="27"/>
      <c r="H168" s="27"/>
      <c r="I168" s="17"/>
      <c r="J168" s="63" t="str">
        <f t="shared" si="2"/>
        <v/>
      </c>
    </row>
    <row r="169" spans="1:10" x14ac:dyDescent="0.25">
      <c r="A169" s="25" t="str" cm="1">
        <f t="array" aca="1" ref="A169" ca="1">CONCATENATE('COMPANY INFO'!$D$4,"_",_xlfn.XLOOKUP(SUBSTITUTE(_xlfn.TEXTAFTER(CELL("filename",$A$1),"]"),"-","/"),ExchangeAreaListing!$J$2:$J$19,ExchangeAreaListing!$I$2:$I$19,"ERROR",0),"_",SUBSTITUTE(_xlfn.TEXTAFTER(CELL("filename",$A$1),"]"),"-","/"),"_",$C169)</f>
        <v>_10_368/403/587/780/825_Irricana</v>
      </c>
      <c r="B169" s="34">
        <v>166</v>
      </c>
      <c r="C169" s="43" t="s">
        <v>579</v>
      </c>
      <c r="D169" s="48"/>
      <c r="E169" s="27"/>
      <c r="F169" s="27"/>
      <c r="G169" s="27"/>
      <c r="H169" s="27"/>
      <c r="I169" s="17"/>
      <c r="J169" s="63" t="str">
        <f t="shared" si="2"/>
        <v/>
      </c>
    </row>
    <row r="170" spans="1:10" x14ac:dyDescent="0.25">
      <c r="A170" s="25" t="str" cm="1">
        <f t="array" aca="1" ref="A170" ca="1">CONCATENATE('COMPANY INFO'!$D$4,"_",_xlfn.XLOOKUP(SUBSTITUTE(_xlfn.TEXTAFTER(CELL("filename",$A$1),"]"),"-","/"),ExchangeAreaListing!$J$2:$J$19,ExchangeAreaListing!$I$2:$I$19,"ERROR",0),"_",SUBSTITUTE(_xlfn.TEXTAFTER(CELL("filename",$A$1),"]"),"-","/"),"_",$C170)</f>
        <v>_10_368/403/587/780/825_Irvine</v>
      </c>
      <c r="B170" s="33">
        <v>167</v>
      </c>
      <c r="C170" s="43" t="s">
        <v>581</v>
      </c>
      <c r="D170" s="48"/>
      <c r="E170" s="27"/>
      <c r="F170" s="27"/>
      <c r="G170" s="27"/>
      <c r="H170" s="27"/>
      <c r="I170" s="17"/>
      <c r="J170" s="63" t="str">
        <f t="shared" si="2"/>
        <v/>
      </c>
    </row>
    <row r="171" spans="1:10" x14ac:dyDescent="0.25">
      <c r="A171" s="25" t="str" cm="1">
        <f t="array" aca="1" ref="A171" ca="1">CONCATENATE('COMPANY INFO'!$D$4,"_",_xlfn.XLOOKUP(SUBSTITUTE(_xlfn.TEXTAFTER(CELL("filename",$A$1),"]"),"-","/"),ExchangeAreaListing!$J$2:$J$19,ExchangeAreaListing!$I$2:$I$19,"ERROR",0),"_",SUBSTITUTE(_xlfn.TEXTAFTER(CELL("filename",$A$1),"]"),"-","/"),"_",$C171)</f>
        <v>_10_368/403/587/780/825_Islay</v>
      </c>
      <c r="B171" s="34">
        <v>168</v>
      </c>
      <c r="C171" s="43" t="s">
        <v>583</v>
      </c>
      <c r="D171" s="48"/>
      <c r="E171" s="27"/>
      <c r="F171" s="27"/>
      <c r="G171" s="27"/>
      <c r="H171" s="27"/>
      <c r="I171" s="17"/>
      <c r="J171" s="63" t="str">
        <f t="shared" si="2"/>
        <v/>
      </c>
    </row>
    <row r="172" spans="1:10" x14ac:dyDescent="0.25">
      <c r="A172" s="25" t="str" cm="1">
        <f t="array" aca="1" ref="A172" ca="1">CONCATENATE('COMPANY INFO'!$D$4,"_",_xlfn.XLOOKUP(SUBSTITUTE(_xlfn.TEXTAFTER(CELL("filename",$A$1),"]"),"-","/"),ExchangeAreaListing!$J$2:$J$19,ExchangeAreaListing!$I$2:$I$19,"ERROR",0),"_",SUBSTITUTE(_xlfn.TEXTAFTER(CELL("filename",$A$1),"]"),"-","/"),"_",$C172)</f>
        <v>_10_368/403/587/780/825_Jarvie</v>
      </c>
      <c r="B172" s="33">
        <v>169</v>
      </c>
      <c r="C172" s="43" t="s">
        <v>585</v>
      </c>
      <c r="D172" s="48"/>
      <c r="E172" s="27"/>
      <c r="F172" s="27"/>
      <c r="G172" s="27"/>
      <c r="H172" s="27"/>
      <c r="I172" s="17"/>
      <c r="J172" s="63" t="str">
        <f t="shared" si="2"/>
        <v/>
      </c>
    </row>
    <row r="173" spans="1:10" x14ac:dyDescent="0.25">
      <c r="A173" s="25" t="str" cm="1">
        <f t="array" aca="1" ref="A173" ca="1">CONCATENATE('COMPANY INFO'!$D$4,"_",_xlfn.XLOOKUP(SUBSTITUTE(_xlfn.TEXTAFTER(CELL("filename",$A$1),"]"),"-","/"),ExchangeAreaListing!$J$2:$J$19,ExchangeAreaListing!$I$2:$I$19,"ERROR",0),"_",SUBSTITUTE(_xlfn.TEXTAFTER(CELL("filename",$A$1),"]"),"-","/"),"_",$C173)</f>
        <v>_10_368/403/587/780/825_Jasper</v>
      </c>
      <c r="B173" s="34">
        <v>170</v>
      </c>
      <c r="C173" s="43" t="s">
        <v>587</v>
      </c>
      <c r="D173" s="48"/>
      <c r="E173" s="27"/>
      <c r="F173" s="27"/>
      <c r="G173" s="27"/>
      <c r="H173" s="27"/>
      <c r="I173" s="17"/>
      <c r="J173" s="63" t="str">
        <f t="shared" si="2"/>
        <v/>
      </c>
    </row>
    <row r="174" spans="1:10" x14ac:dyDescent="0.25">
      <c r="A174" s="25" t="str" cm="1">
        <f t="array" aca="1" ref="A174" ca="1">CONCATENATE('COMPANY INFO'!$D$4,"_",_xlfn.XLOOKUP(SUBSTITUTE(_xlfn.TEXTAFTER(CELL("filename",$A$1),"]"),"-","/"),ExchangeAreaListing!$J$2:$J$19,ExchangeAreaListing!$I$2:$I$19,"ERROR",0),"_",SUBSTITUTE(_xlfn.TEXTAFTER(CELL("filename",$A$1),"]"),"-","/"),"_",$C174)</f>
        <v>_10_368/403/587/780/825_Jasper East</v>
      </c>
      <c r="B174" s="33">
        <v>171</v>
      </c>
      <c r="C174" s="43" t="s">
        <v>589</v>
      </c>
      <c r="D174" s="48"/>
      <c r="E174" s="27"/>
      <c r="F174" s="27"/>
      <c r="G174" s="27"/>
      <c r="H174" s="27"/>
      <c r="I174" s="17"/>
      <c r="J174" s="63" t="str">
        <f t="shared" si="2"/>
        <v/>
      </c>
    </row>
    <row r="175" spans="1:10" x14ac:dyDescent="0.25">
      <c r="A175" s="25" t="str" cm="1">
        <f t="array" aca="1" ref="A175" ca="1">CONCATENATE('COMPANY INFO'!$D$4,"_",_xlfn.XLOOKUP(SUBSTITUTE(_xlfn.TEXTAFTER(CELL("filename",$A$1),"]"),"-","/"),ExchangeAreaListing!$J$2:$J$19,ExchangeAreaListing!$I$2:$I$19,"ERROR",0),"_",SUBSTITUTE(_xlfn.TEXTAFTER(CELL("filename",$A$1),"]"),"-","/"),"_",$C175)</f>
        <v>_10_368/403/587/780/825_Jean D'or Prairie</v>
      </c>
      <c r="B175" s="34">
        <v>172</v>
      </c>
      <c r="C175" s="43" t="s">
        <v>591</v>
      </c>
      <c r="D175" s="48"/>
      <c r="E175" s="27"/>
      <c r="F175" s="27"/>
      <c r="G175" s="27"/>
      <c r="H175" s="27"/>
      <c r="I175" s="17"/>
      <c r="J175" s="63" t="str">
        <f t="shared" si="2"/>
        <v/>
      </c>
    </row>
    <row r="176" spans="1:10" x14ac:dyDescent="0.25">
      <c r="A176" s="25" t="str" cm="1">
        <f t="array" aca="1" ref="A176" ca="1">CONCATENATE('COMPANY INFO'!$D$4,"_",_xlfn.XLOOKUP(SUBSTITUTE(_xlfn.TEXTAFTER(CELL("filename",$A$1),"]"),"-","/"),ExchangeAreaListing!$J$2:$J$19,ExchangeAreaListing!$I$2:$I$19,"ERROR",0),"_",SUBSTITUTE(_xlfn.TEXTAFTER(CELL("filename",$A$1),"]"),"-","/"),"_",$C176)</f>
        <v>_10_368/403/587/780/825_Jenner</v>
      </c>
      <c r="B176" s="33">
        <v>173</v>
      </c>
      <c r="C176" s="43" t="s">
        <v>593</v>
      </c>
      <c r="D176" s="48"/>
      <c r="E176" s="27"/>
      <c r="F176" s="27"/>
      <c r="G176" s="27"/>
      <c r="H176" s="27"/>
      <c r="I176" s="17"/>
      <c r="J176" s="63" t="str">
        <f t="shared" si="2"/>
        <v/>
      </c>
    </row>
    <row r="177" spans="1:10" x14ac:dyDescent="0.25">
      <c r="A177" s="25" t="str" cm="1">
        <f t="array" aca="1" ref="A177" ca="1">CONCATENATE('COMPANY INFO'!$D$4,"_",_xlfn.XLOOKUP(SUBSTITUTE(_xlfn.TEXTAFTER(CELL("filename",$A$1),"]"),"-","/"),ExchangeAreaListing!$J$2:$J$19,ExchangeAreaListing!$I$2:$I$19,"ERROR",0),"_",SUBSTITUTE(_xlfn.TEXTAFTER(CELL("filename",$A$1),"]"),"-","/"),"_",$C177)</f>
        <v>_10_368/403/587/780/825_Joussard</v>
      </c>
      <c r="B177" s="34">
        <v>174</v>
      </c>
      <c r="C177" s="43" t="s">
        <v>595</v>
      </c>
      <c r="D177" s="48"/>
      <c r="E177" s="27"/>
      <c r="F177" s="27"/>
      <c r="G177" s="27"/>
      <c r="H177" s="27"/>
      <c r="I177" s="17"/>
      <c r="J177" s="63" t="str">
        <f t="shared" si="2"/>
        <v/>
      </c>
    </row>
    <row r="178" spans="1:10" x14ac:dyDescent="0.25">
      <c r="A178" s="25" t="str" cm="1">
        <f t="array" aca="1" ref="A178" ca="1">CONCATENATE('COMPANY INFO'!$D$4,"_",_xlfn.XLOOKUP(SUBSTITUTE(_xlfn.TEXTAFTER(CELL("filename",$A$1),"]"),"-","/"),ExchangeAreaListing!$J$2:$J$19,ExchangeAreaListing!$I$2:$I$19,"ERROR",0),"_",SUBSTITUTE(_xlfn.TEXTAFTER(CELL("filename",$A$1),"]"),"-","/"),"_",$C178)</f>
        <v>_10_368/403/587/780/825_Kananaskis</v>
      </c>
      <c r="B178" s="33">
        <v>175</v>
      </c>
      <c r="C178" s="43" t="s">
        <v>597</v>
      </c>
      <c r="D178" s="48"/>
      <c r="E178" s="27"/>
      <c r="F178" s="27"/>
      <c r="G178" s="27"/>
      <c r="H178" s="27"/>
      <c r="I178" s="17"/>
      <c r="J178" s="63" t="str">
        <f t="shared" si="2"/>
        <v/>
      </c>
    </row>
    <row r="179" spans="1:10" x14ac:dyDescent="0.25">
      <c r="A179" s="25" t="str" cm="1">
        <f t="array" aca="1" ref="A179" ca="1">CONCATENATE('COMPANY INFO'!$D$4,"_",_xlfn.XLOOKUP(SUBSTITUTE(_xlfn.TEXTAFTER(CELL("filename",$A$1),"]"),"-","/"),ExchangeAreaListing!$J$2:$J$19,ExchangeAreaListing!$I$2:$I$19,"ERROR",0),"_",SUBSTITUTE(_xlfn.TEXTAFTER(CELL("filename",$A$1),"]"),"-","/"),"_",$C179)</f>
        <v>_10_368/403/587/780/825_Keephills</v>
      </c>
      <c r="B179" s="34">
        <v>176</v>
      </c>
      <c r="C179" s="43" t="s">
        <v>599</v>
      </c>
      <c r="D179" s="48"/>
      <c r="E179" s="27"/>
      <c r="F179" s="27"/>
      <c r="G179" s="27"/>
      <c r="H179" s="27"/>
      <c r="I179" s="17"/>
      <c r="J179" s="63" t="str">
        <f t="shared" si="2"/>
        <v/>
      </c>
    </row>
    <row r="180" spans="1:10" x14ac:dyDescent="0.25">
      <c r="A180" s="25" t="str" cm="1">
        <f t="array" aca="1" ref="A180" ca="1">CONCATENATE('COMPANY INFO'!$D$4,"_",_xlfn.XLOOKUP(SUBSTITUTE(_xlfn.TEXTAFTER(CELL("filename",$A$1),"]"),"-","/"),ExchangeAreaListing!$J$2:$J$19,ExchangeAreaListing!$I$2:$I$19,"ERROR",0),"_",SUBSTITUTE(_xlfn.TEXTAFTER(CELL("filename",$A$1),"]"),"-","/"),"_",$C180)</f>
        <v>_10_368/403/587/780/825_Keg River</v>
      </c>
      <c r="B180" s="33">
        <v>177</v>
      </c>
      <c r="C180" s="43" t="s">
        <v>601</v>
      </c>
      <c r="D180" s="48"/>
      <c r="E180" s="27"/>
      <c r="F180" s="27"/>
      <c r="G180" s="27"/>
      <c r="H180" s="27"/>
      <c r="I180" s="17"/>
      <c r="J180" s="63" t="str">
        <f t="shared" si="2"/>
        <v/>
      </c>
    </row>
    <row r="181" spans="1:10" x14ac:dyDescent="0.25">
      <c r="A181" s="25" t="str" cm="1">
        <f t="array" aca="1" ref="A181" ca="1">CONCATENATE('COMPANY INFO'!$D$4,"_",_xlfn.XLOOKUP(SUBSTITUTE(_xlfn.TEXTAFTER(CELL("filename",$A$1),"]"),"-","/"),ExchangeAreaListing!$J$2:$J$19,ExchangeAreaListing!$I$2:$I$19,"ERROR",0),"_",SUBSTITUTE(_xlfn.TEXTAFTER(CELL("filename",$A$1),"]"),"-","/"),"_",$C181)</f>
        <v>_10_368/403/587/780/825_Killam</v>
      </c>
      <c r="B181" s="34">
        <v>178</v>
      </c>
      <c r="C181" s="43" t="s">
        <v>603</v>
      </c>
      <c r="D181" s="48"/>
      <c r="E181" s="27"/>
      <c r="F181" s="27"/>
      <c r="G181" s="27"/>
      <c r="H181" s="27"/>
      <c r="I181" s="17"/>
      <c r="J181" s="63" t="str">
        <f t="shared" si="2"/>
        <v/>
      </c>
    </row>
    <row r="182" spans="1:10" x14ac:dyDescent="0.25">
      <c r="A182" s="25" t="str" cm="1">
        <f t="array" aca="1" ref="A182" ca="1">CONCATENATE('COMPANY INFO'!$D$4,"_",_xlfn.XLOOKUP(SUBSTITUTE(_xlfn.TEXTAFTER(CELL("filename",$A$1),"]"),"-","/"),ExchangeAreaListing!$J$2:$J$19,ExchangeAreaListing!$I$2:$I$19,"ERROR",0),"_",SUBSTITUTE(_xlfn.TEXTAFTER(CELL("filename",$A$1),"]"),"-","/"),"_",$C182)</f>
        <v>_10_368/403/587/780/825_Kinuso</v>
      </c>
      <c r="B182" s="33">
        <v>179</v>
      </c>
      <c r="C182" s="43" t="s">
        <v>605</v>
      </c>
      <c r="D182" s="48"/>
      <c r="E182" s="27"/>
      <c r="F182" s="27"/>
      <c r="G182" s="27"/>
      <c r="H182" s="27"/>
      <c r="I182" s="17"/>
      <c r="J182" s="63" t="str">
        <f t="shared" si="2"/>
        <v/>
      </c>
    </row>
    <row r="183" spans="1:10" x14ac:dyDescent="0.25">
      <c r="A183" s="25" t="str" cm="1">
        <f t="array" aca="1" ref="A183" ca="1">CONCATENATE('COMPANY INFO'!$D$4,"_",_xlfn.XLOOKUP(SUBSTITUTE(_xlfn.TEXTAFTER(CELL("filename",$A$1),"]"),"-","/"),ExchangeAreaListing!$J$2:$J$19,ExchangeAreaListing!$I$2:$I$19,"ERROR",0),"_",SUBSTITUTE(_xlfn.TEXTAFTER(CELL("filename",$A$1),"]"),"-","/"),"_",$C183)</f>
        <v>_10_368/403/587/780/825_Kitscoty</v>
      </c>
      <c r="B183" s="34">
        <v>180</v>
      </c>
      <c r="C183" s="43" t="s">
        <v>607</v>
      </c>
      <c r="D183" s="48"/>
      <c r="E183" s="27"/>
      <c r="F183" s="27"/>
      <c r="G183" s="27"/>
      <c r="H183" s="27"/>
      <c r="I183" s="17"/>
      <c r="J183" s="63" t="str">
        <f t="shared" si="2"/>
        <v/>
      </c>
    </row>
    <row r="184" spans="1:10" x14ac:dyDescent="0.25">
      <c r="A184" s="25" t="str" cm="1">
        <f t="array" aca="1" ref="A184" ca="1">CONCATENATE('COMPANY INFO'!$D$4,"_",_xlfn.XLOOKUP(SUBSTITUTE(_xlfn.TEXTAFTER(CELL("filename",$A$1),"]"),"-","/"),ExchangeAreaListing!$J$2:$J$19,ExchangeAreaListing!$I$2:$I$19,"ERROR",0),"_",SUBSTITUTE(_xlfn.TEXTAFTER(CELL("filename",$A$1),"]"),"-","/"),"_",$C184)</f>
        <v>_10_368/403/587/780/825_La Crete</v>
      </c>
      <c r="B184" s="33">
        <v>181</v>
      </c>
      <c r="C184" s="43" t="s">
        <v>609</v>
      </c>
      <c r="D184" s="48"/>
      <c r="E184" s="27"/>
      <c r="F184" s="27"/>
      <c r="G184" s="27"/>
      <c r="H184" s="27"/>
      <c r="I184" s="17"/>
      <c r="J184" s="63" t="str">
        <f t="shared" si="2"/>
        <v/>
      </c>
    </row>
    <row r="185" spans="1:10" x14ac:dyDescent="0.25">
      <c r="A185" s="25" t="str" cm="1">
        <f t="array" aca="1" ref="A185" ca="1">CONCATENATE('COMPANY INFO'!$D$4,"_",_xlfn.XLOOKUP(SUBSTITUTE(_xlfn.TEXTAFTER(CELL("filename",$A$1),"]"),"-","/"),ExchangeAreaListing!$J$2:$J$19,ExchangeAreaListing!$I$2:$I$19,"ERROR",0),"_",SUBSTITUTE(_xlfn.TEXTAFTER(CELL("filename",$A$1),"]"),"-","/"),"_",$C185)</f>
        <v>_10_368/403/587/780/825_Lac La Biche</v>
      </c>
      <c r="B185" s="34">
        <v>182</v>
      </c>
      <c r="C185" s="43" t="s">
        <v>611</v>
      </c>
      <c r="D185" s="48"/>
      <c r="E185" s="27"/>
      <c r="F185" s="27"/>
      <c r="G185" s="27"/>
      <c r="H185" s="27"/>
      <c r="I185" s="17"/>
      <c r="J185" s="63" t="str">
        <f t="shared" si="2"/>
        <v/>
      </c>
    </row>
    <row r="186" spans="1:10" x14ac:dyDescent="0.25">
      <c r="A186" s="25" t="str" cm="1">
        <f t="array" aca="1" ref="A186" ca="1">CONCATENATE('COMPANY INFO'!$D$4,"_",_xlfn.XLOOKUP(SUBSTITUTE(_xlfn.TEXTAFTER(CELL("filename",$A$1),"]"),"-","/"),ExchangeAreaListing!$J$2:$J$19,ExchangeAreaListing!$I$2:$I$19,"ERROR",0),"_",SUBSTITUTE(_xlfn.TEXTAFTER(CELL("filename",$A$1),"]"),"-","/"),"_",$C186)</f>
        <v>_10_368/403/587/780/825_Lacombe</v>
      </c>
      <c r="B186" s="33">
        <v>183</v>
      </c>
      <c r="C186" s="43" t="s">
        <v>613</v>
      </c>
      <c r="D186" s="48"/>
      <c r="E186" s="27"/>
      <c r="F186" s="27"/>
      <c r="G186" s="27"/>
      <c r="H186" s="27"/>
      <c r="I186" s="17"/>
      <c r="J186" s="63" t="str">
        <f t="shared" si="2"/>
        <v/>
      </c>
    </row>
    <row r="187" spans="1:10" x14ac:dyDescent="0.25">
      <c r="A187" s="25" t="str" cm="1">
        <f t="array" aca="1" ref="A187" ca="1">CONCATENATE('COMPANY INFO'!$D$4,"_",_xlfn.XLOOKUP(SUBSTITUTE(_xlfn.TEXTAFTER(CELL("filename",$A$1),"]"),"-","/"),ExchangeAreaListing!$J$2:$J$19,ExchangeAreaListing!$I$2:$I$19,"ERROR",0),"_",SUBSTITUTE(_xlfn.TEXTAFTER(CELL("filename",$A$1),"]"),"-","/"),"_",$C187)</f>
        <v>_10_368/403/587/780/825_Lake Louise</v>
      </c>
      <c r="B187" s="34">
        <v>184</v>
      </c>
      <c r="C187" s="43" t="s">
        <v>615</v>
      </c>
      <c r="D187" s="48"/>
      <c r="E187" s="27"/>
      <c r="F187" s="27"/>
      <c r="G187" s="27"/>
      <c r="H187" s="27"/>
      <c r="I187" s="17"/>
      <c r="J187" s="63" t="str">
        <f t="shared" si="2"/>
        <v/>
      </c>
    </row>
    <row r="188" spans="1:10" x14ac:dyDescent="0.25">
      <c r="A188" s="25" t="str" cm="1">
        <f t="array" aca="1" ref="A188" ca="1">CONCATENATE('COMPANY INFO'!$D$4,"_",_xlfn.XLOOKUP(SUBSTITUTE(_xlfn.TEXTAFTER(CELL("filename",$A$1),"]"),"-","/"),ExchangeAreaListing!$J$2:$J$19,ExchangeAreaListing!$I$2:$I$19,"ERROR",0),"_",SUBSTITUTE(_xlfn.TEXTAFTER(CELL("filename",$A$1),"]"),"-","/"),"_",$C188)</f>
        <v>_10_368/403/587/780/825_Lamont</v>
      </c>
      <c r="B188" s="33">
        <v>185</v>
      </c>
      <c r="C188" s="43" t="s">
        <v>617</v>
      </c>
      <c r="D188" s="48"/>
      <c r="E188" s="27"/>
      <c r="F188" s="27"/>
      <c r="G188" s="27"/>
      <c r="H188" s="27"/>
      <c r="I188" s="17"/>
      <c r="J188" s="63" t="str">
        <f t="shared" si="2"/>
        <v/>
      </c>
    </row>
    <row r="189" spans="1:10" x14ac:dyDescent="0.25">
      <c r="A189" s="25" t="str" cm="1">
        <f t="array" aca="1" ref="A189" ca="1">CONCATENATE('COMPANY INFO'!$D$4,"_",_xlfn.XLOOKUP(SUBSTITUTE(_xlfn.TEXTAFTER(CELL("filename",$A$1),"]"),"-","/"),ExchangeAreaListing!$J$2:$J$19,ExchangeAreaListing!$I$2:$I$19,"ERROR",0),"_",SUBSTITUTE(_xlfn.TEXTAFTER(CELL("filename",$A$1),"]"),"-","/"),"_",$C189)</f>
        <v>_10_368/403/587/780/825_Langdon</v>
      </c>
      <c r="B189" s="34">
        <v>186</v>
      </c>
      <c r="C189" s="43" t="s">
        <v>619</v>
      </c>
      <c r="D189" s="48"/>
      <c r="E189" s="27"/>
      <c r="F189" s="27"/>
      <c r="G189" s="27"/>
      <c r="H189" s="27"/>
      <c r="I189" s="17"/>
      <c r="J189" s="63" t="str">
        <f t="shared" si="2"/>
        <v/>
      </c>
    </row>
    <row r="190" spans="1:10" x14ac:dyDescent="0.25">
      <c r="A190" s="25" t="str" cm="1">
        <f t="array" aca="1" ref="A190" ca="1">CONCATENATE('COMPANY INFO'!$D$4,"_",_xlfn.XLOOKUP(SUBSTITUTE(_xlfn.TEXTAFTER(CELL("filename",$A$1),"]"),"-","/"),ExchangeAreaListing!$J$2:$J$19,ExchangeAreaListing!$I$2:$I$19,"ERROR",0),"_",SUBSTITUTE(_xlfn.TEXTAFTER(CELL("filename",$A$1),"]"),"-","/"),"_",$C190)</f>
        <v>_10_368/403/587/780/825_Lavoy</v>
      </c>
      <c r="B190" s="33">
        <v>187</v>
      </c>
      <c r="C190" s="43" t="s">
        <v>621</v>
      </c>
      <c r="D190" s="48"/>
      <c r="E190" s="27"/>
      <c r="F190" s="27"/>
      <c r="G190" s="27"/>
      <c r="H190" s="27"/>
      <c r="I190" s="17"/>
      <c r="J190" s="63" t="str">
        <f t="shared" si="2"/>
        <v/>
      </c>
    </row>
    <row r="191" spans="1:10" x14ac:dyDescent="0.25">
      <c r="A191" s="25" t="str" cm="1">
        <f t="array" aca="1" ref="A191" ca="1">CONCATENATE('COMPANY INFO'!$D$4,"_",_xlfn.XLOOKUP(SUBSTITUTE(_xlfn.TEXTAFTER(CELL("filename",$A$1),"]"),"-","/"),ExchangeAreaListing!$J$2:$J$19,ExchangeAreaListing!$I$2:$I$19,"ERROR",0),"_",SUBSTITUTE(_xlfn.TEXTAFTER(CELL("filename",$A$1),"]"),"-","/"),"_",$C191)</f>
        <v>_10_368/403/587/780/825_Leduc</v>
      </c>
      <c r="B191" s="34">
        <v>188</v>
      </c>
      <c r="C191" s="43" t="s">
        <v>623</v>
      </c>
      <c r="D191" s="48"/>
      <c r="E191" s="27"/>
      <c r="F191" s="27"/>
      <c r="G191" s="27"/>
      <c r="H191" s="27"/>
      <c r="I191" s="17"/>
      <c r="J191" s="63" t="str">
        <f t="shared" si="2"/>
        <v/>
      </c>
    </row>
    <row r="192" spans="1:10" x14ac:dyDescent="0.25">
      <c r="A192" s="25" t="str" cm="1">
        <f t="array" aca="1" ref="A192" ca="1">CONCATENATE('COMPANY INFO'!$D$4,"_",_xlfn.XLOOKUP(SUBSTITUTE(_xlfn.TEXTAFTER(CELL("filename",$A$1),"]"),"-","/"),ExchangeAreaListing!$J$2:$J$19,ExchangeAreaListing!$I$2:$I$19,"ERROR",0),"_",SUBSTITUTE(_xlfn.TEXTAFTER(CELL("filename",$A$1),"]"),"-","/"),"_",$C192)</f>
        <v>_10_368/403/587/780/825_Legal</v>
      </c>
      <c r="B192" s="33">
        <v>189</v>
      </c>
      <c r="C192" s="43" t="s">
        <v>625</v>
      </c>
      <c r="D192" s="48"/>
      <c r="E192" s="27"/>
      <c r="F192" s="27"/>
      <c r="G192" s="27"/>
      <c r="H192" s="27"/>
      <c r="I192" s="17"/>
      <c r="J192" s="63" t="str">
        <f t="shared" si="2"/>
        <v/>
      </c>
    </row>
    <row r="193" spans="1:10" x14ac:dyDescent="0.25">
      <c r="A193" s="25" t="str" cm="1">
        <f t="array" aca="1" ref="A193" ca="1">CONCATENATE('COMPANY INFO'!$D$4,"_",_xlfn.XLOOKUP(SUBSTITUTE(_xlfn.TEXTAFTER(CELL("filename",$A$1),"]"),"-","/"),ExchangeAreaListing!$J$2:$J$19,ExchangeAreaListing!$I$2:$I$19,"ERROR",0),"_",SUBSTITUTE(_xlfn.TEXTAFTER(CELL("filename",$A$1),"]"),"-","/"),"_",$C193)</f>
        <v>_10_368/403/587/780/825_Leslieville</v>
      </c>
      <c r="B193" s="34">
        <v>190</v>
      </c>
      <c r="C193" s="43" t="s">
        <v>627</v>
      </c>
      <c r="D193" s="48"/>
      <c r="E193" s="27"/>
      <c r="F193" s="27"/>
      <c r="G193" s="27"/>
      <c r="H193" s="27"/>
      <c r="I193" s="17"/>
      <c r="J193" s="63" t="str">
        <f t="shared" si="2"/>
        <v/>
      </c>
    </row>
    <row r="194" spans="1:10" x14ac:dyDescent="0.25">
      <c r="A194" s="25" t="str" cm="1">
        <f t="array" aca="1" ref="A194" ca="1">CONCATENATE('COMPANY INFO'!$D$4,"_",_xlfn.XLOOKUP(SUBSTITUTE(_xlfn.TEXTAFTER(CELL("filename",$A$1),"]"),"-","/"),ExchangeAreaListing!$J$2:$J$19,ExchangeAreaListing!$I$2:$I$19,"ERROR",0),"_",SUBSTITUTE(_xlfn.TEXTAFTER(CELL("filename",$A$1),"]"),"-","/"),"_",$C194)</f>
        <v>_10_368/403/587/780/825_Lethbridge</v>
      </c>
      <c r="B194" s="33">
        <v>191</v>
      </c>
      <c r="C194" s="43" t="s">
        <v>629</v>
      </c>
      <c r="D194" s="48"/>
      <c r="E194" s="27"/>
      <c r="F194" s="27"/>
      <c r="G194" s="27"/>
      <c r="H194" s="27"/>
      <c r="I194" s="17"/>
      <c r="J194" s="63" t="str">
        <f t="shared" si="2"/>
        <v/>
      </c>
    </row>
    <row r="195" spans="1:10" x14ac:dyDescent="0.25">
      <c r="A195" s="25" t="str" cm="1">
        <f t="array" aca="1" ref="A195" ca="1">CONCATENATE('COMPANY INFO'!$D$4,"_",_xlfn.XLOOKUP(SUBSTITUTE(_xlfn.TEXTAFTER(CELL("filename",$A$1),"]"),"-","/"),ExchangeAreaListing!$J$2:$J$19,ExchangeAreaListing!$I$2:$I$19,"ERROR",0),"_",SUBSTITUTE(_xlfn.TEXTAFTER(CELL("filename",$A$1),"]"),"-","/"),"_",$C195)</f>
        <v>_10_368/403/587/780/825_Little Buffalo Lake</v>
      </c>
      <c r="B195" s="34">
        <v>192</v>
      </c>
      <c r="C195" s="43" t="s">
        <v>631</v>
      </c>
      <c r="D195" s="48"/>
      <c r="E195" s="27"/>
      <c r="F195" s="27"/>
      <c r="G195" s="27"/>
      <c r="H195" s="27"/>
      <c r="I195" s="17"/>
      <c r="J195" s="63" t="str">
        <f t="shared" si="2"/>
        <v/>
      </c>
    </row>
    <row r="196" spans="1:10" x14ac:dyDescent="0.25">
      <c r="A196" s="25" t="str" cm="1">
        <f t="array" aca="1" ref="A196" ca="1">CONCATENATE('COMPANY INFO'!$D$4,"_",_xlfn.XLOOKUP(SUBSTITUTE(_xlfn.TEXTAFTER(CELL("filename",$A$1),"]"),"-","/"),ExchangeAreaListing!$J$2:$J$19,ExchangeAreaListing!$I$2:$I$19,"ERROR",0),"_",SUBSTITUTE(_xlfn.TEXTAFTER(CELL("filename",$A$1),"]"),"-","/"),"_",$C196)</f>
        <v>_10_368/403/587/780/825_Lloydminster</v>
      </c>
      <c r="B196" s="33">
        <v>193</v>
      </c>
      <c r="C196" s="43" t="s">
        <v>633</v>
      </c>
      <c r="D196" s="48"/>
      <c r="E196" s="27"/>
      <c r="F196" s="27"/>
      <c r="G196" s="27"/>
      <c r="H196" s="27"/>
      <c r="I196" s="17"/>
      <c r="J196" s="63" t="str">
        <f t="shared" si="2"/>
        <v/>
      </c>
    </row>
    <row r="197" spans="1:10" x14ac:dyDescent="0.25">
      <c r="A197" s="25" t="str" cm="1">
        <f t="array" aca="1" ref="A197" ca="1">CONCATENATE('COMPANY INFO'!$D$4,"_",_xlfn.XLOOKUP(SUBSTITUTE(_xlfn.TEXTAFTER(CELL("filename",$A$1),"]"),"-","/"),ExchangeAreaListing!$J$2:$J$19,ExchangeAreaListing!$I$2:$I$19,"ERROR",0),"_",SUBSTITUTE(_xlfn.TEXTAFTER(CELL("filename",$A$1),"]"),"-","/"),"_",$C197)</f>
        <v>_10_368/403/587/780/825_Lodgepole</v>
      </c>
      <c r="B197" s="34">
        <v>194</v>
      </c>
      <c r="C197" s="43" t="s">
        <v>635</v>
      </c>
      <c r="D197" s="48"/>
      <c r="E197" s="27"/>
      <c r="F197" s="27"/>
      <c r="G197" s="27"/>
      <c r="H197" s="27"/>
      <c r="I197" s="17"/>
      <c r="J197" s="63" t="str">
        <f t="shared" ref="J197:J260" si="3">IF(I197-E197&gt;0,D197/(I197-E197),"")</f>
        <v/>
      </c>
    </row>
    <row r="198" spans="1:10" x14ac:dyDescent="0.25">
      <c r="A198" s="25" t="str" cm="1">
        <f t="array" aca="1" ref="A198" ca="1">CONCATENATE('COMPANY INFO'!$D$4,"_",_xlfn.XLOOKUP(SUBSTITUTE(_xlfn.TEXTAFTER(CELL("filename",$A$1),"]"),"-","/"),ExchangeAreaListing!$J$2:$J$19,ExchangeAreaListing!$I$2:$I$19,"ERROR",0),"_",SUBSTITUTE(_xlfn.TEXTAFTER(CELL("filename",$A$1),"]"),"-","/"),"_",$C198)</f>
        <v>_10_368/403/587/780/825_Lomond</v>
      </c>
      <c r="B198" s="33">
        <v>195</v>
      </c>
      <c r="C198" s="43" t="s">
        <v>637</v>
      </c>
      <c r="D198" s="48"/>
      <c r="E198" s="27"/>
      <c r="F198" s="27"/>
      <c r="G198" s="27"/>
      <c r="H198" s="27"/>
      <c r="I198" s="17"/>
      <c r="J198" s="63" t="str">
        <f t="shared" si="3"/>
        <v/>
      </c>
    </row>
    <row r="199" spans="1:10" x14ac:dyDescent="0.25">
      <c r="A199" s="25" t="str" cm="1">
        <f t="array" aca="1" ref="A199" ca="1">CONCATENATE('COMPANY INFO'!$D$4,"_",_xlfn.XLOOKUP(SUBSTITUTE(_xlfn.TEXTAFTER(CELL("filename",$A$1),"]"),"-","/"),ExchangeAreaListing!$J$2:$J$19,ExchangeAreaListing!$I$2:$I$19,"ERROR",0),"_",SUBSTITUTE(_xlfn.TEXTAFTER(CELL("filename",$A$1),"]"),"-","/"),"_",$C199)</f>
        <v>_10_368/403/587/780/825_Longview</v>
      </c>
      <c r="B199" s="34">
        <v>196</v>
      </c>
      <c r="C199" s="43" t="s">
        <v>639</v>
      </c>
      <c r="D199" s="48"/>
      <c r="E199" s="27"/>
      <c r="F199" s="27"/>
      <c r="G199" s="27"/>
      <c r="H199" s="27"/>
      <c r="I199" s="17"/>
      <c r="J199" s="63" t="str">
        <f t="shared" si="3"/>
        <v/>
      </c>
    </row>
    <row r="200" spans="1:10" x14ac:dyDescent="0.25">
      <c r="A200" s="25" t="str" cm="1">
        <f t="array" aca="1" ref="A200" ca="1">CONCATENATE('COMPANY INFO'!$D$4,"_",_xlfn.XLOOKUP(SUBSTITUTE(_xlfn.TEXTAFTER(CELL("filename",$A$1),"]"),"-","/"),ExchangeAreaListing!$J$2:$J$19,ExchangeAreaListing!$I$2:$I$19,"ERROR",0),"_",SUBSTITUTE(_xlfn.TEXTAFTER(CELL("filename",$A$1),"]"),"-","/"),"_",$C200)</f>
        <v>_10_368/403/587/780/825_Lougheed</v>
      </c>
      <c r="B200" s="33">
        <v>197</v>
      </c>
      <c r="C200" s="43" t="s">
        <v>641</v>
      </c>
      <c r="D200" s="48"/>
      <c r="E200" s="27"/>
      <c r="F200" s="27"/>
      <c r="G200" s="27"/>
      <c r="H200" s="27"/>
      <c r="I200" s="17"/>
      <c r="J200" s="63" t="str">
        <f t="shared" si="3"/>
        <v/>
      </c>
    </row>
    <row r="201" spans="1:10" x14ac:dyDescent="0.25">
      <c r="A201" s="25" t="str" cm="1">
        <f t="array" aca="1" ref="A201" ca="1">CONCATENATE('COMPANY INFO'!$D$4,"_",_xlfn.XLOOKUP(SUBSTITUTE(_xlfn.TEXTAFTER(CELL("filename",$A$1),"]"),"-","/"),ExchangeAreaListing!$J$2:$J$19,ExchangeAreaListing!$I$2:$I$19,"ERROR",0),"_",SUBSTITUTE(_xlfn.TEXTAFTER(CELL("filename",$A$1),"]"),"-","/"),"_",$C201)</f>
        <v>_10_368/403/587/780/825_Magrath</v>
      </c>
      <c r="B201" s="34">
        <v>198</v>
      </c>
      <c r="C201" s="43" t="s">
        <v>645</v>
      </c>
      <c r="D201" s="48"/>
      <c r="E201" s="27"/>
      <c r="F201" s="27"/>
      <c r="G201" s="27"/>
      <c r="H201" s="27"/>
      <c r="I201" s="17"/>
      <c r="J201" s="63" t="str">
        <f t="shared" si="3"/>
        <v/>
      </c>
    </row>
    <row r="202" spans="1:10" x14ac:dyDescent="0.25">
      <c r="A202" s="25" t="str" cm="1">
        <f t="array" aca="1" ref="A202" ca="1">CONCATENATE('COMPANY INFO'!$D$4,"_",_xlfn.XLOOKUP(SUBSTITUTE(_xlfn.TEXTAFTER(CELL("filename",$A$1),"]"),"-","/"),ExchangeAreaListing!$J$2:$J$19,ExchangeAreaListing!$I$2:$I$19,"ERROR",0),"_",SUBSTITUTE(_xlfn.TEXTAFTER(CELL("filename",$A$1),"]"),"-","/"),"_",$C202)</f>
        <v>_10_368/403/587/780/825_Ma-Me-O Beach</v>
      </c>
      <c r="B202" s="33">
        <v>199</v>
      </c>
      <c r="C202" s="43" t="s">
        <v>643</v>
      </c>
      <c r="D202" s="48"/>
      <c r="E202" s="27"/>
      <c r="F202" s="27"/>
      <c r="G202" s="27"/>
      <c r="H202" s="27"/>
      <c r="I202" s="17"/>
      <c r="J202" s="63" t="str">
        <f t="shared" si="3"/>
        <v/>
      </c>
    </row>
    <row r="203" spans="1:10" x14ac:dyDescent="0.25">
      <c r="A203" s="25" t="str" cm="1">
        <f t="array" aca="1" ref="A203" ca="1">CONCATENATE('COMPANY INFO'!$D$4,"_",_xlfn.XLOOKUP(SUBSTITUTE(_xlfn.TEXTAFTER(CELL("filename",$A$1),"]"),"-","/"),ExchangeAreaListing!$J$2:$J$19,ExchangeAreaListing!$I$2:$I$19,"ERROR",0),"_",SUBSTITUTE(_xlfn.TEXTAFTER(CELL("filename",$A$1),"]"),"-","/"),"_",$C203)</f>
        <v>_10_368/403/587/780/825_Manning</v>
      </c>
      <c r="B203" s="34">
        <v>200</v>
      </c>
      <c r="C203" s="43" t="s">
        <v>647</v>
      </c>
      <c r="D203" s="48"/>
      <c r="E203" s="27"/>
      <c r="F203" s="27"/>
      <c r="G203" s="27"/>
      <c r="H203" s="27"/>
      <c r="I203" s="17"/>
      <c r="J203" s="63" t="str">
        <f t="shared" si="3"/>
        <v/>
      </c>
    </row>
    <row r="204" spans="1:10" x14ac:dyDescent="0.25">
      <c r="A204" s="25" t="str" cm="1">
        <f t="array" aca="1" ref="A204" ca="1">CONCATENATE('COMPANY INFO'!$D$4,"_",_xlfn.XLOOKUP(SUBSTITUTE(_xlfn.TEXTAFTER(CELL("filename",$A$1),"]"),"-","/"),ExchangeAreaListing!$J$2:$J$19,ExchangeAreaListing!$I$2:$I$19,"ERROR",0),"_",SUBSTITUTE(_xlfn.TEXTAFTER(CELL("filename",$A$1),"]"),"-","/"),"_",$C204)</f>
        <v>_10_368/403/587/780/825_Mannville</v>
      </c>
      <c r="B204" s="33">
        <v>201</v>
      </c>
      <c r="C204" s="43" t="s">
        <v>649</v>
      </c>
      <c r="D204" s="48"/>
      <c r="E204" s="27"/>
      <c r="F204" s="27"/>
      <c r="G204" s="27"/>
      <c r="H204" s="27"/>
      <c r="I204" s="17"/>
      <c r="J204" s="63" t="str">
        <f t="shared" si="3"/>
        <v/>
      </c>
    </row>
    <row r="205" spans="1:10" x14ac:dyDescent="0.25">
      <c r="A205" s="25" t="str" cm="1">
        <f t="array" aca="1" ref="A205" ca="1">CONCATENATE('COMPANY INFO'!$D$4,"_",_xlfn.XLOOKUP(SUBSTITUTE(_xlfn.TEXTAFTER(CELL("filename",$A$1),"]"),"-","/"),ExchangeAreaListing!$J$2:$J$19,ExchangeAreaListing!$I$2:$I$19,"ERROR",0),"_",SUBSTITUTE(_xlfn.TEXTAFTER(CELL("filename",$A$1),"]"),"-","/"),"_",$C205)</f>
        <v>_10_368/403/587/780/825_Manyberries</v>
      </c>
      <c r="B205" s="34">
        <v>202</v>
      </c>
      <c r="C205" s="43" t="s">
        <v>651</v>
      </c>
      <c r="D205" s="48"/>
      <c r="E205" s="27"/>
      <c r="F205" s="27"/>
      <c r="G205" s="27"/>
      <c r="H205" s="27"/>
      <c r="I205" s="17"/>
      <c r="J205" s="63" t="str">
        <f t="shared" si="3"/>
        <v/>
      </c>
    </row>
    <row r="206" spans="1:10" x14ac:dyDescent="0.25">
      <c r="A206" s="25" t="str" cm="1">
        <f t="array" aca="1" ref="A206" ca="1">CONCATENATE('COMPANY INFO'!$D$4,"_",_xlfn.XLOOKUP(SUBSTITUTE(_xlfn.TEXTAFTER(CELL("filename",$A$1),"]"),"-","/"),ExchangeAreaListing!$J$2:$J$19,ExchangeAreaListing!$I$2:$I$19,"ERROR",0),"_",SUBSTITUTE(_xlfn.TEXTAFTER(CELL("filename",$A$1),"]"),"-","/"),"_",$C206)</f>
        <v>_10_368/403/587/780/825_Marlboro</v>
      </c>
      <c r="B206" s="33">
        <v>203</v>
      </c>
      <c r="C206" s="43" t="s">
        <v>653</v>
      </c>
      <c r="D206" s="48"/>
      <c r="E206" s="27"/>
      <c r="F206" s="27"/>
      <c r="G206" s="27"/>
      <c r="H206" s="27"/>
      <c r="I206" s="17"/>
      <c r="J206" s="63" t="str">
        <f t="shared" si="3"/>
        <v/>
      </c>
    </row>
    <row r="207" spans="1:10" x14ac:dyDescent="0.25">
      <c r="A207" s="25" t="str" cm="1">
        <f t="array" aca="1" ref="A207" ca="1">CONCATENATE('COMPANY INFO'!$D$4,"_",_xlfn.XLOOKUP(SUBSTITUTE(_xlfn.TEXTAFTER(CELL("filename",$A$1),"]"),"-","/"),ExchangeAreaListing!$J$2:$J$19,ExchangeAreaListing!$I$2:$I$19,"ERROR",0),"_",SUBSTITUTE(_xlfn.TEXTAFTER(CELL("filename",$A$1),"]"),"-","/"),"_",$C207)</f>
        <v>_10_368/403/587/780/825_Marwayne</v>
      </c>
      <c r="B207" s="34">
        <v>204</v>
      </c>
      <c r="C207" s="43" t="s">
        <v>655</v>
      </c>
      <c r="D207" s="48"/>
      <c r="E207" s="27"/>
      <c r="F207" s="27"/>
      <c r="G207" s="27"/>
      <c r="H207" s="27"/>
      <c r="I207" s="17"/>
      <c r="J207" s="63" t="str">
        <f t="shared" si="3"/>
        <v/>
      </c>
    </row>
    <row r="208" spans="1:10" x14ac:dyDescent="0.25">
      <c r="A208" s="25" t="str" cm="1">
        <f t="array" aca="1" ref="A208" ca="1">CONCATENATE('COMPANY INFO'!$D$4,"_",_xlfn.XLOOKUP(SUBSTITUTE(_xlfn.TEXTAFTER(CELL("filename",$A$1),"]"),"-","/"),ExchangeAreaListing!$J$2:$J$19,ExchangeAreaListing!$I$2:$I$19,"ERROR",0),"_",SUBSTITUTE(_xlfn.TEXTAFTER(CELL("filename",$A$1),"]"),"-","/"),"_",$C208)</f>
        <v>_10_368/403/587/780/825_Mayerthorpe</v>
      </c>
      <c r="B208" s="33">
        <v>205</v>
      </c>
      <c r="C208" s="43" t="s">
        <v>657</v>
      </c>
      <c r="D208" s="48"/>
      <c r="E208" s="27"/>
      <c r="F208" s="27"/>
      <c r="G208" s="27"/>
      <c r="H208" s="27"/>
      <c r="I208" s="17"/>
      <c r="J208" s="63" t="str">
        <f t="shared" si="3"/>
        <v/>
      </c>
    </row>
    <row r="209" spans="1:10" x14ac:dyDescent="0.25">
      <c r="A209" s="25" t="str" cm="1">
        <f t="array" aca="1" ref="A209" ca="1">CONCATENATE('COMPANY INFO'!$D$4,"_",_xlfn.XLOOKUP(SUBSTITUTE(_xlfn.TEXTAFTER(CELL("filename",$A$1),"]"),"-","/"),ExchangeAreaListing!$J$2:$J$19,ExchangeAreaListing!$I$2:$I$19,"ERROR",0),"_",SUBSTITUTE(_xlfn.TEXTAFTER(CELL("filename",$A$1),"]"),"-","/"),"_",$C209)</f>
        <v>_10_368/403/587/780/825_McLennan</v>
      </c>
      <c r="B209" s="34">
        <v>206</v>
      </c>
      <c r="C209" s="43" t="s">
        <v>659</v>
      </c>
      <c r="D209" s="48"/>
      <c r="E209" s="27"/>
      <c r="F209" s="27"/>
      <c r="G209" s="27"/>
      <c r="H209" s="27"/>
      <c r="I209" s="17"/>
      <c r="J209" s="63" t="str">
        <f t="shared" si="3"/>
        <v/>
      </c>
    </row>
    <row r="210" spans="1:10" x14ac:dyDescent="0.25">
      <c r="A210" s="25" t="str" cm="1">
        <f t="array" aca="1" ref="A210" ca="1">CONCATENATE('COMPANY INFO'!$D$4,"_",_xlfn.XLOOKUP(SUBSTITUTE(_xlfn.TEXTAFTER(CELL("filename",$A$1),"]"),"-","/"),ExchangeAreaListing!$J$2:$J$19,ExchangeAreaListing!$I$2:$I$19,"ERROR",0),"_",SUBSTITUTE(_xlfn.TEXTAFTER(CELL("filename",$A$1),"]"),"-","/"),"_",$C210)</f>
        <v>_10_368/403/587/780/825_Meander River</v>
      </c>
      <c r="B210" s="33">
        <v>207</v>
      </c>
      <c r="C210" s="43" t="s">
        <v>661</v>
      </c>
      <c r="D210" s="48"/>
      <c r="E210" s="27"/>
      <c r="F210" s="27"/>
      <c r="G210" s="27"/>
      <c r="H210" s="27"/>
      <c r="I210" s="17"/>
      <c r="J210" s="63" t="str">
        <f t="shared" si="3"/>
        <v/>
      </c>
    </row>
    <row r="211" spans="1:10" x14ac:dyDescent="0.25">
      <c r="A211" s="25" t="str" cm="1">
        <f t="array" aca="1" ref="A211" ca="1">CONCATENATE('COMPANY INFO'!$D$4,"_",_xlfn.XLOOKUP(SUBSTITUTE(_xlfn.TEXTAFTER(CELL("filename",$A$1),"]"),"-","/"),ExchangeAreaListing!$J$2:$J$19,ExchangeAreaListing!$I$2:$I$19,"ERROR",0),"_",SUBSTITUTE(_xlfn.TEXTAFTER(CELL("filename",$A$1),"]"),"-","/"),"_",$C211)</f>
        <v>_10_368/403/587/780/825_Medicine Hat</v>
      </c>
      <c r="B211" s="34">
        <v>208</v>
      </c>
      <c r="C211" s="43" t="s">
        <v>663</v>
      </c>
      <c r="D211" s="48"/>
      <c r="E211" s="27"/>
      <c r="F211" s="27"/>
      <c r="G211" s="27"/>
      <c r="H211" s="27"/>
      <c r="I211" s="17"/>
      <c r="J211" s="63" t="str">
        <f t="shared" si="3"/>
        <v/>
      </c>
    </row>
    <row r="212" spans="1:10" x14ac:dyDescent="0.25">
      <c r="A212" s="25" t="str" cm="1">
        <f t="array" aca="1" ref="A212" ca="1">CONCATENATE('COMPANY INFO'!$D$4,"_",_xlfn.XLOOKUP(SUBSTITUTE(_xlfn.TEXTAFTER(CELL("filename",$A$1),"]"),"-","/"),ExchangeAreaListing!$J$2:$J$19,ExchangeAreaListing!$I$2:$I$19,"ERROR",0),"_",SUBSTITUTE(_xlfn.TEXTAFTER(CELL("filename",$A$1),"]"),"-","/"),"_",$C212)</f>
        <v>_10_368/403/587/780/825_Milk River</v>
      </c>
      <c r="B212" s="33">
        <v>209</v>
      </c>
      <c r="C212" s="43" t="s">
        <v>665</v>
      </c>
      <c r="D212" s="48"/>
      <c r="E212" s="27"/>
      <c r="F212" s="27"/>
      <c r="G212" s="27"/>
      <c r="H212" s="27"/>
      <c r="I212" s="17"/>
      <c r="J212" s="63" t="str">
        <f t="shared" si="3"/>
        <v/>
      </c>
    </row>
    <row r="213" spans="1:10" x14ac:dyDescent="0.25">
      <c r="A213" s="25" t="str" cm="1">
        <f t="array" aca="1" ref="A213" ca="1">CONCATENATE('COMPANY INFO'!$D$4,"_",_xlfn.XLOOKUP(SUBSTITUTE(_xlfn.TEXTAFTER(CELL("filename",$A$1),"]"),"-","/"),ExchangeAreaListing!$J$2:$J$19,ExchangeAreaListing!$I$2:$I$19,"ERROR",0),"_",SUBSTITUTE(_xlfn.TEXTAFTER(CELL("filename",$A$1),"]"),"-","/"),"_",$C213)</f>
        <v>_10_368/403/587/780/825_Millet</v>
      </c>
      <c r="B213" s="34">
        <v>210</v>
      </c>
      <c r="C213" s="43" t="s">
        <v>667</v>
      </c>
      <c r="D213" s="48"/>
      <c r="E213" s="27"/>
      <c r="F213" s="27"/>
      <c r="G213" s="27"/>
      <c r="H213" s="27"/>
      <c r="I213" s="17"/>
      <c r="J213" s="63" t="str">
        <f t="shared" si="3"/>
        <v/>
      </c>
    </row>
    <row r="214" spans="1:10" x14ac:dyDescent="0.25">
      <c r="A214" s="25" t="str" cm="1">
        <f t="array" aca="1" ref="A214" ca="1">CONCATENATE('COMPANY INFO'!$D$4,"_",_xlfn.XLOOKUP(SUBSTITUTE(_xlfn.TEXTAFTER(CELL("filename",$A$1),"]"),"-","/"),ExchangeAreaListing!$J$2:$J$19,ExchangeAreaListing!$I$2:$I$19,"ERROR",0),"_",SUBSTITUTE(_xlfn.TEXTAFTER(CELL("filename",$A$1),"]"),"-","/"),"_",$C214)</f>
        <v>_10_368/403/587/780/825_Milo</v>
      </c>
      <c r="B214" s="33">
        <v>211</v>
      </c>
      <c r="C214" s="43" t="s">
        <v>669</v>
      </c>
      <c r="D214" s="48"/>
      <c r="E214" s="27"/>
      <c r="F214" s="27"/>
      <c r="G214" s="27"/>
      <c r="H214" s="27"/>
      <c r="I214" s="17"/>
      <c r="J214" s="63" t="str">
        <f t="shared" si="3"/>
        <v/>
      </c>
    </row>
    <row r="215" spans="1:10" x14ac:dyDescent="0.25">
      <c r="A215" s="25" t="str" cm="1">
        <f t="array" aca="1" ref="A215" ca="1">CONCATENATE('COMPANY INFO'!$D$4,"_",_xlfn.XLOOKUP(SUBSTITUTE(_xlfn.TEXTAFTER(CELL("filename",$A$1),"]"),"-","/"),ExchangeAreaListing!$J$2:$J$19,ExchangeAreaListing!$I$2:$I$19,"ERROR",0),"_",SUBSTITUTE(_xlfn.TEXTAFTER(CELL("filename",$A$1),"]"),"-","/"),"_",$C215)</f>
        <v>_10_368/403/587/780/825_Minburn</v>
      </c>
      <c r="B215" s="34">
        <v>212</v>
      </c>
      <c r="C215" s="43" t="s">
        <v>671</v>
      </c>
      <c r="D215" s="48"/>
      <c r="E215" s="27"/>
      <c r="F215" s="27"/>
      <c r="G215" s="27"/>
      <c r="H215" s="27"/>
      <c r="I215" s="17"/>
      <c r="J215" s="63" t="str">
        <f t="shared" si="3"/>
        <v/>
      </c>
    </row>
    <row r="216" spans="1:10" x14ac:dyDescent="0.25">
      <c r="A216" s="25" t="str" cm="1">
        <f t="array" aca="1" ref="A216" ca="1">CONCATENATE('COMPANY INFO'!$D$4,"_",_xlfn.XLOOKUP(SUBSTITUTE(_xlfn.TEXTAFTER(CELL("filename",$A$1),"]"),"-","/"),ExchangeAreaListing!$J$2:$J$19,ExchangeAreaListing!$I$2:$I$19,"ERROR",0),"_",SUBSTITUTE(_xlfn.TEXTAFTER(CELL("filename",$A$1),"]"),"-","/"),"_",$C216)</f>
        <v>_10_368/403/587/780/825_Mirror</v>
      </c>
      <c r="B216" s="33">
        <v>213</v>
      </c>
      <c r="C216" s="43" t="s">
        <v>673</v>
      </c>
      <c r="D216" s="48"/>
      <c r="E216" s="27"/>
      <c r="F216" s="27"/>
      <c r="G216" s="27"/>
      <c r="H216" s="27"/>
      <c r="I216" s="17"/>
      <c r="J216" s="63" t="str">
        <f t="shared" si="3"/>
        <v/>
      </c>
    </row>
    <row r="217" spans="1:10" x14ac:dyDescent="0.25">
      <c r="A217" s="25" t="str" cm="1">
        <f t="array" aca="1" ref="A217" ca="1">CONCATENATE('COMPANY INFO'!$D$4,"_",_xlfn.XLOOKUP(SUBSTITUTE(_xlfn.TEXTAFTER(CELL("filename",$A$1),"]"),"-","/"),ExchangeAreaListing!$J$2:$J$19,ExchangeAreaListing!$I$2:$I$19,"ERROR",0),"_",SUBSTITUTE(_xlfn.TEXTAFTER(CELL("filename",$A$1),"]"),"-","/"),"_",$C217)</f>
        <v>_10_368/403/587/780/825_Morinville</v>
      </c>
      <c r="B217" s="34">
        <v>214</v>
      </c>
      <c r="C217" s="43" t="s">
        <v>675</v>
      </c>
      <c r="D217" s="48"/>
      <c r="E217" s="27"/>
      <c r="F217" s="27"/>
      <c r="G217" s="27"/>
      <c r="H217" s="27"/>
      <c r="I217" s="17"/>
      <c r="J217" s="63" t="str">
        <f t="shared" si="3"/>
        <v/>
      </c>
    </row>
    <row r="218" spans="1:10" x14ac:dyDescent="0.25">
      <c r="A218" s="25" t="str" cm="1">
        <f t="array" aca="1" ref="A218" ca="1">CONCATENATE('COMPANY INFO'!$D$4,"_",_xlfn.XLOOKUP(SUBSTITUTE(_xlfn.TEXTAFTER(CELL("filename",$A$1),"]"),"-","/"),ExchangeAreaListing!$J$2:$J$19,ExchangeAreaListing!$I$2:$I$19,"ERROR",0),"_",SUBSTITUTE(_xlfn.TEXTAFTER(CELL("filename",$A$1),"]"),"-","/"),"_",$C218)</f>
        <v>_10_368/403/587/780/825_Morley</v>
      </c>
      <c r="B218" s="33">
        <v>215</v>
      </c>
      <c r="C218" s="43" t="s">
        <v>677</v>
      </c>
      <c r="D218" s="48"/>
      <c r="E218" s="27"/>
      <c r="F218" s="27"/>
      <c r="G218" s="27"/>
      <c r="H218" s="27"/>
      <c r="I218" s="17"/>
      <c r="J218" s="63" t="str">
        <f t="shared" si="3"/>
        <v/>
      </c>
    </row>
    <row r="219" spans="1:10" x14ac:dyDescent="0.25">
      <c r="A219" s="25" t="str" cm="1">
        <f t="array" aca="1" ref="A219" ca="1">CONCATENATE('COMPANY INFO'!$D$4,"_",_xlfn.XLOOKUP(SUBSTITUTE(_xlfn.TEXTAFTER(CELL("filename",$A$1),"]"),"-","/"),ExchangeAreaListing!$J$2:$J$19,ExchangeAreaListing!$I$2:$I$19,"ERROR",0),"_",SUBSTITUTE(_xlfn.TEXTAFTER(CELL("filename",$A$1),"]"),"-","/"),"_",$C219)</f>
        <v>_10_368/403/587/780/825_Morrin</v>
      </c>
      <c r="B219" s="34">
        <v>216</v>
      </c>
      <c r="C219" s="43" t="s">
        <v>679</v>
      </c>
      <c r="D219" s="48"/>
      <c r="E219" s="27"/>
      <c r="F219" s="27"/>
      <c r="G219" s="27"/>
      <c r="H219" s="27"/>
      <c r="I219" s="17"/>
      <c r="J219" s="63" t="str">
        <f t="shared" si="3"/>
        <v/>
      </c>
    </row>
    <row r="220" spans="1:10" x14ac:dyDescent="0.25">
      <c r="A220" s="25" t="str" cm="1">
        <f t="array" aca="1" ref="A220" ca="1">CONCATENATE('COMPANY INFO'!$D$4,"_",_xlfn.XLOOKUP(SUBSTITUTE(_xlfn.TEXTAFTER(CELL("filename",$A$1),"]"),"-","/"),ExchangeAreaListing!$J$2:$J$19,ExchangeAreaListing!$I$2:$I$19,"ERROR",0),"_",SUBSTITUTE(_xlfn.TEXTAFTER(CELL("filename",$A$1),"]"),"-","/"),"_",$C220)</f>
        <v>_10_368/403/587/780/825_Mulhurst</v>
      </c>
      <c r="B220" s="33">
        <v>217</v>
      </c>
      <c r="C220" s="43" t="s">
        <v>681</v>
      </c>
      <c r="D220" s="48"/>
      <c r="E220" s="27"/>
      <c r="F220" s="27"/>
      <c r="G220" s="27"/>
      <c r="H220" s="27"/>
      <c r="I220" s="17"/>
      <c r="J220" s="63" t="str">
        <f t="shared" si="3"/>
        <v/>
      </c>
    </row>
    <row r="221" spans="1:10" x14ac:dyDescent="0.25">
      <c r="A221" s="25" t="str" cm="1">
        <f t="array" aca="1" ref="A221" ca="1">CONCATENATE('COMPANY INFO'!$D$4,"_",_xlfn.XLOOKUP(SUBSTITUTE(_xlfn.TEXTAFTER(CELL("filename",$A$1),"]"),"-","/"),ExchangeAreaListing!$J$2:$J$19,ExchangeAreaListing!$I$2:$I$19,"ERROR",0),"_",SUBSTITUTE(_xlfn.TEXTAFTER(CELL("filename",$A$1),"]"),"-","/"),"_",$C221)</f>
        <v>_10_368/403/587/780/825_Mundare</v>
      </c>
      <c r="B221" s="34">
        <v>218</v>
      </c>
      <c r="C221" s="43" t="s">
        <v>683</v>
      </c>
      <c r="D221" s="48"/>
      <c r="E221" s="27"/>
      <c r="F221" s="27"/>
      <c r="G221" s="27"/>
      <c r="H221" s="27"/>
      <c r="I221" s="17"/>
      <c r="J221" s="63" t="str">
        <f t="shared" si="3"/>
        <v/>
      </c>
    </row>
    <row r="222" spans="1:10" x14ac:dyDescent="0.25">
      <c r="A222" s="25" t="str" cm="1">
        <f t="array" aca="1" ref="A222" ca="1">CONCATENATE('COMPANY INFO'!$D$4,"_",_xlfn.XLOOKUP(SUBSTITUTE(_xlfn.TEXTAFTER(CELL("filename",$A$1),"]"),"-","/"),ExchangeAreaListing!$J$2:$J$19,ExchangeAreaListing!$I$2:$I$19,"ERROR",0),"_",SUBSTITUTE(_xlfn.TEXTAFTER(CELL("filename",$A$1),"]"),"-","/"),"_",$C222)</f>
        <v>_10_368/403/587/780/825_Myrnam</v>
      </c>
      <c r="B222" s="33">
        <v>219</v>
      </c>
      <c r="C222" s="43" t="s">
        <v>685</v>
      </c>
      <c r="D222" s="48"/>
      <c r="E222" s="27"/>
      <c r="F222" s="27"/>
      <c r="G222" s="27"/>
      <c r="H222" s="27"/>
      <c r="I222" s="17"/>
      <c r="J222" s="63" t="str">
        <f t="shared" si="3"/>
        <v/>
      </c>
    </row>
    <row r="223" spans="1:10" x14ac:dyDescent="0.25">
      <c r="A223" s="25" t="str" cm="1">
        <f t="array" aca="1" ref="A223" ca="1">CONCATENATE('COMPANY INFO'!$D$4,"_",_xlfn.XLOOKUP(SUBSTITUTE(_xlfn.TEXTAFTER(CELL("filename",$A$1),"]"),"-","/"),ExchangeAreaListing!$J$2:$J$19,ExchangeAreaListing!$I$2:$I$19,"ERROR",0),"_",SUBSTITUTE(_xlfn.TEXTAFTER(CELL("filename",$A$1),"]"),"-","/"),"_",$C223)</f>
        <v>_10_368/403/587/780/825_Namao</v>
      </c>
      <c r="B223" s="34">
        <v>220</v>
      </c>
      <c r="C223" s="43" t="s">
        <v>687</v>
      </c>
      <c r="D223" s="48"/>
      <c r="E223" s="27"/>
      <c r="F223" s="27"/>
      <c r="G223" s="27"/>
      <c r="H223" s="27"/>
      <c r="I223" s="17"/>
      <c r="J223" s="63" t="str">
        <f t="shared" si="3"/>
        <v/>
      </c>
    </row>
    <row r="224" spans="1:10" x14ac:dyDescent="0.25">
      <c r="A224" s="25" t="str" cm="1">
        <f t="array" aca="1" ref="A224" ca="1">CONCATENATE('COMPANY INFO'!$D$4,"_",_xlfn.XLOOKUP(SUBSTITUTE(_xlfn.TEXTAFTER(CELL("filename",$A$1),"]"),"-","/"),ExchangeAreaListing!$J$2:$J$19,ExchangeAreaListing!$I$2:$I$19,"ERROR",0),"_",SUBSTITUTE(_xlfn.TEXTAFTER(CELL("filename",$A$1),"]"),"-","/"),"_",$C224)</f>
        <v>_10_368/403/587/780/825_Nampa</v>
      </c>
      <c r="B224" s="33">
        <v>221</v>
      </c>
      <c r="C224" s="43" t="s">
        <v>689</v>
      </c>
      <c r="D224" s="48"/>
      <c r="E224" s="27"/>
      <c r="F224" s="27"/>
      <c r="G224" s="27"/>
      <c r="H224" s="27"/>
      <c r="I224" s="17"/>
      <c r="J224" s="63" t="str">
        <f t="shared" si="3"/>
        <v/>
      </c>
    </row>
    <row r="225" spans="1:10" x14ac:dyDescent="0.25">
      <c r="A225" s="25" t="str" cm="1">
        <f t="array" aca="1" ref="A225" ca="1">CONCATENATE('COMPANY INFO'!$D$4,"_",_xlfn.XLOOKUP(SUBSTITUTE(_xlfn.TEXTAFTER(CELL("filename",$A$1),"]"),"-","/"),ExchangeAreaListing!$J$2:$J$19,ExchangeAreaListing!$I$2:$I$19,"ERROR",0),"_",SUBSTITUTE(_xlfn.TEXTAFTER(CELL("filename",$A$1),"]"),"-","/"),"_",$C225)</f>
        <v>_10_368/403/587/780/825_Nanton</v>
      </c>
      <c r="B225" s="34">
        <v>222</v>
      </c>
      <c r="C225" s="43" t="s">
        <v>691</v>
      </c>
      <c r="D225" s="48"/>
      <c r="E225" s="27"/>
      <c r="F225" s="27"/>
      <c r="G225" s="27"/>
      <c r="H225" s="27"/>
      <c r="I225" s="17"/>
      <c r="J225" s="63" t="str">
        <f t="shared" si="3"/>
        <v/>
      </c>
    </row>
    <row r="226" spans="1:10" x14ac:dyDescent="0.25">
      <c r="A226" s="25" t="str" cm="1">
        <f t="array" aca="1" ref="A226" ca="1">CONCATENATE('COMPANY INFO'!$D$4,"_",_xlfn.XLOOKUP(SUBSTITUTE(_xlfn.TEXTAFTER(CELL("filename",$A$1),"]"),"-","/"),ExchangeAreaListing!$J$2:$J$19,ExchangeAreaListing!$I$2:$I$19,"ERROR",0),"_",SUBSTITUTE(_xlfn.TEXTAFTER(CELL("filename",$A$1),"]"),"-","/"),"_",$C226)</f>
        <v>_10_368/403/587/780/825_New Dayton</v>
      </c>
      <c r="B226" s="33">
        <v>223</v>
      </c>
      <c r="C226" s="43" t="s">
        <v>693</v>
      </c>
      <c r="D226" s="48"/>
      <c r="E226" s="27"/>
      <c r="F226" s="27"/>
      <c r="G226" s="27"/>
      <c r="H226" s="27"/>
      <c r="I226" s="17"/>
      <c r="J226" s="63" t="str">
        <f t="shared" si="3"/>
        <v/>
      </c>
    </row>
    <row r="227" spans="1:10" x14ac:dyDescent="0.25">
      <c r="A227" s="25" t="str" cm="1">
        <f t="array" aca="1" ref="A227" ca="1">CONCATENATE('COMPANY INFO'!$D$4,"_",_xlfn.XLOOKUP(SUBSTITUTE(_xlfn.TEXTAFTER(CELL("filename",$A$1),"]"),"-","/"),ExchangeAreaListing!$J$2:$J$19,ExchangeAreaListing!$I$2:$I$19,"ERROR",0),"_",SUBSTITUTE(_xlfn.TEXTAFTER(CELL("filename",$A$1),"]"),"-","/"),"_",$C227)</f>
        <v>_10_368/403/587/780/825_New Norway</v>
      </c>
      <c r="B227" s="34">
        <v>224</v>
      </c>
      <c r="C227" s="43" t="s">
        <v>695</v>
      </c>
      <c r="D227" s="48"/>
      <c r="E227" s="27"/>
      <c r="F227" s="27"/>
      <c r="G227" s="27"/>
      <c r="H227" s="27"/>
      <c r="I227" s="17"/>
      <c r="J227" s="63" t="str">
        <f t="shared" si="3"/>
        <v/>
      </c>
    </row>
    <row r="228" spans="1:10" x14ac:dyDescent="0.25">
      <c r="A228" s="25" t="str" cm="1">
        <f t="array" aca="1" ref="A228" ca="1">CONCATENATE('COMPANY INFO'!$D$4,"_",_xlfn.XLOOKUP(SUBSTITUTE(_xlfn.TEXTAFTER(CELL("filename",$A$1),"]"),"-","/"),ExchangeAreaListing!$J$2:$J$19,ExchangeAreaListing!$I$2:$I$19,"ERROR",0),"_",SUBSTITUTE(_xlfn.TEXTAFTER(CELL("filename",$A$1),"]"),"-","/"),"_",$C228)</f>
        <v>_10_368/403/587/780/825_New Sarepta</v>
      </c>
      <c r="B228" s="33">
        <v>225</v>
      </c>
      <c r="C228" s="43" t="s">
        <v>697</v>
      </c>
      <c r="D228" s="48"/>
      <c r="E228" s="27"/>
      <c r="F228" s="27"/>
      <c r="G228" s="27"/>
      <c r="H228" s="27"/>
      <c r="I228" s="17"/>
      <c r="J228" s="63" t="str">
        <f t="shared" si="3"/>
        <v/>
      </c>
    </row>
    <row r="229" spans="1:10" x14ac:dyDescent="0.25">
      <c r="A229" s="25" t="str" cm="1">
        <f t="array" aca="1" ref="A229" ca="1">CONCATENATE('COMPANY INFO'!$D$4,"_",_xlfn.XLOOKUP(SUBSTITUTE(_xlfn.TEXTAFTER(CELL("filename",$A$1),"]"),"-","/"),ExchangeAreaListing!$J$2:$J$19,ExchangeAreaListing!$I$2:$I$19,"ERROR",0),"_",SUBSTITUTE(_xlfn.TEXTAFTER(CELL("filename",$A$1),"]"),"-","/"),"_",$C229)</f>
        <v>_10_368/403/587/780/825_Newbrook</v>
      </c>
      <c r="B229" s="34">
        <v>226</v>
      </c>
      <c r="C229" s="43" t="s">
        <v>699</v>
      </c>
      <c r="D229" s="48"/>
      <c r="E229" s="27"/>
      <c r="F229" s="27"/>
      <c r="G229" s="27"/>
      <c r="H229" s="27"/>
      <c r="I229" s="17"/>
      <c r="J229" s="63" t="str">
        <f t="shared" si="3"/>
        <v/>
      </c>
    </row>
    <row r="230" spans="1:10" x14ac:dyDescent="0.25">
      <c r="A230" s="25" t="str" cm="1">
        <f t="array" aca="1" ref="A230" ca="1">CONCATENATE('COMPANY INFO'!$D$4,"_",_xlfn.XLOOKUP(SUBSTITUTE(_xlfn.TEXTAFTER(CELL("filename",$A$1),"]"),"-","/"),ExchangeAreaListing!$J$2:$J$19,ExchangeAreaListing!$I$2:$I$19,"ERROR",0),"_",SUBSTITUTE(_xlfn.TEXTAFTER(CELL("filename",$A$1),"]"),"-","/"),"_",$C230)</f>
        <v>_10_368/403/587/780/825_Nisku</v>
      </c>
      <c r="B230" s="33">
        <v>227</v>
      </c>
      <c r="C230" s="43" t="s">
        <v>701</v>
      </c>
      <c r="D230" s="48"/>
      <c r="E230" s="27"/>
      <c r="F230" s="27"/>
      <c r="G230" s="27"/>
      <c r="H230" s="27"/>
      <c r="I230" s="17"/>
      <c r="J230" s="63" t="str">
        <f t="shared" si="3"/>
        <v/>
      </c>
    </row>
    <row r="231" spans="1:10" x14ac:dyDescent="0.25">
      <c r="A231" s="25" t="str" cm="1">
        <f t="array" aca="1" ref="A231" ca="1">CONCATENATE('COMPANY INFO'!$D$4,"_",_xlfn.XLOOKUP(SUBSTITUTE(_xlfn.TEXTAFTER(CELL("filename",$A$1),"]"),"-","/"),ExchangeAreaListing!$J$2:$J$19,ExchangeAreaListing!$I$2:$I$19,"ERROR",0),"_",SUBSTITUTE(_xlfn.TEXTAFTER(CELL("filename",$A$1),"]"),"-","/"),"_",$C231)</f>
        <v>_10_368/403/587/780/825_Niton Junction</v>
      </c>
      <c r="B231" s="34">
        <v>228</v>
      </c>
      <c r="C231" s="43" t="s">
        <v>703</v>
      </c>
      <c r="D231" s="48"/>
      <c r="E231" s="27"/>
      <c r="F231" s="27"/>
      <c r="G231" s="27"/>
      <c r="H231" s="27"/>
      <c r="I231" s="17"/>
      <c r="J231" s="63" t="str">
        <f t="shared" si="3"/>
        <v/>
      </c>
    </row>
    <row r="232" spans="1:10" x14ac:dyDescent="0.25">
      <c r="A232" s="25" t="str" cm="1">
        <f t="array" aca="1" ref="A232" ca="1">CONCATENATE('COMPANY INFO'!$D$4,"_",_xlfn.XLOOKUP(SUBSTITUTE(_xlfn.TEXTAFTER(CELL("filename",$A$1),"]"),"-","/"),ExchangeAreaListing!$J$2:$J$19,ExchangeAreaListing!$I$2:$I$19,"ERROR",0),"_",SUBSTITUTE(_xlfn.TEXTAFTER(CELL("filename",$A$1),"]"),"-","/"),"_",$C232)</f>
        <v>_10_368/403/587/780/825_Nobleford</v>
      </c>
      <c r="B232" s="33">
        <v>229</v>
      </c>
      <c r="C232" s="43" t="s">
        <v>705</v>
      </c>
      <c r="D232" s="48"/>
      <c r="E232" s="27"/>
      <c r="F232" s="27"/>
      <c r="G232" s="27"/>
      <c r="H232" s="27"/>
      <c r="I232" s="17"/>
      <c r="J232" s="63" t="str">
        <f t="shared" si="3"/>
        <v/>
      </c>
    </row>
    <row r="233" spans="1:10" x14ac:dyDescent="0.25">
      <c r="A233" s="25" t="str" cm="1">
        <f t="array" aca="1" ref="A233" ca="1">CONCATENATE('COMPANY INFO'!$D$4,"_",_xlfn.XLOOKUP(SUBSTITUTE(_xlfn.TEXTAFTER(CELL("filename",$A$1),"]"),"-","/"),ExchangeAreaListing!$J$2:$J$19,ExchangeAreaListing!$I$2:$I$19,"ERROR",0),"_",SUBSTITUTE(_xlfn.TEXTAFTER(CELL("filename",$A$1),"]"),"-","/"),"_",$C233)</f>
        <v>_10_368/403/587/780/825_Nordegg</v>
      </c>
      <c r="B233" s="34">
        <v>230</v>
      </c>
      <c r="C233" s="43" t="s">
        <v>707</v>
      </c>
      <c r="D233" s="48"/>
      <c r="E233" s="27"/>
      <c r="F233" s="27"/>
      <c r="G233" s="27"/>
      <c r="H233" s="27"/>
      <c r="I233" s="17"/>
      <c r="J233" s="63" t="str">
        <f t="shared" si="3"/>
        <v/>
      </c>
    </row>
    <row r="234" spans="1:10" x14ac:dyDescent="0.25">
      <c r="A234" s="25" t="str" cm="1">
        <f t="array" aca="1" ref="A234" ca="1">CONCATENATE('COMPANY INFO'!$D$4,"_",_xlfn.XLOOKUP(SUBSTITUTE(_xlfn.TEXTAFTER(CELL("filename",$A$1),"]"),"-","/"),ExchangeAreaListing!$J$2:$J$19,ExchangeAreaListing!$I$2:$I$19,"ERROR",0),"_",SUBSTITUTE(_xlfn.TEXTAFTER(CELL("filename",$A$1),"]"),"-","/"),"_",$C234)</f>
        <v>_10_368/403/587/780/825_Okotoks</v>
      </c>
      <c r="B234" s="33">
        <v>231</v>
      </c>
      <c r="C234" s="43" t="s">
        <v>709</v>
      </c>
      <c r="D234" s="48"/>
      <c r="E234" s="27"/>
      <c r="F234" s="27"/>
      <c r="G234" s="27"/>
      <c r="H234" s="27"/>
      <c r="I234" s="17"/>
      <c r="J234" s="63" t="str">
        <f t="shared" si="3"/>
        <v/>
      </c>
    </row>
    <row r="235" spans="1:10" x14ac:dyDescent="0.25">
      <c r="A235" s="25" t="str" cm="1">
        <f t="array" aca="1" ref="A235" ca="1">CONCATENATE('COMPANY INFO'!$D$4,"_",_xlfn.XLOOKUP(SUBSTITUTE(_xlfn.TEXTAFTER(CELL("filename",$A$1),"]"),"-","/"),ExchangeAreaListing!$J$2:$J$19,ExchangeAreaListing!$I$2:$I$19,"ERROR",0),"_",SUBSTITUTE(_xlfn.TEXTAFTER(CELL("filename",$A$1),"]"),"-","/"),"_",$C235)</f>
        <v>_10_368/403/587/780/825_Olds</v>
      </c>
      <c r="B235" s="34">
        <v>232</v>
      </c>
      <c r="C235" s="43" t="s">
        <v>711</v>
      </c>
      <c r="D235" s="48"/>
      <c r="E235" s="27"/>
      <c r="F235" s="27"/>
      <c r="G235" s="27"/>
      <c r="H235" s="27"/>
      <c r="I235" s="17"/>
      <c r="J235" s="63" t="str">
        <f t="shared" si="3"/>
        <v/>
      </c>
    </row>
    <row r="236" spans="1:10" x14ac:dyDescent="0.25">
      <c r="A236" s="25" t="str" cm="1">
        <f t="array" aca="1" ref="A236" ca="1">CONCATENATE('COMPANY INFO'!$D$4,"_",_xlfn.XLOOKUP(SUBSTITUTE(_xlfn.TEXTAFTER(CELL("filename",$A$1),"]"),"-","/"),ExchangeAreaListing!$J$2:$J$19,ExchangeAreaListing!$I$2:$I$19,"ERROR",0),"_",SUBSTITUTE(_xlfn.TEXTAFTER(CELL("filename",$A$1),"]"),"-","/"),"_",$C236)</f>
        <v>_10_368/403/587/780/825_Onoway</v>
      </c>
      <c r="B236" s="33">
        <v>233</v>
      </c>
      <c r="C236" s="43" t="s">
        <v>713</v>
      </c>
      <c r="D236" s="48"/>
      <c r="E236" s="27"/>
      <c r="F236" s="27"/>
      <c r="G236" s="27"/>
      <c r="H236" s="27"/>
      <c r="I236" s="17"/>
      <c r="J236" s="63" t="str">
        <f t="shared" si="3"/>
        <v/>
      </c>
    </row>
    <row r="237" spans="1:10" x14ac:dyDescent="0.25">
      <c r="A237" s="25" t="str" cm="1">
        <f t="array" aca="1" ref="A237" ca="1">CONCATENATE('COMPANY INFO'!$D$4,"_",_xlfn.XLOOKUP(SUBSTITUTE(_xlfn.TEXTAFTER(CELL("filename",$A$1),"]"),"-","/"),ExchangeAreaListing!$J$2:$J$19,ExchangeAreaListing!$I$2:$I$19,"ERROR",0),"_",SUBSTITUTE(_xlfn.TEXTAFTER(CELL("filename",$A$1),"]"),"-","/"),"_",$C237)</f>
        <v>_10_368/403/587/780/825_Oyen</v>
      </c>
      <c r="B237" s="34">
        <v>234</v>
      </c>
      <c r="C237" s="43" t="s">
        <v>715</v>
      </c>
      <c r="D237" s="48"/>
      <c r="E237" s="27"/>
      <c r="F237" s="27"/>
      <c r="G237" s="27"/>
      <c r="H237" s="27"/>
      <c r="I237" s="17"/>
      <c r="J237" s="63" t="str">
        <f t="shared" si="3"/>
        <v/>
      </c>
    </row>
    <row r="238" spans="1:10" x14ac:dyDescent="0.25">
      <c r="A238" s="25" t="str" cm="1">
        <f t="array" aca="1" ref="A238" ca="1">CONCATENATE('COMPANY INFO'!$D$4,"_",_xlfn.XLOOKUP(SUBSTITUTE(_xlfn.TEXTAFTER(CELL("filename",$A$1),"]"),"-","/"),ExchangeAreaListing!$J$2:$J$19,ExchangeAreaListing!$I$2:$I$19,"ERROR",0),"_",SUBSTITUTE(_xlfn.TEXTAFTER(CELL("filename",$A$1),"]"),"-","/"),"_",$C238)</f>
        <v>_10_368/403/587/780/825_Paradise Valley</v>
      </c>
      <c r="B238" s="33">
        <v>235</v>
      </c>
      <c r="C238" s="43" t="s">
        <v>717</v>
      </c>
      <c r="D238" s="48"/>
      <c r="E238" s="27"/>
      <c r="F238" s="27"/>
      <c r="G238" s="27"/>
      <c r="H238" s="27"/>
      <c r="I238" s="17"/>
      <c r="J238" s="63" t="str">
        <f t="shared" si="3"/>
        <v/>
      </c>
    </row>
    <row r="239" spans="1:10" x14ac:dyDescent="0.25">
      <c r="A239" s="25" t="str" cm="1">
        <f t="array" aca="1" ref="A239" ca="1">CONCATENATE('COMPANY INFO'!$D$4,"_",_xlfn.XLOOKUP(SUBSTITUTE(_xlfn.TEXTAFTER(CELL("filename",$A$1),"]"),"-","/"),ExchangeAreaListing!$J$2:$J$19,ExchangeAreaListing!$I$2:$I$19,"ERROR",0),"_",SUBSTITUTE(_xlfn.TEXTAFTER(CELL("filename",$A$1),"]"),"-","/"),"_",$C239)</f>
        <v>_10_368/403/587/780/825_Peace River</v>
      </c>
      <c r="B239" s="34">
        <v>236</v>
      </c>
      <c r="C239" s="43" t="s">
        <v>719</v>
      </c>
      <c r="D239" s="48"/>
      <c r="E239" s="27"/>
      <c r="F239" s="27"/>
      <c r="G239" s="27"/>
      <c r="H239" s="27"/>
      <c r="I239" s="17"/>
      <c r="J239" s="63" t="str">
        <f t="shared" si="3"/>
        <v/>
      </c>
    </row>
    <row r="240" spans="1:10" x14ac:dyDescent="0.25">
      <c r="A240" s="25" t="str" cm="1">
        <f t="array" aca="1" ref="A240" ca="1">CONCATENATE('COMPANY INFO'!$D$4,"_",_xlfn.XLOOKUP(SUBSTITUTE(_xlfn.TEXTAFTER(CELL("filename",$A$1),"]"),"-","/"),ExchangeAreaListing!$J$2:$J$19,ExchangeAreaListing!$I$2:$I$19,"ERROR",0),"_",SUBSTITUTE(_xlfn.TEXTAFTER(CELL("filename",$A$1),"]"),"-","/"),"_",$C240)</f>
        <v>_10_368/403/587/780/825_Peerless Lake</v>
      </c>
      <c r="B240" s="33">
        <v>237</v>
      </c>
      <c r="C240" s="43" t="s">
        <v>721</v>
      </c>
      <c r="D240" s="48"/>
      <c r="E240" s="27"/>
      <c r="F240" s="27"/>
      <c r="G240" s="27"/>
      <c r="H240" s="27"/>
      <c r="I240" s="17"/>
      <c r="J240" s="63" t="str">
        <f t="shared" si="3"/>
        <v/>
      </c>
    </row>
    <row r="241" spans="1:10" x14ac:dyDescent="0.25">
      <c r="A241" s="25" t="str" cm="1">
        <f t="array" aca="1" ref="A241" ca="1">CONCATENATE('COMPANY INFO'!$D$4,"_",_xlfn.XLOOKUP(SUBSTITUTE(_xlfn.TEXTAFTER(CELL("filename",$A$1),"]"),"-","/"),ExchangeAreaListing!$J$2:$J$19,ExchangeAreaListing!$I$2:$I$19,"ERROR",0),"_",SUBSTITUTE(_xlfn.TEXTAFTER(CELL("filename",$A$1),"]"),"-","/"),"_",$C241)</f>
        <v>_10_368/403/587/780/825_Peers</v>
      </c>
      <c r="B241" s="34">
        <v>238</v>
      </c>
      <c r="C241" s="43" t="s">
        <v>723</v>
      </c>
      <c r="D241" s="48"/>
      <c r="E241" s="27"/>
      <c r="F241" s="27"/>
      <c r="G241" s="27"/>
      <c r="H241" s="27"/>
      <c r="I241" s="17"/>
      <c r="J241" s="63" t="str">
        <f t="shared" si="3"/>
        <v/>
      </c>
    </row>
    <row r="242" spans="1:10" x14ac:dyDescent="0.25">
      <c r="A242" s="25" t="str" cm="1">
        <f t="array" aca="1" ref="A242" ca="1">CONCATENATE('COMPANY INFO'!$D$4,"_",_xlfn.XLOOKUP(SUBSTITUTE(_xlfn.TEXTAFTER(CELL("filename",$A$1),"]"),"-","/"),ExchangeAreaListing!$J$2:$J$19,ExchangeAreaListing!$I$2:$I$19,"ERROR",0),"_",SUBSTITUTE(_xlfn.TEXTAFTER(CELL("filename",$A$1),"]"),"-","/"),"_",$C242)</f>
        <v>_10_368/403/587/780/825_Penhold</v>
      </c>
      <c r="B242" s="33">
        <v>239</v>
      </c>
      <c r="C242" s="43" t="s">
        <v>725</v>
      </c>
      <c r="D242" s="48"/>
      <c r="E242" s="27"/>
      <c r="F242" s="27"/>
      <c r="G242" s="27"/>
      <c r="H242" s="27"/>
      <c r="I242" s="17"/>
      <c r="J242" s="63" t="str">
        <f t="shared" si="3"/>
        <v/>
      </c>
    </row>
    <row r="243" spans="1:10" x14ac:dyDescent="0.25">
      <c r="A243" s="25" t="str" cm="1">
        <f t="array" aca="1" ref="A243" ca="1">CONCATENATE('COMPANY INFO'!$D$4,"_",_xlfn.XLOOKUP(SUBSTITUTE(_xlfn.TEXTAFTER(CELL("filename",$A$1),"]"),"-","/"),ExchangeAreaListing!$J$2:$J$19,ExchangeAreaListing!$I$2:$I$19,"ERROR",0),"_",SUBSTITUTE(_xlfn.TEXTAFTER(CELL("filename",$A$1),"]"),"-","/"),"_",$C243)</f>
        <v>_10_368/403/587/780/825_Picture Butte</v>
      </c>
      <c r="B243" s="34">
        <v>240</v>
      </c>
      <c r="C243" s="43" t="s">
        <v>727</v>
      </c>
      <c r="D243" s="48"/>
      <c r="E243" s="27"/>
      <c r="F243" s="27"/>
      <c r="G243" s="27"/>
      <c r="H243" s="27"/>
      <c r="I243" s="17"/>
      <c r="J243" s="63" t="str">
        <f t="shared" si="3"/>
        <v/>
      </c>
    </row>
    <row r="244" spans="1:10" x14ac:dyDescent="0.25">
      <c r="A244" s="25" t="str" cm="1">
        <f t="array" aca="1" ref="A244" ca="1">CONCATENATE('COMPANY INFO'!$D$4,"_",_xlfn.XLOOKUP(SUBSTITUTE(_xlfn.TEXTAFTER(CELL("filename",$A$1),"]"),"-","/"),ExchangeAreaListing!$J$2:$J$19,ExchangeAreaListing!$I$2:$I$19,"ERROR",0),"_",SUBSTITUTE(_xlfn.TEXTAFTER(CELL("filename",$A$1),"]"),"-","/"),"_",$C244)</f>
        <v>_10_368/403/587/780/825_Pincher Creek</v>
      </c>
      <c r="B244" s="33">
        <v>241</v>
      </c>
      <c r="C244" s="43" t="s">
        <v>729</v>
      </c>
      <c r="D244" s="48"/>
      <c r="E244" s="27"/>
      <c r="F244" s="27"/>
      <c r="G244" s="27"/>
      <c r="H244" s="27"/>
      <c r="I244" s="17"/>
      <c r="J244" s="63" t="str">
        <f t="shared" si="3"/>
        <v/>
      </c>
    </row>
    <row r="245" spans="1:10" x14ac:dyDescent="0.25">
      <c r="A245" s="25" t="str" cm="1">
        <f t="array" aca="1" ref="A245" ca="1">CONCATENATE('COMPANY INFO'!$D$4,"_",_xlfn.XLOOKUP(SUBSTITUTE(_xlfn.TEXTAFTER(CELL("filename",$A$1),"]"),"-","/"),ExchangeAreaListing!$J$2:$J$19,ExchangeAreaListing!$I$2:$I$19,"ERROR",0),"_",SUBSTITUTE(_xlfn.TEXTAFTER(CELL("filename",$A$1),"]"),"-","/"),"_",$C245)</f>
        <v>_10_368/403/587/780/825_Plamondon</v>
      </c>
      <c r="B245" s="34">
        <v>242</v>
      </c>
      <c r="C245" s="43" t="s">
        <v>731</v>
      </c>
      <c r="D245" s="48"/>
      <c r="E245" s="27"/>
      <c r="F245" s="27"/>
      <c r="G245" s="27"/>
      <c r="H245" s="27"/>
      <c r="I245" s="17"/>
      <c r="J245" s="63" t="str">
        <f t="shared" si="3"/>
        <v/>
      </c>
    </row>
    <row r="246" spans="1:10" x14ac:dyDescent="0.25">
      <c r="A246" s="25" t="str" cm="1">
        <f t="array" aca="1" ref="A246" ca="1">CONCATENATE('COMPANY INFO'!$D$4,"_",_xlfn.XLOOKUP(SUBSTITUTE(_xlfn.TEXTAFTER(CELL("filename",$A$1),"]"),"-","/"),ExchangeAreaListing!$J$2:$J$19,ExchangeAreaListing!$I$2:$I$19,"ERROR",0),"_",SUBSTITUTE(_xlfn.TEXTAFTER(CELL("filename",$A$1),"]"),"-","/"),"_",$C246)</f>
        <v>_10_368/403/587/780/825_Ponoka</v>
      </c>
      <c r="B246" s="33">
        <v>243</v>
      </c>
      <c r="C246" s="43" t="s">
        <v>733</v>
      </c>
      <c r="D246" s="48"/>
      <c r="E246" s="27"/>
      <c r="F246" s="27"/>
      <c r="G246" s="27"/>
      <c r="H246" s="27"/>
      <c r="I246" s="17"/>
      <c r="J246" s="63" t="str">
        <f t="shared" si="3"/>
        <v/>
      </c>
    </row>
    <row r="247" spans="1:10" x14ac:dyDescent="0.25">
      <c r="A247" s="25" t="str" cm="1">
        <f t="array" aca="1" ref="A247" ca="1">CONCATENATE('COMPANY INFO'!$D$4,"_",_xlfn.XLOOKUP(SUBSTITUTE(_xlfn.TEXTAFTER(CELL("filename",$A$1),"]"),"-","/"),ExchangeAreaListing!$J$2:$J$19,ExchangeAreaListing!$I$2:$I$19,"ERROR",0),"_",SUBSTITUTE(_xlfn.TEXTAFTER(CELL("filename",$A$1),"]"),"-","/"),"_",$C247)</f>
        <v>_10_368/403/587/780/825_Provost</v>
      </c>
      <c r="B247" s="34">
        <v>244</v>
      </c>
      <c r="C247" s="43" t="s">
        <v>735</v>
      </c>
      <c r="D247" s="48"/>
      <c r="E247" s="27"/>
      <c r="F247" s="27"/>
      <c r="G247" s="27"/>
      <c r="H247" s="27"/>
      <c r="I247" s="17"/>
      <c r="J247" s="63" t="str">
        <f t="shared" si="3"/>
        <v/>
      </c>
    </row>
    <row r="248" spans="1:10" x14ac:dyDescent="0.25">
      <c r="A248" s="25" t="str" cm="1">
        <f t="array" aca="1" ref="A248" ca="1">CONCATENATE('COMPANY INFO'!$D$4,"_",_xlfn.XLOOKUP(SUBSTITUTE(_xlfn.TEXTAFTER(CELL("filename",$A$1),"]"),"-","/"),ExchangeAreaListing!$J$2:$J$19,ExchangeAreaListing!$I$2:$I$19,"ERROR",0),"_",SUBSTITUTE(_xlfn.TEXTAFTER(CELL("filename",$A$1),"]"),"-","/"),"_",$C248)</f>
        <v>_10_368/403/587/780/825_Radway</v>
      </c>
      <c r="B248" s="33">
        <v>245</v>
      </c>
      <c r="C248" s="43" t="s">
        <v>737</v>
      </c>
      <c r="D248" s="48"/>
      <c r="E248" s="27"/>
      <c r="F248" s="27"/>
      <c r="G248" s="27"/>
      <c r="H248" s="27"/>
      <c r="I248" s="17"/>
      <c r="J248" s="63" t="str">
        <f t="shared" si="3"/>
        <v/>
      </c>
    </row>
    <row r="249" spans="1:10" x14ac:dyDescent="0.25">
      <c r="A249" s="25" t="str" cm="1">
        <f t="array" aca="1" ref="A249" ca="1">CONCATENATE('COMPANY INFO'!$D$4,"_",_xlfn.XLOOKUP(SUBSTITUTE(_xlfn.TEXTAFTER(CELL("filename",$A$1),"]"),"-","/"),ExchangeAreaListing!$J$2:$J$19,ExchangeAreaListing!$I$2:$I$19,"ERROR",0),"_",SUBSTITUTE(_xlfn.TEXTAFTER(CELL("filename",$A$1),"]"),"-","/"),"_",$C249)</f>
        <v>_10_368/403/587/780/825_Rainbow Lake</v>
      </c>
      <c r="B249" s="34">
        <v>246</v>
      </c>
      <c r="C249" s="43" t="s">
        <v>739</v>
      </c>
      <c r="D249" s="48"/>
      <c r="E249" s="27"/>
      <c r="F249" s="27"/>
      <c r="G249" s="27"/>
      <c r="H249" s="27"/>
      <c r="I249" s="17"/>
      <c r="J249" s="63" t="str">
        <f t="shared" si="3"/>
        <v/>
      </c>
    </row>
    <row r="250" spans="1:10" x14ac:dyDescent="0.25">
      <c r="A250" s="25" t="str" cm="1">
        <f t="array" aca="1" ref="A250" ca="1">CONCATENATE('COMPANY INFO'!$D$4,"_",_xlfn.XLOOKUP(SUBSTITUTE(_xlfn.TEXTAFTER(CELL("filename",$A$1),"]"),"-","/"),ExchangeAreaListing!$J$2:$J$19,ExchangeAreaListing!$I$2:$I$19,"ERROR",0),"_",SUBSTITUTE(_xlfn.TEXTAFTER(CELL("filename",$A$1),"]"),"-","/"),"_",$C250)</f>
        <v>_10_368/403/587/780/825_Ralston</v>
      </c>
      <c r="B250" s="33">
        <v>247</v>
      </c>
      <c r="C250" s="43" t="s">
        <v>741</v>
      </c>
      <c r="D250" s="48"/>
      <c r="E250" s="27"/>
      <c r="F250" s="27"/>
      <c r="G250" s="27"/>
      <c r="H250" s="27"/>
      <c r="I250" s="17"/>
      <c r="J250" s="63" t="str">
        <f t="shared" si="3"/>
        <v/>
      </c>
    </row>
    <row r="251" spans="1:10" x14ac:dyDescent="0.25">
      <c r="A251" s="25" t="str" cm="1">
        <f t="array" aca="1" ref="A251" ca="1">CONCATENATE('COMPANY INFO'!$D$4,"_",_xlfn.XLOOKUP(SUBSTITUTE(_xlfn.TEXTAFTER(CELL("filename",$A$1),"]"),"-","/"),ExchangeAreaListing!$J$2:$J$19,ExchangeAreaListing!$I$2:$I$19,"ERROR",0),"_",SUBSTITUTE(_xlfn.TEXTAFTER(CELL("filename",$A$1),"]"),"-","/"),"_",$C251)</f>
        <v>_10_368/403/587/780/825_Raymond</v>
      </c>
      <c r="B251" s="34">
        <v>248</v>
      </c>
      <c r="C251" s="43" t="s">
        <v>743</v>
      </c>
      <c r="D251" s="48"/>
      <c r="E251" s="27"/>
      <c r="F251" s="27"/>
      <c r="G251" s="27"/>
      <c r="H251" s="27"/>
      <c r="I251" s="17"/>
      <c r="J251" s="63" t="str">
        <f t="shared" si="3"/>
        <v/>
      </c>
    </row>
    <row r="252" spans="1:10" x14ac:dyDescent="0.25">
      <c r="A252" s="25" t="str" cm="1">
        <f t="array" aca="1" ref="A252" ca="1">CONCATENATE('COMPANY INFO'!$D$4,"_",_xlfn.XLOOKUP(SUBSTITUTE(_xlfn.TEXTAFTER(CELL("filename",$A$1),"]"),"-","/"),ExchangeAreaListing!$J$2:$J$19,ExchangeAreaListing!$I$2:$I$19,"ERROR",0),"_",SUBSTITUTE(_xlfn.TEXTAFTER(CELL("filename",$A$1),"]"),"-","/"),"_",$C252)</f>
        <v>_10_368/403/587/780/825_Red Deer</v>
      </c>
      <c r="B252" s="33">
        <v>249</v>
      </c>
      <c r="C252" s="43" t="s">
        <v>745</v>
      </c>
      <c r="D252" s="48"/>
      <c r="E252" s="27"/>
      <c r="F252" s="27"/>
      <c r="G252" s="27"/>
      <c r="H252" s="27"/>
      <c r="I252" s="17"/>
      <c r="J252" s="63" t="str">
        <f t="shared" si="3"/>
        <v/>
      </c>
    </row>
    <row r="253" spans="1:10" x14ac:dyDescent="0.25">
      <c r="A253" s="25" t="str" cm="1">
        <f t="array" aca="1" ref="A253" ca="1">CONCATENATE('COMPANY INFO'!$D$4,"_",_xlfn.XLOOKUP(SUBSTITUTE(_xlfn.TEXTAFTER(CELL("filename",$A$1),"]"),"-","/"),ExchangeAreaListing!$J$2:$J$19,ExchangeAreaListing!$I$2:$I$19,"ERROR",0),"_",SUBSTITUTE(_xlfn.TEXTAFTER(CELL("filename",$A$1),"]"),"-","/"),"_",$C253)</f>
        <v>_10_368/403/587/780/825_Red Earth</v>
      </c>
      <c r="B253" s="34">
        <v>250</v>
      </c>
      <c r="C253" s="43" t="s">
        <v>747</v>
      </c>
      <c r="D253" s="48"/>
      <c r="E253" s="27"/>
      <c r="F253" s="27"/>
      <c r="G253" s="27"/>
      <c r="H253" s="27"/>
      <c r="I253" s="17"/>
      <c r="J253" s="63" t="str">
        <f t="shared" si="3"/>
        <v/>
      </c>
    </row>
    <row r="254" spans="1:10" x14ac:dyDescent="0.25">
      <c r="A254" s="25" t="str" cm="1">
        <f t="array" aca="1" ref="A254" ca="1">CONCATENATE('COMPANY INFO'!$D$4,"_",_xlfn.XLOOKUP(SUBSTITUTE(_xlfn.TEXTAFTER(CELL("filename",$A$1),"]"),"-","/"),ExchangeAreaListing!$J$2:$J$19,ExchangeAreaListing!$I$2:$I$19,"ERROR",0),"_",SUBSTITUTE(_xlfn.TEXTAFTER(CELL("filename",$A$1),"]"),"-","/"),"_",$C254)</f>
        <v>_10_368/403/587/780/825_Redwater</v>
      </c>
      <c r="B254" s="33">
        <v>251</v>
      </c>
      <c r="C254" s="43" t="s">
        <v>749</v>
      </c>
      <c r="D254" s="48"/>
      <c r="E254" s="27"/>
      <c r="F254" s="27"/>
      <c r="G254" s="27"/>
      <c r="H254" s="27"/>
      <c r="I254" s="17"/>
      <c r="J254" s="63" t="str">
        <f t="shared" si="3"/>
        <v/>
      </c>
    </row>
    <row r="255" spans="1:10" x14ac:dyDescent="0.25">
      <c r="A255" s="25" t="str" cm="1">
        <f t="array" aca="1" ref="A255" ca="1">CONCATENATE('COMPANY INFO'!$D$4,"_",_xlfn.XLOOKUP(SUBSTITUTE(_xlfn.TEXTAFTER(CELL("filename",$A$1),"]"),"-","/"),ExchangeAreaListing!$J$2:$J$19,ExchangeAreaListing!$I$2:$I$19,"ERROR",0),"_",SUBSTITUTE(_xlfn.TEXTAFTER(CELL("filename",$A$1),"]"),"-","/"),"_",$C255)</f>
        <v>_10_368/403/587/780/825_Rimbey</v>
      </c>
      <c r="B255" s="34">
        <v>252</v>
      </c>
      <c r="C255" s="43" t="s">
        <v>751</v>
      </c>
      <c r="D255" s="48"/>
      <c r="E255" s="27"/>
      <c r="F255" s="27"/>
      <c r="G255" s="27"/>
      <c r="H255" s="27"/>
      <c r="I255" s="17"/>
      <c r="J255" s="63" t="str">
        <f t="shared" si="3"/>
        <v/>
      </c>
    </row>
    <row r="256" spans="1:10" x14ac:dyDescent="0.25">
      <c r="A256" s="25" t="str" cm="1">
        <f t="array" aca="1" ref="A256" ca="1">CONCATENATE('COMPANY INFO'!$D$4,"_",_xlfn.XLOOKUP(SUBSTITUTE(_xlfn.TEXTAFTER(CELL("filename",$A$1),"]"),"-","/"),ExchangeAreaListing!$J$2:$J$19,ExchangeAreaListing!$I$2:$I$19,"ERROR",0),"_",SUBSTITUTE(_xlfn.TEXTAFTER(CELL("filename",$A$1),"]"),"-","/"),"_",$C256)</f>
        <v>_10_368/403/587/780/825_Robb</v>
      </c>
      <c r="B256" s="33">
        <v>253</v>
      </c>
      <c r="C256" s="43" t="s">
        <v>753</v>
      </c>
      <c r="D256" s="48"/>
      <c r="E256" s="27"/>
      <c r="F256" s="27"/>
      <c r="G256" s="27"/>
      <c r="H256" s="27"/>
      <c r="I256" s="17"/>
      <c r="J256" s="63" t="str">
        <f t="shared" si="3"/>
        <v/>
      </c>
    </row>
    <row r="257" spans="1:10" x14ac:dyDescent="0.25">
      <c r="A257" s="25" t="str" cm="1">
        <f t="array" aca="1" ref="A257" ca="1">CONCATENATE('COMPANY INFO'!$D$4,"_",_xlfn.XLOOKUP(SUBSTITUTE(_xlfn.TEXTAFTER(CELL("filename",$A$1),"]"),"-","/"),ExchangeAreaListing!$J$2:$J$19,ExchangeAreaListing!$I$2:$I$19,"ERROR",0),"_",SUBSTITUTE(_xlfn.TEXTAFTER(CELL("filename",$A$1),"]"),"-","/"),"_",$C257)</f>
        <v>_10_368/403/587/780/825_Rochester</v>
      </c>
      <c r="B257" s="34">
        <v>254</v>
      </c>
      <c r="C257" s="43" t="s">
        <v>755</v>
      </c>
      <c r="D257" s="48"/>
      <c r="E257" s="27"/>
      <c r="F257" s="27"/>
      <c r="G257" s="27"/>
      <c r="H257" s="27"/>
      <c r="I257" s="17"/>
      <c r="J257" s="63" t="str">
        <f t="shared" si="3"/>
        <v/>
      </c>
    </row>
    <row r="258" spans="1:10" x14ac:dyDescent="0.25">
      <c r="A258" s="25" t="str" cm="1">
        <f t="array" aca="1" ref="A258" ca="1">CONCATENATE('COMPANY INFO'!$D$4,"_",_xlfn.XLOOKUP(SUBSTITUTE(_xlfn.TEXTAFTER(CELL("filename",$A$1),"]"),"-","/"),ExchangeAreaListing!$J$2:$J$19,ExchangeAreaListing!$I$2:$I$19,"ERROR",0),"_",SUBSTITUTE(_xlfn.TEXTAFTER(CELL("filename",$A$1),"]"),"-","/"),"_",$C258)</f>
        <v>_10_368/403/587/780/825_Rocky Mountain House</v>
      </c>
      <c r="B258" s="33">
        <v>255</v>
      </c>
      <c r="C258" s="43" t="s">
        <v>757</v>
      </c>
      <c r="D258" s="48"/>
      <c r="E258" s="27"/>
      <c r="F258" s="27"/>
      <c r="G258" s="27"/>
      <c r="H258" s="27"/>
      <c r="I258" s="17"/>
      <c r="J258" s="63" t="str">
        <f t="shared" si="3"/>
        <v/>
      </c>
    </row>
    <row r="259" spans="1:10" x14ac:dyDescent="0.25">
      <c r="A259" s="25" t="str" cm="1">
        <f t="array" aca="1" ref="A259" ca="1">CONCATENATE('COMPANY INFO'!$D$4,"_",_xlfn.XLOOKUP(SUBSTITUTE(_xlfn.TEXTAFTER(CELL("filename",$A$1),"]"),"-","/"),ExchangeAreaListing!$J$2:$J$19,ExchangeAreaListing!$I$2:$I$19,"ERROR",0),"_",SUBSTITUTE(_xlfn.TEXTAFTER(CELL("filename",$A$1),"]"),"-","/"),"_",$C259)</f>
        <v>_10_368/403/587/780/825_Rockyford</v>
      </c>
      <c r="B259" s="34">
        <v>256</v>
      </c>
      <c r="C259" s="43" t="s">
        <v>759</v>
      </c>
      <c r="D259" s="48"/>
      <c r="E259" s="27"/>
      <c r="F259" s="27"/>
      <c r="G259" s="27"/>
      <c r="H259" s="27"/>
      <c r="I259" s="17"/>
      <c r="J259" s="63" t="str">
        <f t="shared" si="3"/>
        <v/>
      </c>
    </row>
    <row r="260" spans="1:10" x14ac:dyDescent="0.25">
      <c r="A260" s="25" t="str" cm="1">
        <f t="array" aca="1" ref="A260" ca="1">CONCATENATE('COMPANY INFO'!$D$4,"_",_xlfn.XLOOKUP(SUBSTITUTE(_xlfn.TEXTAFTER(CELL("filename",$A$1),"]"),"-","/"),ExchangeAreaListing!$J$2:$J$19,ExchangeAreaListing!$I$2:$I$19,"ERROR",0),"_",SUBSTITUTE(_xlfn.TEXTAFTER(CELL("filename",$A$1),"]"),"-","/"),"_",$C260)</f>
        <v>_10_368/403/587/780/825_Rolling Hills</v>
      </c>
      <c r="B260" s="33">
        <v>257</v>
      </c>
      <c r="C260" s="43" t="s">
        <v>761</v>
      </c>
      <c r="D260" s="48"/>
      <c r="E260" s="27"/>
      <c r="F260" s="27"/>
      <c r="G260" s="27"/>
      <c r="H260" s="27"/>
      <c r="I260" s="17"/>
      <c r="J260" s="63" t="str">
        <f t="shared" si="3"/>
        <v/>
      </c>
    </row>
    <row r="261" spans="1:10" x14ac:dyDescent="0.25">
      <c r="A261" s="25" t="str" cm="1">
        <f t="array" aca="1" ref="A261" ca="1">CONCATENATE('COMPANY INFO'!$D$4,"_",_xlfn.XLOOKUP(SUBSTITUTE(_xlfn.TEXTAFTER(CELL("filename",$A$1),"]"),"-","/"),ExchangeAreaListing!$J$2:$J$19,ExchangeAreaListing!$I$2:$I$19,"ERROR",0),"_",SUBSTITUTE(_xlfn.TEXTAFTER(CELL("filename",$A$1),"]"),"-","/"),"_",$C261)</f>
        <v>_10_368/403/587/780/825_Rosalind</v>
      </c>
      <c r="B261" s="34">
        <v>258</v>
      </c>
      <c r="C261" s="43" t="s">
        <v>763</v>
      </c>
      <c r="D261" s="48"/>
      <c r="E261" s="27"/>
      <c r="F261" s="27"/>
      <c r="G261" s="27"/>
      <c r="H261" s="27"/>
      <c r="I261" s="17"/>
      <c r="J261" s="63" t="str">
        <f t="shared" ref="J261:J324" si="4">IF(I261-E261&gt;0,D261/(I261-E261),"")</f>
        <v/>
      </c>
    </row>
    <row r="262" spans="1:10" x14ac:dyDescent="0.25">
      <c r="A262" s="25" t="str" cm="1">
        <f t="array" aca="1" ref="A262" ca="1">CONCATENATE('COMPANY INFO'!$D$4,"_",_xlfn.XLOOKUP(SUBSTITUTE(_xlfn.TEXTAFTER(CELL("filename",$A$1),"]"),"-","/"),ExchangeAreaListing!$J$2:$J$19,ExchangeAreaListing!$I$2:$I$19,"ERROR",0),"_",SUBSTITUTE(_xlfn.TEXTAFTER(CELL("filename",$A$1),"]"),"-","/"),"_",$C262)</f>
        <v>_10_368/403/587/780/825_Rosebud</v>
      </c>
      <c r="B262" s="33">
        <v>259</v>
      </c>
      <c r="C262" s="43" t="s">
        <v>765</v>
      </c>
      <c r="D262" s="48"/>
      <c r="E262" s="27"/>
      <c r="F262" s="27"/>
      <c r="G262" s="27"/>
      <c r="H262" s="27"/>
      <c r="I262" s="17"/>
      <c r="J262" s="63" t="str">
        <f t="shared" si="4"/>
        <v/>
      </c>
    </row>
    <row r="263" spans="1:10" x14ac:dyDescent="0.25">
      <c r="A263" s="25" t="str" cm="1">
        <f t="array" aca="1" ref="A263" ca="1">CONCATENATE('COMPANY INFO'!$D$4,"_",_xlfn.XLOOKUP(SUBSTITUTE(_xlfn.TEXTAFTER(CELL("filename",$A$1),"]"),"-","/"),ExchangeAreaListing!$J$2:$J$19,ExchangeAreaListing!$I$2:$I$19,"ERROR",0),"_",SUBSTITUTE(_xlfn.TEXTAFTER(CELL("filename",$A$1),"]"),"-","/"),"_",$C263)</f>
        <v>_10_368/403/587/780/825_Rumsey</v>
      </c>
      <c r="B263" s="34">
        <v>260</v>
      </c>
      <c r="C263" s="43" t="s">
        <v>767</v>
      </c>
      <c r="D263" s="48"/>
      <c r="E263" s="27"/>
      <c r="F263" s="27"/>
      <c r="G263" s="27"/>
      <c r="H263" s="27"/>
      <c r="I263" s="17"/>
      <c r="J263" s="63" t="str">
        <f t="shared" si="4"/>
        <v/>
      </c>
    </row>
    <row r="264" spans="1:10" x14ac:dyDescent="0.25">
      <c r="A264" s="25" t="str" cm="1">
        <f t="array" aca="1" ref="A264" ca="1">CONCATENATE('COMPANY INFO'!$D$4,"_",_xlfn.XLOOKUP(SUBSTITUTE(_xlfn.TEXTAFTER(CELL("filename",$A$1),"]"),"-","/"),ExchangeAreaListing!$J$2:$J$19,ExchangeAreaListing!$I$2:$I$19,"ERROR",0),"_",SUBSTITUTE(_xlfn.TEXTAFTER(CELL("filename",$A$1),"]"),"-","/"),"_",$C264)</f>
        <v>_10_368/403/587/780/825_Rycroft</v>
      </c>
      <c r="B264" s="33">
        <v>261</v>
      </c>
      <c r="C264" s="43" t="s">
        <v>769</v>
      </c>
      <c r="D264" s="48"/>
      <c r="E264" s="27"/>
      <c r="F264" s="27"/>
      <c r="G264" s="27"/>
      <c r="H264" s="27"/>
      <c r="I264" s="17"/>
      <c r="J264" s="63" t="str">
        <f t="shared" si="4"/>
        <v/>
      </c>
    </row>
    <row r="265" spans="1:10" x14ac:dyDescent="0.25">
      <c r="A265" s="25" t="str" cm="1">
        <f t="array" aca="1" ref="A265" ca="1">CONCATENATE('COMPANY INFO'!$D$4,"_",_xlfn.XLOOKUP(SUBSTITUTE(_xlfn.TEXTAFTER(CELL("filename",$A$1),"]"),"-","/"),ExchangeAreaListing!$J$2:$J$19,ExchangeAreaListing!$I$2:$I$19,"ERROR",0),"_",SUBSTITUTE(_xlfn.TEXTAFTER(CELL("filename",$A$1),"]"),"-","/"),"_",$C265)</f>
        <v>_10_368/403/587/780/825_Ryley</v>
      </c>
      <c r="B265" s="34">
        <v>262</v>
      </c>
      <c r="C265" s="43" t="s">
        <v>771</v>
      </c>
      <c r="D265" s="48"/>
      <c r="E265" s="27"/>
      <c r="F265" s="27"/>
      <c r="G265" s="27"/>
      <c r="H265" s="27"/>
      <c r="I265" s="17"/>
      <c r="J265" s="63" t="str">
        <f t="shared" si="4"/>
        <v/>
      </c>
    </row>
    <row r="266" spans="1:10" x14ac:dyDescent="0.25">
      <c r="A266" s="25" t="str" cm="1">
        <f t="array" aca="1" ref="A266" ca="1">CONCATENATE('COMPANY INFO'!$D$4,"_",_xlfn.XLOOKUP(SUBSTITUTE(_xlfn.TEXTAFTER(CELL("filename",$A$1),"]"),"-","/"),ExchangeAreaListing!$J$2:$J$19,ExchangeAreaListing!$I$2:$I$19,"ERROR",0),"_",SUBSTITUTE(_xlfn.TEXTAFTER(CELL("filename",$A$1),"]"),"-","/"),"_",$C266)</f>
        <v>_10_368/403/587/780/825_Sangudo</v>
      </c>
      <c r="B266" s="33">
        <v>263</v>
      </c>
      <c r="C266" s="43" t="s">
        <v>773</v>
      </c>
      <c r="D266" s="48"/>
      <c r="E266" s="27"/>
      <c r="F266" s="27"/>
      <c r="G266" s="27"/>
      <c r="H266" s="27"/>
      <c r="I266" s="17"/>
      <c r="J266" s="63" t="str">
        <f t="shared" si="4"/>
        <v/>
      </c>
    </row>
    <row r="267" spans="1:10" x14ac:dyDescent="0.25">
      <c r="A267" s="25" t="str" cm="1">
        <f t="array" aca="1" ref="A267" ca="1">CONCATENATE('COMPANY INFO'!$D$4,"_",_xlfn.XLOOKUP(SUBSTITUTE(_xlfn.TEXTAFTER(CELL("filename",$A$1),"]"),"-","/"),ExchangeAreaListing!$J$2:$J$19,ExchangeAreaListing!$I$2:$I$19,"ERROR",0),"_",SUBSTITUTE(_xlfn.TEXTAFTER(CELL("filename",$A$1),"]"),"-","/"),"_",$C267)</f>
        <v>_10_368/403/587/780/825_Saskatchewan River Crossing</v>
      </c>
      <c r="B267" s="34">
        <v>264</v>
      </c>
      <c r="C267" s="43" t="s">
        <v>775</v>
      </c>
      <c r="D267" s="48"/>
      <c r="E267" s="27"/>
      <c r="F267" s="27"/>
      <c r="G267" s="27"/>
      <c r="H267" s="27"/>
      <c r="I267" s="17"/>
      <c r="J267" s="63" t="str">
        <f t="shared" si="4"/>
        <v/>
      </c>
    </row>
    <row r="268" spans="1:10" x14ac:dyDescent="0.25">
      <c r="A268" s="25" t="str" cm="1">
        <f t="array" aca="1" ref="A268" ca="1">CONCATENATE('COMPANY INFO'!$D$4,"_",_xlfn.XLOOKUP(SUBSTITUTE(_xlfn.TEXTAFTER(CELL("filename",$A$1),"]"),"-","/"),ExchangeAreaListing!$J$2:$J$19,ExchangeAreaListing!$I$2:$I$19,"ERROR",0),"_",SUBSTITUTE(_xlfn.TEXTAFTER(CELL("filename",$A$1),"]"),"-","/"),"_",$C268)</f>
        <v>_10_368/403/587/780/825_Schuler</v>
      </c>
      <c r="B268" s="33">
        <v>265</v>
      </c>
      <c r="C268" s="43" t="s">
        <v>777</v>
      </c>
      <c r="D268" s="48"/>
      <c r="E268" s="27"/>
      <c r="F268" s="27"/>
      <c r="G268" s="27"/>
      <c r="H268" s="27"/>
      <c r="I268" s="17"/>
      <c r="J268" s="63" t="str">
        <f t="shared" si="4"/>
        <v/>
      </c>
    </row>
    <row r="269" spans="1:10" x14ac:dyDescent="0.25">
      <c r="A269" s="25" t="str" cm="1">
        <f t="array" aca="1" ref="A269" ca="1">CONCATENATE('COMPANY INFO'!$D$4,"_",_xlfn.XLOOKUP(SUBSTITUTE(_xlfn.TEXTAFTER(CELL("filename",$A$1),"]"),"-","/"),ExchangeAreaListing!$J$2:$J$19,ExchangeAreaListing!$I$2:$I$19,"ERROR",0),"_",SUBSTITUTE(_xlfn.TEXTAFTER(CELL("filename",$A$1),"]"),"-","/"),"_",$C269)</f>
        <v>_10_368/403/587/780/825_Seba Beach</v>
      </c>
      <c r="B269" s="34">
        <v>266</v>
      </c>
      <c r="C269" s="43" t="s">
        <v>779</v>
      </c>
      <c r="D269" s="48"/>
      <c r="E269" s="27"/>
      <c r="F269" s="27"/>
      <c r="G269" s="27"/>
      <c r="H269" s="27"/>
      <c r="I269" s="17"/>
      <c r="J269" s="63" t="str">
        <f t="shared" si="4"/>
        <v/>
      </c>
    </row>
    <row r="270" spans="1:10" x14ac:dyDescent="0.25">
      <c r="A270" s="25" t="str" cm="1">
        <f t="array" aca="1" ref="A270" ca="1">CONCATENATE('COMPANY INFO'!$D$4,"_",_xlfn.XLOOKUP(SUBSTITUTE(_xlfn.TEXTAFTER(CELL("filename",$A$1),"]"),"-","/"),ExchangeAreaListing!$J$2:$J$19,ExchangeAreaListing!$I$2:$I$19,"ERROR",0),"_",SUBSTITUTE(_xlfn.TEXTAFTER(CELL("filename",$A$1),"]"),"-","/"),"_",$C270)</f>
        <v>_10_368/403/587/780/825_Sedgewick</v>
      </c>
      <c r="B270" s="33">
        <v>267</v>
      </c>
      <c r="C270" s="43" t="s">
        <v>781</v>
      </c>
      <c r="D270" s="48"/>
      <c r="E270" s="27"/>
      <c r="F270" s="27"/>
      <c r="G270" s="27"/>
      <c r="H270" s="27"/>
      <c r="I270" s="17"/>
      <c r="J270" s="63" t="str">
        <f t="shared" si="4"/>
        <v/>
      </c>
    </row>
    <row r="271" spans="1:10" x14ac:dyDescent="0.25">
      <c r="A271" s="25" t="str" cm="1">
        <f t="array" aca="1" ref="A271" ca="1">CONCATENATE('COMPANY INFO'!$D$4,"_",_xlfn.XLOOKUP(SUBSTITUTE(_xlfn.TEXTAFTER(CELL("filename",$A$1),"]"),"-","/"),ExchangeAreaListing!$J$2:$J$19,ExchangeAreaListing!$I$2:$I$19,"ERROR",0),"_",SUBSTITUTE(_xlfn.TEXTAFTER(CELL("filename",$A$1),"]"),"-","/"),"_",$C271)</f>
        <v>_10_368/403/587/780/825_Seven Persons</v>
      </c>
      <c r="B271" s="34">
        <v>268</v>
      </c>
      <c r="C271" s="43" t="s">
        <v>783</v>
      </c>
      <c r="D271" s="48"/>
      <c r="E271" s="27"/>
      <c r="F271" s="27"/>
      <c r="G271" s="27"/>
      <c r="H271" s="27"/>
      <c r="I271" s="17"/>
      <c r="J271" s="63" t="str">
        <f t="shared" si="4"/>
        <v/>
      </c>
    </row>
    <row r="272" spans="1:10" x14ac:dyDescent="0.25">
      <c r="A272" s="25" t="str" cm="1">
        <f t="array" aca="1" ref="A272" ca="1">CONCATENATE('COMPANY INFO'!$D$4,"_",_xlfn.XLOOKUP(SUBSTITUTE(_xlfn.TEXTAFTER(CELL("filename",$A$1),"]"),"-","/"),ExchangeAreaListing!$J$2:$J$19,ExchangeAreaListing!$I$2:$I$19,"ERROR",0),"_",SUBSTITUTE(_xlfn.TEXTAFTER(CELL("filename",$A$1),"]"),"-","/"),"_",$C272)</f>
        <v>_10_368/403/587/780/825_Sexsmith</v>
      </c>
      <c r="B272" s="33">
        <v>269</v>
      </c>
      <c r="C272" s="43" t="s">
        <v>785</v>
      </c>
      <c r="D272" s="48"/>
      <c r="E272" s="27"/>
      <c r="F272" s="27"/>
      <c r="G272" s="27"/>
      <c r="H272" s="27"/>
      <c r="I272" s="17"/>
      <c r="J272" s="63" t="str">
        <f t="shared" si="4"/>
        <v/>
      </c>
    </row>
    <row r="273" spans="1:10" x14ac:dyDescent="0.25">
      <c r="A273" s="25" t="str" cm="1">
        <f t="array" aca="1" ref="A273" ca="1">CONCATENATE('COMPANY INFO'!$D$4,"_",_xlfn.XLOOKUP(SUBSTITUTE(_xlfn.TEXTAFTER(CELL("filename",$A$1),"]"),"-","/"),ExchangeAreaListing!$J$2:$J$19,ExchangeAreaListing!$I$2:$I$19,"ERROR",0),"_",SUBSTITUTE(_xlfn.TEXTAFTER(CELL("filename",$A$1),"]"),"-","/"),"_",$C273)</f>
        <v>_10_368/403/587/780/825_Sherwood Park</v>
      </c>
      <c r="B273" s="34">
        <v>270</v>
      </c>
      <c r="C273" s="43" t="s">
        <v>787</v>
      </c>
      <c r="D273" s="48"/>
      <c r="E273" s="27"/>
      <c r="F273" s="27"/>
      <c r="G273" s="27"/>
      <c r="H273" s="27"/>
      <c r="I273" s="17"/>
      <c r="J273" s="63" t="str">
        <f t="shared" si="4"/>
        <v/>
      </c>
    </row>
    <row r="274" spans="1:10" x14ac:dyDescent="0.25">
      <c r="A274" s="25" t="str" cm="1">
        <f t="array" aca="1" ref="A274" ca="1">CONCATENATE('COMPANY INFO'!$D$4,"_",_xlfn.XLOOKUP(SUBSTITUTE(_xlfn.TEXTAFTER(CELL("filename",$A$1),"]"),"-","/"),ExchangeAreaListing!$J$2:$J$19,ExchangeAreaListing!$I$2:$I$19,"ERROR",0),"_",SUBSTITUTE(_xlfn.TEXTAFTER(CELL("filename",$A$1),"]"),"-","/"),"_",$C274)</f>
        <v>_10_368/403/587/780/825_Sibbald</v>
      </c>
      <c r="B274" s="33">
        <v>271</v>
      </c>
      <c r="C274" s="43" t="s">
        <v>789</v>
      </c>
      <c r="D274" s="48"/>
      <c r="E274" s="27"/>
      <c r="F274" s="27"/>
      <c r="G274" s="27"/>
      <c r="H274" s="27"/>
      <c r="I274" s="17"/>
      <c r="J274" s="63" t="str">
        <f t="shared" si="4"/>
        <v/>
      </c>
    </row>
    <row r="275" spans="1:10" x14ac:dyDescent="0.25">
      <c r="A275" s="25" t="str" cm="1">
        <f t="array" aca="1" ref="A275" ca="1">CONCATENATE('COMPANY INFO'!$D$4,"_",_xlfn.XLOOKUP(SUBSTITUTE(_xlfn.TEXTAFTER(CELL("filename",$A$1),"]"),"-","/"),ExchangeAreaListing!$J$2:$J$19,ExchangeAreaListing!$I$2:$I$19,"ERROR",0),"_",SUBSTITUTE(_xlfn.TEXTAFTER(CELL("filename",$A$1),"]"),"-","/"),"_",$C275)</f>
        <v>_10_368/403/587/780/825_Silver Valley</v>
      </c>
      <c r="B275" s="34">
        <v>272</v>
      </c>
      <c r="C275" s="43" t="s">
        <v>791</v>
      </c>
      <c r="D275" s="48"/>
      <c r="E275" s="27"/>
      <c r="F275" s="27"/>
      <c r="G275" s="27"/>
      <c r="H275" s="27"/>
      <c r="I275" s="17"/>
      <c r="J275" s="63" t="str">
        <f t="shared" si="4"/>
        <v/>
      </c>
    </row>
    <row r="276" spans="1:10" x14ac:dyDescent="0.25">
      <c r="A276" s="25" t="str" cm="1">
        <f t="array" aca="1" ref="A276" ca="1">CONCATENATE('COMPANY INFO'!$D$4,"_",_xlfn.XLOOKUP(SUBSTITUTE(_xlfn.TEXTAFTER(CELL("filename",$A$1),"]"),"-","/"),ExchangeAreaListing!$J$2:$J$19,ExchangeAreaListing!$I$2:$I$19,"ERROR",0),"_",SUBSTITUTE(_xlfn.TEXTAFTER(CELL("filename",$A$1),"]"),"-","/"),"_",$C276)</f>
        <v>_10_368/403/587/780/825_Slave Lake</v>
      </c>
      <c r="B276" s="33">
        <v>273</v>
      </c>
      <c r="C276" s="43" t="s">
        <v>793</v>
      </c>
      <c r="D276" s="48"/>
      <c r="E276" s="27"/>
      <c r="F276" s="27"/>
      <c r="G276" s="27"/>
      <c r="H276" s="27"/>
      <c r="I276" s="17"/>
      <c r="J276" s="63" t="str">
        <f t="shared" si="4"/>
        <v/>
      </c>
    </row>
    <row r="277" spans="1:10" x14ac:dyDescent="0.25">
      <c r="A277" s="25" t="str" cm="1">
        <f t="array" aca="1" ref="A277" ca="1">CONCATENATE('COMPANY INFO'!$D$4,"_",_xlfn.XLOOKUP(SUBSTITUTE(_xlfn.TEXTAFTER(CELL("filename",$A$1),"]"),"-","/"),ExchangeAreaListing!$J$2:$J$19,ExchangeAreaListing!$I$2:$I$19,"ERROR",0),"_",SUBSTITUTE(_xlfn.TEXTAFTER(CELL("filename",$A$1),"]"),"-","/"),"_",$C277)</f>
        <v>_10_368/403/587/780/825_Smith</v>
      </c>
      <c r="B277" s="34">
        <v>274</v>
      </c>
      <c r="C277" s="43" t="s">
        <v>795</v>
      </c>
      <c r="D277" s="48"/>
      <c r="E277" s="27"/>
      <c r="F277" s="27"/>
      <c r="G277" s="27"/>
      <c r="H277" s="27"/>
      <c r="I277" s="17"/>
      <c r="J277" s="63" t="str">
        <f t="shared" si="4"/>
        <v/>
      </c>
    </row>
    <row r="278" spans="1:10" x14ac:dyDescent="0.25">
      <c r="A278" s="25" t="str" cm="1">
        <f t="array" aca="1" ref="A278" ca="1">CONCATENATE('COMPANY INFO'!$D$4,"_",_xlfn.XLOOKUP(SUBSTITUTE(_xlfn.TEXTAFTER(CELL("filename",$A$1),"]"),"-","/"),ExchangeAreaListing!$J$2:$J$19,ExchangeAreaListing!$I$2:$I$19,"ERROR",0),"_",SUBSTITUTE(_xlfn.TEXTAFTER(CELL("filename",$A$1),"]"),"-","/"),"_",$C278)</f>
        <v>_10_368/403/587/780/825_Smoky Lake</v>
      </c>
      <c r="B278" s="33">
        <v>275</v>
      </c>
      <c r="C278" s="43" t="s">
        <v>797</v>
      </c>
      <c r="D278" s="48"/>
      <c r="E278" s="27"/>
      <c r="F278" s="27"/>
      <c r="G278" s="27"/>
      <c r="H278" s="27"/>
      <c r="I278" s="17"/>
      <c r="J278" s="63" t="str">
        <f t="shared" si="4"/>
        <v/>
      </c>
    </row>
    <row r="279" spans="1:10" x14ac:dyDescent="0.25">
      <c r="A279" s="25" t="str" cm="1">
        <f t="array" aca="1" ref="A279" ca="1">CONCATENATE('COMPANY INFO'!$D$4,"_",_xlfn.XLOOKUP(SUBSTITUTE(_xlfn.TEXTAFTER(CELL("filename",$A$1),"]"),"-","/"),ExchangeAreaListing!$J$2:$J$19,ExchangeAreaListing!$I$2:$I$19,"ERROR",0),"_",SUBSTITUTE(_xlfn.TEXTAFTER(CELL("filename",$A$1),"]"),"-","/"),"_",$C279)</f>
        <v>_10_368/403/587/780/825_Spirit River</v>
      </c>
      <c r="B279" s="34">
        <v>276</v>
      </c>
      <c r="C279" s="43" t="s">
        <v>799</v>
      </c>
      <c r="D279" s="48"/>
      <c r="E279" s="27"/>
      <c r="F279" s="27"/>
      <c r="G279" s="27"/>
      <c r="H279" s="27"/>
      <c r="I279" s="17"/>
      <c r="J279" s="63" t="str">
        <f t="shared" si="4"/>
        <v/>
      </c>
    </row>
    <row r="280" spans="1:10" x14ac:dyDescent="0.25">
      <c r="A280" s="25" t="str" cm="1">
        <f t="array" aca="1" ref="A280" ca="1">CONCATENATE('COMPANY INFO'!$D$4,"_",_xlfn.XLOOKUP(SUBSTITUTE(_xlfn.TEXTAFTER(CELL("filename",$A$1),"]"),"-","/"),ExchangeAreaListing!$J$2:$J$19,ExchangeAreaListing!$I$2:$I$19,"ERROR",0),"_",SUBSTITUTE(_xlfn.TEXTAFTER(CELL("filename",$A$1),"]"),"-","/"),"_",$C280)</f>
        <v>_10_368/403/587/780/825_Spruce Grove</v>
      </c>
      <c r="B280" s="33">
        <v>277</v>
      </c>
      <c r="C280" s="43" t="s">
        <v>801</v>
      </c>
      <c r="D280" s="48"/>
      <c r="E280" s="27"/>
      <c r="F280" s="27"/>
      <c r="G280" s="27"/>
      <c r="H280" s="27"/>
      <c r="I280" s="17"/>
      <c r="J280" s="63" t="str">
        <f t="shared" si="4"/>
        <v/>
      </c>
    </row>
    <row r="281" spans="1:10" x14ac:dyDescent="0.25">
      <c r="A281" s="25" t="str" cm="1">
        <f t="array" aca="1" ref="A281" ca="1">CONCATENATE('COMPANY INFO'!$D$4,"_",_xlfn.XLOOKUP(SUBSTITUTE(_xlfn.TEXTAFTER(CELL("filename",$A$1),"]"),"-","/"),ExchangeAreaListing!$J$2:$J$19,ExchangeAreaListing!$I$2:$I$19,"ERROR",0),"_",SUBSTITUTE(_xlfn.TEXTAFTER(CELL("filename",$A$1),"]"),"-","/"),"_",$C281)</f>
        <v>_10_368/403/587/780/825_Spruceview</v>
      </c>
      <c r="B281" s="34">
        <v>278</v>
      </c>
      <c r="C281" s="43" t="s">
        <v>803</v>
      </c>
      <c r="D281" s="48"/>
      <c r="E281" s="27"/>
      <c r="F281" s="27"/>
      <c r="G281" s="27"/>
      <c r="H281" s="27"/>
      <c r="I281" s="17"/>
      <c r="J281" s="63" t="str">
        <f t="shared" si="4"/>
        <v/>
      </c>
    </row>
    <row r="282" spans="1:10" x14ac:dyDescent="0.25">
      <c r="A282" s="25" t="str" cm="1">
        <f t="array" aca="1" ref="A282" ca="1">CONCATENATE('COMPANY INFO'!$D$4,"_",_xlfn.XLOOKUP(SUBSTITUTE(_xlfn.TEXTAFTER(CELL("filename",$A$1),"]"),"-","/"),ExchangeAreaListing!$J$2:$J$19,ExchangeAreaListing!$I$2:$I$19,"ERROR",0),"_",SUBSTITUTE(_xlfn.TEXTAFTER(CELL("filename",$A$1),"]"),"-","/"),"_",$C282)</f>
        <v>_10_368/403/587/780/825_St. Albert</v>
      </c>
      <c r="B282" s="33">
        <v>279</v>
      </c>
      <c r="C282" s="43" t="s">
        <v>805</v>
      </c>
      <c r="D282" s="48"/>
      <c r="E282" s="27"/>
      <c r="F282" s="27"/>
      <c r="G282" s="27"/>
      <c r="H282" s="27"/>
      <c r="I282" s="17"/>
      <c r="J282" s="63" t="str">
        <f t="shared" si="4"/>
        <v/>
      </c>
    </row>
    <row r="283" spans="1:10" x14ac:dyDescent="0.25">
      <c r="A283" s="25" t="str" cm="1">
        <f t="array" aca="1" ref="A283" ca="1">CONCATENATE('COMPANY INFO'!$D$4,"_",_xlfn.XLOOKUP(SUBSTITUTE(_xlfn.TEXTAFTER(CELL("filename",$A$1),"]"),"-","/"),ExchangeAreaListing!$J$2:$J$19,ExchangeAreaListing!$I$2:$I$19,"ERROR",0),"_",SUBSTITUTE(_xlfn.TEXTAFTER(CELL("filename",$A$1),"]"),"-","/"),"_",$C283)</f>
        <v>_10_368/403/587/780/825_St. Michael</v>
      </c>
      <c r="B283" s="34">
        <v>280</v>
      </c>
      <c r="C283" s="43" t="s">
        <v>807</v>
      </c>
      <c r="D283" s="48"/>
      <c r="E283" s="27"/>
      <c r="F283" s="27"/>
      <c r="G283" s="27"/>
      <c r="H283" s="27"/>
      <c r="I283" s="17"/>
      <c r="J283" s="63" t="str">
        <f t="shared" si="4"/>
        <v/>
      </c>
    </row>
    <row r="284" spans="1:10" x14ac:dyDescent="0.25">
      <c r="A284" s="25" t="str" cm="1">
        <f t="array" aca="1" ref="A284" ca="1">CONCATENATE('COMPANY INFO'!$D$4,"_",_xlfn.XLOOKUP(SUBSTITUTE(_xlfn.TEXTAFTER(CELL("filename",$A$1),"]"),"-","/"),ExchangeAreaListing!$J$2:$J$19,ExchangeAreaListing!$I$2:$I$19,"ERROR",0),"_",SUBSTITUTE(_xlfn.TEXTAFTER(CELL("filename",$A$1),"]"),"-","/"),"_",$C284)</f>
        <v>_10_368/403/587/780/825_St. Paul</v>
      </c>
      <c r="B284" s="33">
        <v>281</v>
      </c>
      <c r="C284" s="43" t="s">
        <v>809</v>
      </c>
      <c r="D284" s="48"/>
      <c r="E284" s="27"/>
      <c r="F284" s="27"/>
      <c r="G284" s="27"/>
      <c r="H284" s="27"/>
      <c r="I284" s="17"/>
      <c r="J284" s="63" t="str">
        <f t="shared" si="4"/>
        <v/>
      </c>
    </row>
    <row r="285" spans="1:10" x14ac:dyDescent="0.25">
      <c r="A285" s="25" t="str" cm="1">
        <f t="array" aca="1" ref="A285" ca="1">CONCATENATE('COMPANY INFO'!$D$4,"_",_xlfn.XLOOKUP(SUBSTITUTE(_xlfn.TEXTAFTER(CELL("filename",$A$1),"]"),"-","/"),ExchangeAreaListing!$J$2:$J$19,ExchangeAreaListing!$I$2:$I$19,"ERROR",0),"_",SUBSTITUTE(_xlfn.TEXTAFTER(CELL("filename",$A$1),"]"),"-","/"),"_",$C285)</f>
        <v>_10_368/403/587/780/825_Stand Off</v>
      </c>
      <c r="B285" s="34">
        <v>282</v>
      </c>
      <c r="C285" s="43" t="s">
        <v>811</v>
      </c>
      <c r="D285" s="48"/>
      <c r="E285" s="27"/>
      <c r="F285" s="27"/>
      <c r="G285" s="27"/>
      <c r="H285" s="27"/>
      <c r="I285" s="17"/>
      <c r="J285" s="63" t="str">
        <f t="shared" si="4"/>
        <v/>
      </c>
    </row>
    <row r="286" spans="1:10" x14ac:dyDescent="0.25">
      <c r="A286" s="25" t="str" cm="1">
        <f t="array" aca="1" ref="A286" ca="1">CONCATENATE('COMPANY INFO'!$D$4,"_",_xlfn.XLOOKUP(SUBSTITUTE(_xlfn.TEXTAFTER(CELL("filename",$A$1),"]"),"-","/"),ExchangeAreaListing!$J$2:$J$19,ExchangeAreaListing!$I$2:$I$19,"ERROR",0),"_",SUBSTITUTE(_xlfn.TEXTAFTER(CELL("filename",$A$1),"]"),"-","/"),"_",$C286)</f>
        <v>_10_368/403/587/780/825_Standard</v>
      </c>
      <c r="B286" s="33">
        <v>283</v>
      </c>
      <c r="C286" s="43" t="s">
        <v>813</v>
      </c>
      <c r="D286" s="48"/>
      <c r="E286" s="27"/>
      <c r="F286" s="27"/>
      <c r="G286" s="27"/>
      <c r="H286" s="27"/>
      <c r="I286" s="17"/>
      <c r="J286" s="63" t="str">
        <f t="shared" si="4"/>
        <v/>
      </c>
    </row>
    <row r="287" spans="1:10" x14ac:dyDescent="0.25">
      <c r="A287" s="25" t="str" cm="1">
        <f t="array" aca="1" ref="A287" ca="1">CONCATENATE('COMPANY INFO'!$D$4,"_",_xlfn.XLOOKUP(SUBSTITUTE(_xlfn.TEXTAFTER(CELL("filename",$A$1),"]"),"-","/"),ExchangeAreaListing!$J$2:$J$19,ExchangeAreaListing!$I$2:$I$19,"ERROR",0),"_",SUBSTITUTE(_xlfn.TEXTAFTER(CELL("filename",$A$1),"]"),"-","/"),"_",$C287)</f>
        <v>_10_368/403/587/780/825_Stavely</v>
      </c>
      <c r="B287" s="34">
        <v>284</v>
      </c>
      <c r="C287" s="43" t="s">
        <v>815</v>
      </c>
      <c r="D287" s="48"/>
      <c r="E287" s="27"/>
      <c r="F287" s="27"/>
      <c r="G287" s="27"/>
      <c r="H287" s="27"/>
      <c r="I287" s="17"/>
      <c r="J287" s="63" t="str">
        <f t="shared" si="4"/>
        <v/>
      </c>
    </row>
    <row r="288" spans="1:10" x14ac:dyDescent="0.25">
      <c r="A288" s="25" t="str" cm="1">
        <f t="array" aca="1" ref="A288" ca="1">CONCATENATE('COMPANY INFO'!$D$4,"_",_xlfn.XLOOKUP(SUBSTITUTE(_xlfn.TEXTAFTER(CELL("filename",$A$1),"]"),"-","/"),ExchangeAreaListing!$J$2:$J$19,ExchangeAreaListing!$I$2:$I$19,"ERROR",0),"_",SUBSTITUTE(_xlfn.TEXTAFTER(CELL("filename",$A$1),"]"),"-","/"),"_",$C288)</f>
        <v>_10_368/403/587/780/825_Stettler</v>
      </c>
      <c r="B288" s="33">
        <v>285</v>
      </c>
      <c r="C288" s="43" t="s">
        <v>817</v>
      </c>
      <c r="D288" s="48"/>
      <c r="E288" s="27"/>
      <c r="F288" s="27"/>
      <c r="G288" s="27"/>
      <c r="H288" s="27"/>
      <c r="I288" s="17"/>
      <c r="J288" s="63" t="str">
        <f t="shared" si="4"/>
        <v/>
      </c>
    </row>
    <row r="289" spans="1:10" x14ac:dyDescent="0.25">
      <c r="A289" s="25" t="str" cm="1">
        <f t="array" aca="1" ref="A289" ca="1">CONCATENATE('COMPANY INFO'!$D$4,"_",_xlfn.XLOOKUP(SUBSTITUTE(_xlfn.TEXTAFTER(CELL("filename",$A$1),"]"),"-","/"),ExchangeAreaListing!$J$2:$J$19,ExchangeAreaListing!$I$2:$I$19,"ERROR",0),"_",SUBSTITUTE(_xlfn.TEXTAFTER(CELL("filename",$A$1),"]"),"-","/"),"_",$C289)</f>
        <v>_10_368/403/587/780/825_Stirling</v>
      </c>
      <c r="B289" s="34">
        <v>286</v>
      </c>
      <c r="C289" s="43" t="s">
        <v>819</v>
      </c>
      <c r="D289" s="48"/>
      <c r="E289" s="27"/>
      <c r="F289" s="27"/>
      <c r="G289" s="27"/>
      <c r="H289" s="27"/>
      <c r="I289" s="17"/>
      <c r="J289" s="63" t="str">
        <f t="shared" si="4"/>
        <v/>
      </c>
    </row>
    <row r="290" spans="1:10" x14ac:dyDescent="0.25">
      <c r="A290" s="25" t="str" cm="1">
        <f t="array" aca="1" ref="A290" ca="1">CONCATENATE('COMPANY INFO'!$D$4,"_",_xlfn.XLOOKUP(SUBSTITUTE(_xlfn.TEXTAFTER(CELL("filename",$A$1),"]"),"-","/"),ExchangeAreaListing!$J$2:$J$19,ExchangeAreaListing!$I$2:$I$19,"ERROR",0),"_",SUBSTITUTE(_xlfn.TEXTAFTER(CELL("filename",$A$1),"]"),"-","/"),"_",$C290)</f>
        <v>_10_368/403/587/780/825_Stony Plain</v>
      </c>
      <c r="B290" s="33">
        <v>287</v>
      </c>
      <c r="C290" s="43" t="s">
        <v>821</v>
      </c>
      <c r="D290" s="48"/>
      <c r="E290" s="27"/>
      <c r="F290" s="27"/>
      <c r="G290" s="27"/>
      <c r="H290" s="27"/>
      <c r="I290" s="17"/>
      <c r="J290" s="63" t="str">
        <f t="shared" si="4"/>
        <v/>
      </c>
    </row>
    <row r="291" spans="1:10" x14ac:dyDescent="0.25">
      <c r="A291" s="25" t="str" cm="1">
        <f t="array" aca="1" ref="A291" ca="1">CONCATENATE('COMPANY INFO'!$D$4,"_",_xlfn.XLOOKUP(SUBSTITUTE(_xlfn.TEXTAFTER(CELL("filename",$A$1),"]"),"-","/"),ExchangeAreaListing!$J$2:$J$19,ExchangeAreaListing!$I$2:$I$19,"ERROR",0),"_",SUBSTITUTE(_xlfn.TEXTAFTER(CELL("filename",$A$1),"]"),"-","/"),"_",$C291)</f>
        <v>_10_368/403/587/780/825_Strathmore</v>
      </c>
      <c r="B291" s="34">
        <v>288</v>
      </c>
      <c r="C291" s="43" t="s">
        <v>823</v>
      </c>
      <c r="D291" s="48"/>
      <c r="E291" s="27"/>
      <c r="F291" s="27"/>
      <c r="G291" s="27"/>
      <c r="H291" s="27"/>
      <c r="I291" s="17"/>
      <c r="J291" s="63" t="str">
        <f t="shared" si="4"/>
        <v/>
      </c>
    </row>
    <row r="292" spans="1:10" x14ac:dyDescent="0.25">
      <c r="A292" s="25" t="str" cm="1">
        <f t="array" aca="1" ref="A292" ca="1">CONCATENATE('COMPANY INFO'!$D$4,"_",_xlfn.XLOOKUP(SUBSTITUTE(_xlfn.TEXTAFTER(CELL("filename",$A$1),"]"),"-","/"),ExchangeAreaListing!$J$2:$J$19,ExchangeAreaListing!$I$2:$I$19,"ERROR",0),"_",SUBSTITUTE(_xlfn.TEXTAFTER(CELL("filename",$A$1),"]"),"-","/"),"_",$C292)</f>
        <v>_10_368/403/587/780/825_Strome</v>
      </c>
      <c r="B292" s="33">
        <v>289</v>
      </c>
      <c r="C292" s="43" t="s">
        <v>825</v>
      </c>
      <c r="D292" s="48"/>
      <c r="E292" s="27"/>
      <c r="F292" s="27"/>
      <c r="G292" s="27"/>
      <c r="H292" s="27"/>
      <c r="I292" s="17"/>
      <c r="J292" s="63" t="str">
        <f t="shared" si="4"/>
        <v/>
      </c>
    </row>
    <row r="293" spans="1:10" x14ac:dyDescent="0.25">
      <c r="A293" s="25" t="str" cm="1">
        <f t="array" aca="1" ref="A293" ca="1">CONCATENATE('COMPANY INFO'!$D$4,"_",_xlfn.XLOOKUP(SUBSTITUTE(_xlfn.TEXTAFTER(CELL("filename",$A$1),"]"),"-","/"),ExchangeAreaListing!$J$2:$J$19,ExchangeAreaListing!$I$2:$I$19,"ERROR",0),"_",SUBSTITUTE(_xlfn.TEXTAFTER(CELL("filename",$A$1),"]"),"-","/"),"_",$C293)</f>
        <v>_10_368/403/587/780/825_Sunchild O'Chiese</v>
      </c>
      <c r="B293" s="34">
        <v>290</v>
      </c>
      <c r="C293" s="43" t="s">
        <v>827</v>
      </c>
      <c r="D293" s="48"/>
      <c r="E293" s="27"/>
      <c r="F293" s="27"/>
      <c r="G293" s="27"/>
      <c r="H293" s="27"/>
      <c r="I293" s="17"/>
      <c r="J293" s="63" t="str">
        <f t="shared" si="4"/>
        <v/>
      </c>
    </row>
    <row r="294" spans="1:10" x14ac:dyDescent="0.25">
      <c r="A294" s="25" t="str" cm="1">
        <f t="array" aca="1" ref="A294" ca="1">CONCATENATE('COMPANY INFO'!$D$4,"_",_xlfn.XLOOKUP(SUBSTITUTE(_xlfn.TEXTAFTER(CELL("filename",$A$1),"]"),"-","/"),ExchangeAreaListing!$J$2:$J$19,ExchangeAreaListing!$I$2:$I$19,"ERROR",0),"_",SUBSTITUTE(_xlfn.TEXTAFTER(CELL("filename",$A$1),"]"),"-","/"),"_",$C294)</f>
        <v>_10_368/403/587/780/825_Sundre</v>
      </c>
      <c r="B294" s="33">
        <v>291</v>
      </c>
      <c r="C294" s="43" t="s">
        <v>829</v>
      </c>
      <c r="D294" s="48"/>
      <c r="E294" s="27"/>
      <c r="F294" s="27"/>
      <c r="G294" s="27"/>
      <c r="H294" s="27"/>
      <c r="I294" s="17"/>
      <c r="J294" s="63" t="str">
        <f t="shared" si="4"/>
        <v/>
      </c>
    </row>
    <row r="295" spans="1:10" x14ac:dyDescent="0.25">
      <c r="A295" s="25" t="str" cm="1">
        <f t="array" aca="1" ref="A295" ca="1">CONCATENATE('COMPANY INFO'!$D$4,"_",_xlfn.XLOOKUP(SUBSTITUTE(_xlfn.TEXTAFTER(CELL("filename",$A$1),"]"),"-","/"),ExchangeAreaListing!$J$2:$J$19,ExchangeAreaListing!$I$2:$I$19,"ERROR",0),"_",SUBSTITUTE(_xlfn.TEXTAFTER(CELL("filename",$A$1),"]"),"-","/"),"_",$C295)</f>
        <v>_10_368/403/587/780/825_Swan Hills</v>
      </c>
      <c r="B295" s="34">
        <v>292</v>
      </c>
      <c r="C295" s="43" t="s">
        <v>831</v>
      </c>
      <c r="D295" s="48"/>
      <c r="E295" s="27"/>
      <c r="F295" s="27"/>
      <c r="G295" s="27"/>
      <c r="H295" s="27"/>
      <c r="I295" s="17"/>
      <c r="J295" s="63" t="str">
        <f t="shared" si="4"/>
        <v/>
      </c>
    </row>
    <row r="296" spans="1:10" x14ac:dyDescent="0.25">
      <c r="A296" s="25" t="str" cm="1">
        <f t="array" aca="1" ref="A296" ca="1">CONCATENATE('COMPANY INFO'!$D$4,"_",_xlfn.XLOOKUP(SUBSTITUTE(_xlfn.TEXTAFTER(CELL("filename",$A$1),"]"),"-","/"),ExchangeAreaListing!$J$2:$J$19,ExchangeAreaListing!$I$2:$I$19,"ERROR",0),"_",SUBSTITUTE(_xlfn.TEXTAFTER(CELL("filename",$A$1),"]"),"-","/"),"_",$C296)</f>
        <v>_10_368/403/587/780/825_Sylvan Lake</v>
      </c>
      <c r="B296" s="33">
        <v>293</v>
      </c>
      <c r="C296" s="43" t="s">
        <v>833</v>
      </c>
      <c r="D296" s="48"/>
      <c r="E296" s="27"/>
      <c r="F296" s="27"/>
      <c r="G296" s="27"/>
      <c r="H296" s="27"/>
      <c r="I296" s="17"/>
      <c r="J296" s="63" t="str">
        <f t="shared" si="4"/>
        <v/>
      </c>
    </row>
    <row r="297" spans="1:10" x14ac:dyDescent="0.25">
      <c r="A297" s="25" t="str" cm="1">
        <f t="array" aca="1" ref="A297" ca="1">CONCATENATE('COMPANY INFO'!$D$4,"_",_xlfn.XLOOKUP(SUBSTITUTE(_xlfn.TEXTAFTER(CELL("filename",$A$1),"]"),"-","/"),ExchangeAreaListing!$J$2:$J$19,ExchangeAreaListing!$I$2:$I$19,"ERROR",0),"_",SUBSTITUTE(_xlfn.TEXTAFTER(CELL("filename",$A$1),"]"),"-","/"),"_",$C297)</f>
        <v>_10_368/403/587/780/825_Taber</v>
      </c>
      <c r="B297" s="34">
        <v>294</v>
      </c>
      <c r="C297" s="43" t="s">
        <v>835</v>
      </c>
      <c r="D297" s="48"/>
      <c r="E297" s="27"/>
      <c r="F297" s="27"/>
      <c r="G297" s="27"/>
      <c r="H297" s="27"/>
      <c r="I297" s="17"/>
      <c r="J297" s="63" t="str">
        <f t="shared" si="4"/>
        <v/>
      </c>
    </row>
    <row r="298" spans="1:10" x14ac:dyDescent="0.25">
      <c r="A298" s="25" t="str" cm="1">
        <f t="array" aca="1" ref="A298" ca="1">CONCATENATE('COMPANY INFO'!$D$4,"_",_xlfn.XLOOKUP(SUBSTITUTE(_xlfn.TEXTAFTER(CELL("filename",$A$1),"]"),"-","/"),ExchangeAreaListing!$J$2:$J$19,ExchangeAreaListing!$I$2:$I$19,"ERROR",0),"_",SUBSTITUTE(_xlfn.TEXTAFTER(CELL("filename",$A$1),"]"),"-","/"),"_",$C298)</f>
        <v>_10_368/403/587/780/825_Thorhild</v>
      </c>
      <c r="B298" s="33">
        <v>295</v>
      </c>
      <c r="C298" s="43" t="s">
        <v>837</v>
      </c>
      <c r="D298" s="48"/>
      <c r="E298" s="27"/>
      <c r="F298" s="27"/>
      <c r="G298" s="27"/>
      <c r="H298" s="27"/>
      <c r="I298" s="17"/>
      <c r="J298" s="63" t="str">
        <f t="shared" si="4"/>
        <v/>
      </c>
    </row>
    <row r="299" spans="1:10" x14ac:dyDescent="0.25">
      <c r="A299" s="25" t="str" cm="1">
        <f t="array" aca="1" ref="A299" ca="1">CONCATENATE('COMPANY INFO'!$D$4,"_",_xlfn.XLOOKUP(SUBSTITUTE(_xlfn.TEXTAFTER(CELL("filename",$A$1),"]"),"-","/"),ExchangeAreaListing!$J$2:$J$19,ExchangeAreaListing!$I$2:$I$19,"ERROR",0),"_",SUBSTITUTE(_xlfn.TEXTAFTER(CELL("filename",$A$1),"]"),"-","/"),"_",$C299)</f>
        <v>_10_368/403/587/780/825_Thorsby</v>
      </c>
      <c r="B299" s="34">
        <v>296</v>
      </c>
      <c r="C299" s="43" t="s">
        <v>839</v>
      </c>
      <c r="D299" s="48"/>
      <c r="E299" s="27"/>
      <c r="F299" s="27"/>
      <c r="G299" s="27"/>
      <c r="H299" s="27"/>
      <c r="I299" s="17"/>
      <c r="J299" s="63" t="str">
        <f t="shared" si="4"/>
        <v/>
      </c>
    </row>
    <row r="300" spans="1:10" x14ac:dyDescent="0.25">
      <c r="A300" s="25" t="str" cm="1">
        <f t="array" aca="1" ref="A300" ca="1">CONCATENATE('COMPANY INFO'!$D$4,"_",_xlfn.XLOOKUP(SUBSTITUTE(_xlfn.TEXTAFTER(CELL("filename",$A$1),"]"),"-","/"),ExchangeAreaListing!$J$2:$J$19,ExchangeAreaListing!$I$2:$I$19,"ERROR",0),"_",SUBSTITUTE(_xlfn.TEXTAFTER(CELL("filename",$A$1),"]"),"-","/"),"_",$C300)</f>
        <v>_10_368/403/587/780/825_Three Hills</v>
      </c>
      <c r="B300" s="33">
        <v>297</v>
      </c>
      <c r="C300" s="43" t="s">
        <v>841</v>
      </c>
      <c r="D300" s="48"/>
      <c r="E300" s="27"/>
      <c r="F300" s="27"/>
      <c r="G300" s="27"/>
      <c r="H300" s="27"/>
      <c r="I300" s="17"/>
      <c r="J300" s="63" t="str">
        <f t="shared" si="4"/>
        <v/>
      </c>
    </row>
    <row r="301" spans="1:10" x14ac:dyDescent="0.25">
      <c r="A301" s="25" t="str" cm="1">
        <f t="array" aca="1" ref="A301" ca="1">CONCATENATE('COMPANY INFO'!$D$4,"_",_xlfn.XLOOKUP(SUBSTITUTE(_xlfn.TEXTAFTER(CELL("filename",$A$1),"]"),"-","/"),ExchangeAreaListing!$J$2:$J$19,ExchangeAreaListing!$I$2:$I$19,"ERROR",0),"_",SUBSTITUTE(_xlfn.TEXTAFTER(CELL("filename",$A$1),"]"),"-","/"),"_",$C301)</f>
        <v>_10_368/403/587/780/825_Tilley</v>
      </c>
      <c r="B301" s="34">
        <v>298</v>
      </c>
      <c r="C301" s="43" t="s">
        <v>843</v>
      </c>
      <c r="D301" s="48"/>
      <c r="E301" s="27"/>
      <c r="F301" s="27"/>
      <c r="G301" s="27"/>
      <c r="H301" s="27"/>
      <c r="I301" s="17"/>
      <c r="J301" s="63" t="str">
        <f t="shared" si="4"/>
        <v/>
      </c>
    </row>
    <row r="302" spans="1:10" x14ac:dyDescent="0.25">
      <c r="A302" s="25" t="str" cm="1">
        <f t="array" aca="1" ref="A302" ca="1">CONCATENATE('COMPANY INFO'!$D$4,"_",_xlfn.XLOOKUP(SUBSTITUTE(_xlfn.TEXTAFTER(CELL("filename",$A$1),"]"),"-","/"),ExchangeAreaListing!$J$2:$J$19,ExchangeAreaListing!$I$2:$I$19,"ERROR",0),"_",SUBSTITUTE(_xlfn.TEXTAFTER(CELL("filename",$A$1),"]"),"-","/"),"_",$C302)</f>
        <v>_10_368/403/587/780/825_Tofield</v>
      </c>
      <c r="B302" s="33">
        <v>299</v>
      </c>
      <c r="C302" s="43" t="s">
        <v>845</v>
      </c>
      <c r="D302" s="48"/>
      <c r="E302" s="27"/>
      <c r="F302" s="27"/>
      <c r="G302" s="27"/>
      <c r="H302" s="27"/>
      <c r="I302" s="17"/>
      <c r="J302" s="63" t="str">
        <f t="shared" si="4"/>
        <v/>
      </c>
    </row>
    <row r="303" spans="1:10" x14ac:dyDescent="0.25">
      <c r="A303" s="25" t="str" cm="1">
        <f t="array" aca="1" ref="A303" ca="1">CONCATENATE('COMPANY INFO'!$D$4,"_",_xlfn.XLOOKUP(SUBSTITUTE(_xlfn.TEXTAFTER(CELL("filename",$A$1),"]"),"-","/"),ExchangeAreaListing!$J$2:$J$19,ExchangeAreaListing!$I$2:$I$19,"ERROR",0),"_",SUBSTITUTE(_xlfn.TEXTAFTER(CELL("filename",$A$1),"]"),"-","/"),"_",$C303)</f>
        <v>_10_368/403/587/780/825_Tomahawk</v>
      </c>
      <c r="B303" s="34">
        <v>300</v>
      </c>
      <c r="C303" s="43" t="s">
        <v>847</v>
      </c>
      <c r="D303" s="48"/>
      <c r="E303" s="27"/>
      <c r="F303" s="27"/>
      <c r="G303" s="27"/>
      <c r="H303" s="27"/>
      <c r="I303" s="17"/>
      <c r="J303" s="63" t="str">
        <f t="shared" si="4"/>
        <v/>
      </c>
    </row>
    <row r="304" spans="1:10" x14ac:dyDescent="0.25">
      <c r="A304" s="25" t="str" cm="1">
        <f t="array" aca="1" ref="A304" ca="1">CONCATENATE('COMPANY INFO'!$D$4,"_",_xlfn.XLOOKUP(SUBSTITUTE(_xlfn.TEXTAFTER(CELL("filename",$A$1),"]"),"-","/"),ExchangeAreaListing!$J$2:$J$19,ExchangeAreaListing!$I$2:$I$19,"ERROR",0),"_",SUBSTITUTE(_xlfn.TEXTAFTER(CELL("filename",$A$1),"]"),"-","/"),"_",$C304)</f>
        <v>_10_368/403/587/780/825_Torrington</v>
      </c>
      <c r="B304" s="33">
        <v>301</v>
      </c>
      <c r="C304" s="43" t="s">
        <v>849</v>
      </c>
      <c r="D304" s="48"/>
      <c r="E304" s="27"/>
      <c r="F304" s="27"/>
      <c r="G304" s="27"/>
      <c r="H304" s="27"/>
      <c r="I304" s="17"/>
      <c r="J304" s="63" t="str">
        <f t="shared" si="4"/>
        <v/>
      </c>
    </row>
    <row r="305" spans="1:10" x14ac:dyDescent="0.25">
      <c r="A305" s="25" t="str" cm="1">
        <f t="array" aca="1" ref="A305" ca="1">CONCATENATE('COMPANY INFO'!$D$4,"_",_xlfn.XLOOKUP(SUBSTITUTE(_xlfn.TEXTAFTER(CELL("filename",$A$1),"]"),"-","/"),ExchangeAreaListing!$J$2:$J$19,ExchangeAreaListing!$I$2:$I$19,"ERROR",0),"_",SUBSTITUTE(_xlfn.TEXTAFTER(CELL("filename",$A$1),"]"),"-","/"),"_",$C305)</f>
        <v>_10_368/403/587/780/825_Trochu</v>
      </c>
      <c r="B305" s="34">
        <v>302</v>
      </c>
      <c r="C305" s="43" t="s">
        <v>851</v>
      </c>
      <c r="D305" s="48"/>
      <c r="E305" s="27"/>
      <c r="F305" s="27"/>
      <c r="G305" s="27"/>
      <c r="H305" s="27"/>
      <c r="I305" s="17"/>
      <c r="J305" s="63" t="str">
        <f t="shared" si="4"/>
        <v/>
      </c>
    </row>
    <row r="306" spans="1:10" x14ac:dyDescent="0.25">
      <c r="A306" s="25" t="str" cm="1">
        <f t="array" aca="1" ref="A306" ca="1">CONCATENATE('COMPANY INFO'!$D$4,"_",_xlfn.XLOOKUP(SUBSTITUTE(_xlfn.TEXTAFTER(CELL("filename",$A$1),"]"),"-","/"),ExchangeAreaListing!$J$2:$J$19,ExchangeAreaListing!$I$2:$I$19,"ERROR",0),"_",SUBSTITUTE(_xlfn.TEXTAFTER(CELL("filename",$A$1),"]"),"-","/"),"_",$C306)</f>
        <v>_10_368/403/587/780/825_Turner Valley</v>
      </c>
      <c r="B306" s="33">
        <v>303</v>
      </c>
      <c r="C306" s="43" t="s">
        <v>853</v>
      </c>
      <c r="D306" s="48"/>
      <c r="E306" s="27"/>
      <c r="F306" s="27"/>
      <c r="G306" s="27"/>
      <c r="H306" s="27"/>
      <c r="I306" s="17"/>
      <c r="J306" s="63" t="str">
        <f t="shared" si="4"/>
        <v/>
      </c>
    </row>
    <row r="307" spans="1:10" x14ac:dyDescent="0.25">
      <c r="A307" s="25" t="str" cm="1">
        <f t="array" aca="1" ref="A307" ca="1">CONCATENATE('COMPANY INFO'!$D$4,"_",_xlfn.XLOOKUP(SUBSTITUTE(_xlfn.TEXTAFTER(CELL("filename",$A$1),"]"),"-","/"),ExchangeAreaListing!$J$2:$J$19,ExchangeAreaListing!$I$2:$I$19,"ERROR",0),"_",SUBSTITUTE(_xlfn.TEXTAFTER(CELL("filename",$A$1),"]"),"-","/"),"_",$C307)</f>
        <v>_10_368/403/587/780/825_Two Hills</v>
      </c>
      <c r="B307" s="34">
        <v>304</v>
      </c>
      <c r="C307" s="43" t="s">
        <v>855</v>
      </c>
      <c r="D307" s="48"/>
      <c r="E307" s="27"/>
      <c r="F307" s="27"/>
      <c r="G307" s="27"/>
      <c r="H307" s="27"/>
      <c r="I307" s="17"/>
      <c r="J307" s="63" t="str">
        <f t="shared" si="4"/>
        <v/>
      </c>
    </row>
    <row r="308" spans="1:10" x14ac:dyDescent="0.25">
      <c r="A308" s="25" t="str" cm="1">
        <f t="array" aca="1" ref="A308" ca="1">CONCATENATE('COMPANY INFO'!$D$4,"_",_xlfn.XLOOKUP(SUBSTITUTE(_xlfn.TEXTAFTER(CELL("filename",$A$1),"]"),"-","/"),ExchangeAreaListing!$J$2:$J$19,ExchangeAreaListing!$I$2:$I$19,"ERROR",0),"_",SUBSTITUTE(_xlfn.TEXTAFTER(CELL("filename",$A$1),"]"),"-","/"),"_",$C308)</f>
        <v>_10_368/403/587/780/825_Valleyview</v>
      </c>
      <c r="B308" s="33">
        <v>305</v>
      </c>
      <c r="C308" s="43" t="s">
        <v>857</v>
      </c>
      <c r="D308" s="48"/>
      <c r="E308" s="27"/>
      <c r="F308" s="27"/>
      <c r="G308" s="27"/>
      <c r="H308" s="27"/>
      <c r="I308" s="17"/>
      <c r="J308" s="63" t="str">
        <f t="shared" si="4"/>
        <v/>
      </c>
    </row>
    <row r="309" spans="1:10" x14ac:dyDescent="0.25">
      <c r="A309" s="25" t="str" cm="1">
        <f t="array" aca="1" ref="A309" ca="1">CONCATENATE('COMPANY INFO'!$D$4,"_",_xlfn.XLOOKUP(SUBSTITUTE(_xlfn.TEXTAFTER(CELL("filename",$A$1),"]"),"-","/"),ExchangeAreaListing!$J$2:$J$19,ExchangeAreaListing!$I$2:$I$19,"ERROR",0),"_",SUBSTITUTE(_xlfn.TEXTAFTER(CELL("filename",$A$1),"]"),"-","/"),"_",$C309)</f>
        <v>_10_368/403/587/780/825_Vauxhall</v>
      </c>
      <c r="B309" s="34">
        <v>306</v>
      </c>
      <c r="C309" s="43" t="s">
        <v>859</v>
      </c>
      <c r="D309" s="48"/>
      <c r="E309" s="27"/>
      <c r="F309" s="27"/>
      <c r="G309" s="27"/>
      <c r="H309" s="27"/>
      <c r="I309" s="17"/>
      <c r="J309" s="63" t="str">
        <f t="shared" si="4"/>
        <v/>
      </c>
    </row>
    <row r="310" spans="1:10" x14ac:dyDescent="0.25">
      <c r="A310" s="25" t="str" cm="1">
        <f t="array" aca="1" ref="A310" ca="1">CONCATENATE('COMPANY INFO'!$D$4,"_",_xlfn.XLOOKUP(SUBSTITUTE(_xlfn.TEXTAFTER(CELL("filename",$A$1),"]"),"-","/"),ExchangeAreaListing!$J$2:$J$19,ExchangeAreaListing!$I$2:$I$19,"ERROR",0),"_",SUBSTITUTE(_xlfn.TEXTAFTER(CELL("filename",$A$1),"]"),"-","/"),"_",$C310)</f>
        <v>_10_368/403/587/780/825_Vegreville</v>
      </c>
      <c r="B310" s="33">
        <v>307</v>
      </c>
      <c r="C310" s="43" t="s">
        <v>861</v>
      </c>
      <c r="D310" s="48"/>
      <c r="E310" s="27"/>
      <c r="F310" s="27"/>
      <c r="G310" s="27"/>
      <c r="H310" s="27"/>
      <c r="I310" s="17"/>
      <c r="J310" s="63" t="str">
        <f t="shared" si="4"/>
        <v/>
      </c>
    </row>
    <row r="311" spans="1:10" x14ac:dyDescent="0.25">
      <c r="A311" s="25" t="str" cm="1">
        <f t="array" aca="1" ref="A311" ca="1">CONCATENATE('COMPANY INFO'!$D$4,"_",_xlfn.XLOOKUP(SUBSTITUTE(_xlfn.TEXTAFTER(CELL("filename",$A$1),"]"),"-","/"),ExchangeAreaListing!$J$2:$J$19,ExchangeAreaListing!$I$2:$I$19,"ERROR",0),"_",SUBSTITUTE(_xlfn.TEXTAFTER(CELL("filename",$A$1),"]"),"-","/"),"_",$C311)</f>
        <v>_10_368/403/587/780/825_Vermilion</v>
      </c>
      <c r="B311" s="34">
        <v>308</v>
      </c>
      <c r="C311" s="43" t="s">
        <v>863</v>
      </c>
      <c r="D311" s="48"/>
      <c r="E311" s="27"/>
      <c r="F311" s="27"/>
      <c r="G311" s="27"/>
      <c r="H311" s="27"/>
      <c r="I311" s="17"/>
      <c r="J311" s="63" t="str">
        <f t="shared" si="4"/>
        <v/>
      </c>
    </row>
    <row r="312" spans="1:10" x14ac:dyDescent="0.25">
      <c r="A312" s="25" t="str" cm="1">
        <f t="array" aca="1" ref="A312" ca="1">CONCATENATE('COMPANY INFO'!$D$4,"_",_xlfn.XLOOKUP(SUBSTITUTE(_xlfn.TEXTAFTER(CELL("filename",$A$1),"]"),"-","/"),ExchangeAreaListing!$J$2:$J$19,ExchangeAreaListing!$I$2:$I$19,"ERROR",0),"_",SUBSTITUTE(_xlfn.TEXTAFTER(CELL("filename",$A$1),"]"),"-","/"),"_",$C312)</f>
        <v>_10_368/403/587/780/825_Veteran</v>
      </c>
      <c r="B312" s="33">
        <v>309</v>
      </c>
      <c r="C312" s="43" t="s">
        <v>865</v>
      </c>
      <c r="D312" s="48"/>
      <c r="E312" s="27"/>
      <c r="F312" s="27"/>
      <c r="G312" s="27"/>
      <c r="H312" s="27"/>
      <c r="I312" s="17"/>
      <c r="J312" s="63" t="str">
        <f t="shared" si="4"/>
        <v/>
      </c>
    </row>
    <row r="313" spans="1:10" x14ac:dyDescent="0.25">
      <c r="A313" s="25" t="str" cm="1">
        <f t="array" aca="1" ref="A313" ca="1">CONCATENATE('COMPANY INFO'!$D$4,"_",_xlfn.XLOOKUP(SUBSTITUTE(_xlfn.TEXTAFTER(CELL("filename",$A$1),"]"),"-","/"),ExchangeAreaListing!$J$2:$J$19,ExchangeAreaListing!$I$2:$I$19,"ERROR",0),"_",SUBSTITUTE(_xlfn.TEXTAFTER(CELL("filename",$A$1),"]"),"-","/"),"_",$C313)</f>
        <v>_10_368/403/587/780/825_Viking</v>
      </c>
      <c r="B313" s="34">
        <v>310</v>
      </c>
      <c r="C313" s="43" t="s">
        <v>867</v>
      </c>
      <c r="D313" s="48"/>
      <c r="E313" s="27"/>
      <c r="F313" s="27"/>
      <c r="G313" s="27"/>
      <c r="H313" s="27"/>
      <c r="I313" s="17"/>
      <c r="J313" s="63" t="str">
        <f t="shared" si="4"/>
        <v/>
      </c>
    </row>
    <row r="314" spans="1:10" x14ac:dyDescent="0.25">
      <c r="A314" s="25" t="str" cm="1">
        <f t="array" aca="1" ref="A314" ca="1">CONCATENATE('COMPANY INFO'!$D$4,"_",_xlfn.XLOOKUP(SUBSTITUTE(_xlfn.TEXTAFTER(CELL("filename",$A$1),"]"),"-","/"),ExchangeAreaListing!$J$2:$J$19,ExchangeAreaListing!$I$2:$I$19,"ERROR",0),"_",SUBSTITUTE(_xlfn.TEXTAFTER(CELL("filename",$A$1),"]"),"-","/"),"_",$C314)</f>
        <v>_10_368/403/587/780/825_Vilna</v>
      </c>
      <c r="B314" s="33">
        <v>311</v>
      </c>
      <c r="C314" s="43" t="s">
        <v>869</v>
      </c>
      <c r="D314" s="48"/>
      <c r="E314" s="27"/>
      <c r="F314" s="27"/>
      <c r="G314" s="27"/>
      <c r="H314" s="27"/>
      <c r="I314" s="17"/>
      <c r="J314" s="63" t="str">
        <f t="shared" si="4"/>
        <v/>
      </c>
    </row>
    <row r="315" spans="1:10" x14ac:dyDescent="0.25">
      <c r="A315" s="25" t="str" cm="1">
        <f t="array" aca="1" ref="A315" ca="1">CONCATENATE('COMPANY INFO'!$D$4,"_",_xlfn.XLOOKUP(SUBSTITUTE(_xlfn.TEXTAFTER(CELL("filename",$A$1),"]"),"-","/"),ExchangeAreaListing!$J$2:$J$19,ExchangeAreaListing!$I$2:$I$19,"ERROR",0),"_",SUBSTITUTE(_xlfn.TEXTAFTER(CELL("filename",$A$1),"]"),"-","/"),"_",$C315)</f>
        <v>_10_368/403/587/780/825_Vulcan</v>
      </c>
      <c r="B315" s="34">
        <v>312</v>
      </c>
      <c r="C315" s="43" t="s">
        <v>871</v>
      </c>
      <c r="D315" s="48"/>
      <c r="E315" s="27"/>
      <c r="F315" s="27"/>
      <c r="G315" s="27"/>
      <c r="H315" s="27"/>
      <c r="I315" s="17"/>
      <c r="J315" s="63" t="str">
        <f t="shared" si="4"/>
        <v/>
      </c>
    </row>
    <row r="316" spans="1:10" x14ac:dyDescent="0.25">
      <c r="A316" s="25" t="str" cm="1">
        <f t="array" aca="1" ref="A316" ca="1">CONCATENATE('COMPANY INFO'!$D$4,"_",_xlfn.XLOOKUP(SUBSTITUTE(_xlfn.TEXTAFTER(CELL("filename",$A$1),"]"),"-","/"),ExchangeAreaListing!$J$2:$J$19,ExchangeAreaListing!$I$2:$I$19,"ERROR",0),"_",SUBSTITUTE(_xlfn.TEXTAFTER(CELL("filename",$A$1),"]"),"-","/"),"_",$C316)</f>
        <v>_10_368/403/587/780/825_Wabamun</v>
      </c>
      <c r="B316" s="33">
        <v>313</v>
      </c>
      <c r="C316" s="43" t="s">
        <v>873</v>
      </c>
      <c r="D316" s="48"/>
      <c r="E316" s="27"/>
      <c r="F316" s="27"/>
      <c r="G316" s="27"/>
      <c r="H316" s="27"/>
      <c r="I316" s="17"/>
      <c r="J316" s="63" t="str">
        <f t="shared" si="4"/>
        <v/>
      </c>
    </row>
    <row r="317" spans="1:10" x14ac:dyDescent="0.25">
      <c r="A317" s="25" t="str" cm="1">
        <f t="array" aca="1" ref="A317" ca="1">CONCATENATE('COMPANY INFO'!$D$4,"_",_xlfn.XLOOKUP(SUBSTITUTE(_xlfn.TEXTAFTER(CELL("filename",$A$1),"]"),"-","/"),ExchangeAreaListing!$J$2:$J$19,ExchangeAreaListing!$I$2:$I$19,"ERROR",0),"_",SUBSTITUTE(_xlfn.TEXTAFTER(CELL("filename",$A$1),"]"),"-","/"),"_",$C317)</f>
        <v>_10_368/403/587/780/825_Wabasca</v>
      </c>
      <c r="B317" s="34">
        <v>314</v>
      </c>
      <c r="C317" s="43" t="s">
        <v>875</v>
      </c>
      <c r="D317" s="48"/>
      <c r="E317" s="27"/>
      <c r="F317" s="27"/>
      <c r="G317" s="27"/>
      <c r="H317" s="27"/>
      <c r="I317" s="17"/>
      <c r="J317" s="63" t="str">
        <f t="shared" si="4"/>
        <v/>
      </c>
    </row>
    <row r="318" spans="1:10" x14ac:dyDescent="0.25">
      <c r="A318" s="25" t="str" cm="1">
        <f t="array" aca="1" ref="A318" ca="1">CONCATENATE('COMPANY INFO'!$D$4,"_",_xlfn.XLOOKUP(SUBSTITUTE(_xlfn.TEXTAFTER(CELL("filename",$A$1),"]"),"-","/"),ExchangeAreaListing!$J$2:$J$19,ExchangeAreaListing!$I$2:$I$19,"ERROR",0),"_",SUBSTITUTE(_xlfn.TEXTAFTER(CELL("filename",$A$1),"]"),"-","/"),"_",$C318)</f>
        <v>_10_368/403/587/780/825_Wainwright</v>
      </c>
      <c r="B318" s="33">
        <v>315</v>
      </c>
      <c r="C318" s="43" t="s">
        <v>877</v>
      </c>
      <c r="D318" s="48"/>
      <c r="E318" s="27"/>
      <c r="F318" s="27"/>
      <c r="G318" s="27"/>
      <c r="H318" s="27"/>
      <c r="I318" s="17"/>
      <c r="J318" s="63" t="str">
        <f t="shared" si="4"/>
        <v/>
      </c>
    </row>
    <row r="319" spans="1:10" x14ac:dyDescent="0.25">
      <c r="A319" s="25" t="str" cm="1">
        <f t="array" aca="1" ref="A319" ca="1">CONCATENATE('COMPANY INFO'!$D$4,"_",_xlfn.XLOOKUP(SUBSTITUTE(_xlfn.TEXTAFTER(CELL("filename",$A$1),"]"),"-","/"),ExchangeAreaListing!$J$2:$J$19,ExchangeAreaListing!$I$2:$I$19,"ERROR",0),"_",SUBSTITUTE(_xlfn.TEXTAFTER(CELL("filename",$A$1),"]"),"-","/"),"_",$C319)</f>
        <v>_10_368/403/587/780/825_Walsh</v>
      </c>
      <c r="B319" s="34">
        <v>316</v>
      </c>
      <c r="C319" s="43" t="s">
        <v>879</v>
      </c>
      <c r="D319" s="48"/>
      <c r="E319" s="27"/>
      <c r="F319" s="27"/>
      <c r="G319" s="27"/>
      <c r="H319" s="27"/>
      <c r="I319" s="17"/>
      <c r="J319" s="63" t="str">
        <f t="shared" si="4"/>
        <v/>
      </c>
    </row>
    <row r="320" spans="1:10" x14ac:dyDescent="0.25">
      <c r="A320" s="25" t="str" cm="1">
        <f t="array" aca="1" ref="A320" ca="1">CONCATENATE('COMPANY INFO'!$D$4,"_",_xlfn.XLOOKUP(SUBSTITUTE(_xlfn.TEXTAFTER(CELL("filename",$A$1),"]"),"-","/"),ExchangeAreaListing!$J$2:$J$19,ExchangeAreaListing!$I$2:$I$19,"ERROR",0),"_",SUBSTITUTE(_xlfn.TEXTAFTER(CELL("filename",$A$1),"]"),"-","/"),"_",$C320)</f>
        <v>_10_368/403/587/780/825_Wandering River</v>
      </c>
      <c r="B320" s="33">
        <v>317</v>
      </c>
      <c r="C320" s="43" t="s">
        <v>881</v>
      </c>
      <c r="D320" s="48"/>
      <c r="E320" s="27"/>
      <c r="F320" s="27"/>
      <c r="G320" s="27"/>
      <c r="H320" s="27"/>
      <c r="I320" s="17"/>
      <c r="J320" s="63" t="str">
        <f t="shared" si="4"/>
        <v/>
      </c>
    </row>
    <row r="321" spans="1:10" x14ac:dyDescent="0.25">
      <c r="A321" s="25" t="str" cm="1">
        <f t="array" aca="1" ref="A321" ca="1">CONCATENATE('COMPANY INFO'!$D$4,"_",_xlfn.XLOOKUP(SUBSTITUTE(_xlfn.TEXTAFTER(CELL("filename",$A$1),"]"),"-","/"),ExchangeAreaListing!$J$2:$J$19,ExchangeAreaListing!$I$2:$I$19,"ERROR",0),"_",SUBSTITUTE(_xlfn.TEXTAFTER(CELL("filename",$A$1),"]"),"-","/"),"_",$C321)</f>
        <v>_10_368/403/587/780/825_Wanham</v>
      </c>
      <c r="B321" s="34">
        <v>318</v>
      </c>
      <c r="C321" s="43" t="s">
        <v>883</v>
      </c>
      <c r="D321" s="48"/>
      <c r="E321" s="27"/>
      <c r="F321" s="27"/>
      <c r="G321" s="27"/>
      <c r="H321" s="27"/>
      <c r="I321" s="17"/>
      <c r="J321" s="63" t="str">
        <f t="shared" si="4"/>
        <v/>
      </c>
    </row>
    <row r="322" spans="1:10" x14ac:dyDescent="0.25">
      <c r="A322" s="25" t="str" cm="1">
        <f t="array" aca="1" ref="A322" ca="1">CONCATENATE('COMPANY INFO'!$D$4,"_",_xlfn.XLOOKUP(SUBSTITUTE(_xlfn.TEXTAFTER(CELL("filename",$A$1),"]"),"-","/"),ExchangeAreaListing!$J$2:$J$19,ExchangeAreaListing!$I$2:$I$19,"ERROR",0),"_",SUBSTITUTE(_xlfn.TEXTAFTER(CELL("filename",$A$1),"]"),"-","/"),"_",$C322)</f>
        <v>_10_368/403/587/780/825_Warburg</v>
      </c>
      <c r="B322" s="33">
        <v>319</v>
      </c>
      <c r="C322" s="43" t="s">
        <v>885</v>
      </c>
      <c r="D322" s="48"/>
      <c r="E322" s="27"/>
      <c r="F322" s="27"/>
      <c r="G322" s="27"/>
      <c r="H322" s="27"/>
      <c r="I322" s="17"/>
      <c r="J322" s="63" t="str">
        <f t="shared" si="4"/>
        <v/>
      </c>
    </row>
    <row r="323" spans="1:10" x14ac:dyDescent="0.25">
      <c r="A323" s="25" t="str" cm="1">
        <f t="array" aca="1" ref="A323" ca="1">CONCATENATE('COMPANY INFO'!$D$4,"_",_xlfn.XLOOKUP(SUBSTITUTE(_xlfn.TEXTAFTER(CELL("filename",$A$1),"]"),"-","/"),ExchangeAreaListing!$J$2:$J$19,ExchangeAreaListing!$I$2:$I$19,"ERROR",0),"_",SUBSTITUTE(_xlfn.TEXTAFTER(CELL("filename",$A$1),"]"),"-","/"),"_",$C323)</f>
        <v>_10_368/403/587/780/825_Warner</v>
      </c>
      <c r="B323" s="34">
        <v>320</v>
      </c>
      <c r="C323" s="43" t="s">
        <v>887</v>
      </c>
      <c r="D323" s="48"/>
      <c r="E323" s="27"/>
      <c r="F323" s="27"/>
      <c r="G323" s="27"/>
      <c r="H323" s="27"/>
      <c r="I323" s="17"/>
      <c r="J323" s="63" t="str">
        <f t="shared" si="4"/>
        <v/>
      </c>
    </row>
    <row r="324" spans="1:10" x14ac:dyDescent="0.25">
      <c r="A324" s="25" t="str" cm="1">
        <f t="array" aca="1" ref="A324" ca="1">CONCATENATE('COMPANY INFO'!$D$4,"_",_xlfn.XLOOKUP(SUBSTITUTE(_xlfn.TEXTAFTER(CELL("filename",$A$1),"]"),"-","/"),ExchangeAreaListing!$J$2:$J$19,ExchangeAreaListing!$I$2:$I$19,"ERROR",0),"_",SUBSTITUTE(_xlfn.TEXTAFTER(CELL("filename",$A$1),"]"),"-","/"),"_",$C324)</f>
        <v>_10_368/403/587/780/825_Warspite</v>
      </c>
      <c r="B324" s="33">
        <v>321</v>
      </c>
      <c r="C324" s="43" t="s">
        <v>889</v>
      </c>
      <c r="D324" s="48"/>
      <c r="E324" s="27"/>
      <c r="F324" s="27"/>
      <c r="G324" s="27"/>
      <c r="H324" s="27"/>
      <c r="I324" s="17"/>
      <c r="J324" s="63" t="str">
        <f t="shared" si="4"/>
        <v/>
      </c>
    </row>
    <row r="325" spans="1:10" x14ac:dyDescent="0.25">
      <c r="A325" s="25" t="str" cm="1">
        <f t="array" aca="1" ref="A325" ca="1">CONCATENATE('COMPANY INFO'!$D$4,"_",_xlfn.XLOOKUP(SUBSTITUTE(_xlfn.TEXTAFTER(CELL("filename",$A$1),"]"),"-","/"),ExchangeAreaListing!$J$2:$J$19,ExchangeAreaListing!$I$2:$I$19,"ERROR",0),"_",SUBSTITUTE(_xlfn.TEXTAFTER(CELL("filename",$A$1),"]"),"-","/"),"_",$C325)</f>
        <v>_10_368/403/587/780/825_Waskatenau</v>
      </c>
      <c r="B325" s="34">
        <v>322</v>
      </c>
      <c r="C325" s="43" t="s">
        <v>891</v>
      </c>
      <c r="D325" s="48"/>
      <c r="E325" s="27"/>
      <c r="F325" s="27"/>
      <c r="G325" s="27"/>
      <c r="H325" s="27"/>
      <c r="I325" s="17"/>
      <c r="J325" s="63" t="str">
        <f t="shared" ref="J325:J340" si="5">IF(I325-E325&gt;0,D325/(I325-E325),"")</f>
        <v/>
      </c>
    </row>
    <row r="326" spans="1:10" x14ac:dyDescent="0.25">
      <c r="A326" s="25" t="str" cm="1">
        <f t="array" aca="1" ref="A326" ca="1">CONCATENATE('COMPANY INFO'!$D$4,"_",_xlfn.XLOOKUP(SUBSTITUTE(_xlfn.TEXTAFTER(CELL("filename",$A$1),"]"),"-","/"),ExchangeAreaListing!$J$2:$J$19,ExchangeAreaListing!$I$2:$I$19,"ERROR",0),"_",SUBSTITUTE(_xlfn.TEXTAFTER(CELL("filename",$A$1),"]"),"-","/"),"_",$C326)</f>
        <v>_10_368/403/587/780/825_Waterton Park</v>
      </c>
      <c r="B326" s="33">
        <v>323</v>
      </c>
      <c r="C326" s="43" t="s">
        <v>893</v>
      </c>
      <c r="D326" s="48"/>
      <c r="E326" s="27"/>
      <c r="F326" s="27"/>
      <c r="G326" s="27"/>
      <c r="H326" s="27"/>
      <c r="I326" s="17"/>
      <c r="J326" s="63" t="str">
        <f t="shared" si="5"/>
        <v/>
      </c>
    </row>
    <row r="327" spans="1:10" x14ac:dyDescent="0.25">
      <c r="A327" s="25" t="str" cm="1">
        <f t="array" aca="1" ref="A327" ca="1">CONCATENATE('COMPANY INFO'!$D$4,"_",_xlfn.XLOOKUP(SUBSTITUTE(_xlfn.TEXTAFTER(CELL("filename",$A$1),"]"),"-","/"),ExchangeAreaListing!$J$2:$J$19,ExchangeAreaListing!$I$2:$I$19,"ERROR",0),"_",SUBSTITUTE(_xlfn.TEXTAFTER(CELL("filename",$A$1),"]"),"-","/"),"_",$C327)</f>
        <v>_10_368/403/587/780/825_Wembley</v>
      </c>
      <c r="B327" s="34">
        <v>324</v>
      </c>
      <c r="C327" s="43" t="s">
        <v>895</v>
      </c>
      <c r="D327" s="48"/>
      <c r="E327" s="27"/>
      <c r="F327" s="27"/>
      <c r="G327" s="27"/>
      <c r="H327" s="27"/>
      <c r="I327" s="17"/>
      <c r="J327" s="63" t="str">
        <f t="shared" si="5"/>
        <v/>
      </c>
    </row>
    <row r="328" spans="1:10" x14ac:dyDescent="0.25">
      <c r="A328" s="25" t="str" cm="1">
        <f t="array" aca="1" ref="A328" ca="1">CONCATENATE('COMPANY INFO'!$D$4,"_",_xlfn.XLOOKUP(SUBSTITUTE(_xlfn.TEXTAFTER(CELL("filename",$A$1),"]"),"-","/"),ExchangeAreaListing!$J$2:$J$19,ExchangeAreaListing!$I$2:$I$19,"ERROR",0),"_",SUBSTITUTE(_xlfn.TEXTAFTER(CELL("filename",$A$1),"]"),"-","/"),"_",$C328)</f>
        <v>_10_368/403/587/780/825_Westlock</v>
      </c>
      <c r="B328" s="33">
        <v>325</v>
      </c>
      <c r="C328" s="43" t="s">
        <v>897</v>
      </c>
      <c r="D328" s="48"/>
      <c r="E328" s="27"/>
      <c r="F328" s="27"/>
      <c r="G328" s="27"/>
      <c r="H328" s="27"/>
      <c r="I328" s="17"/>
      <c r="J328" s="63" t="str">
        <f t="shared" si="5"/>
        <v/>
      </c>
    </row>
    <row r="329" spans="1:10" x14ac:dyDescent="0.25">
      <c r="A329" s="25" t="str" cm="1">
        <f t="array" aca="1" ref="A329" ca="1">CONCATENATE('COMPANY INFO'!$D$4,"_",_xlfn.XLOOKUP(SUBSTITUTE(_xlfn.TEXTAFTER(CELL("filename",$A$1),"]"),"-","/"),ExchangeAreaListing!$J$2:$J$19,ExchangeAreaListing!$I$2:$I$19,"ERROR",0),"_",SUBSTITUTE(_xlfn.TEXTAFTER(CELL("filename",$A$1),"]"),"-","/"),"_",$C329)</f>
        <v>_10_368/403/587/780/825_Wetaskiwin</v>
      </c>
      <c r="B329" s="34">
        <v>326</v>
      </c>
      <c r="C329" s="43" t="s">
        <v>899</v>
      </c>
      <c r="D329" s="48"/>
      <c r="E329" s="27"/>
      <c r="F329" s="27"/>
      <c r="G329" s="27"/>
      <c r="H329" s="27"/>
      <c r="I329" s="17"/>
      <c r="J329" s="63" t="str">
        <f t="shared" si="5"/>
        <v/>
      </c>
    </row>
    <row r="330" spans="1:10" x14ac:dyDescent="0.25">
      <c r="A330" s="25" t="str" cm="1">
        <f t="array" aca="1" ref="A330" ca="1">CONCATENATE('COMPANY INFO'!$D$4,"_",_xlfn.XLOOKUP(SUBSTITUTE(_xlfn.TEXTAFTER(CELL("filename",$A$1),"]"),"-","/"),ExchangeAreaListing!$J$2:$J$19,ExchangeAreaListing!$I$2:$I$19,"ERROR",0),"_",SUBSTITUTE(_xlfn.TEXTAFTER(CELL("filename",$A$1),"]"),"-","/"),"_",$C330)</f>
        <v>_10_368/403/587/780/825_Whitecourt</v>
      </c>
      <c r="B330" s="33">
        <v>327</v>
      </c>
      <c r="C330" s="43" t="s">
        <v>901</v>
      </c>
      <c r="D330" s="48"/>
      <c r="E330" s="27"/>
      <c r="F330" s="27"/>
      <c r="G330" s="27"/>
      <c r="H330" s="27"/>
      <c r="I330" s="17"/>
      <c r="J330" s="63" t="str">
        <f t="shared" si="5"/>
        <v/>
      </c>
    </row>
    <row r="331" spans="1:10" x14ac:dyDescent="0.25">
      <c r="A331" s="25" t="str" cm="1">
        <f t="array" aca="1" ref="A331" ca="1">CONCATENATE('COMPANY INFO'!$D$4,"_",_xlfn.XLOOKUP(SUBSTITUTE(_xlfn.TEXTAFTER(CELL("filename",$A$1),"]"),"-","/"),ExchangeAreaListing!$J$2:$J$19,ExchangeAreaListing!$I$2:$I$19,"ERROR",0),"_",SUBSTITUTE(_xlfn.TEXTAFTER(CELL("filename",$A$1),"]"),"-","/"),"_",$C331)</f>
        <v>_10_368/403/587/780/825_Whitelaw</v>
      </c>
      <c r="B331" s="34">
        <v>328</v>
      </c>
      <c r="C331" s="43" t="s">
        <v>903</v>
      </c>
      <c r="D331" s="48"/>
      <c r="E331" s="27"/>
      <c r="F331" s="27"/>
      <c r="G331" s="27"/>
      <c r="H331" s="27"/>
      <c r="I331" s="17"/>
      <c r="J331" s="63" t="str">
        <f t="shared" si="5"/>
        <v/>
      </c>
    </row>
    <row r="332" spans="1:10" x14ac:dyDescent="0.25">
      <c r="A332" s="25" t="str" cm="1">
        <f t="array" aca="1" ref="A332" ca="1">CONCATENATE('COMPANY INFO'!$D$4,"_",_xlfn.XLOOKUP(SUBSTITUTE(_xlfn.TEXTAFTER(CELL("filename",$A$1),"]"),"-","/"),ExchangeAreaListing!$J$2:$J$19,ExchangeAreaListing!$I$2:$I$19,"ERROR",0),"_",SUBSTITUTE(_xlfn.TEXTAFTER(CELL("filename",$A$1),"]"),"-","/"),"_",$C332)</f>
        <v>_10_368/403/587/780/825_Widewater</v>
      </c>
      <c r="B332" s="33">
        <v>329</v>
      </c>
      <c r="C332" s="43" t="s">
        <v>905</v>
      </c>
      <c r="D332" s="48"/>
      <c r="E332" s="27"/>
      <c r="F332" s="27"/>
      <c r="G332" s="27"/>
      <c r="H332" s="27"/>
      <c r="I332" s="17"/>
      <c r="J332" s="63" t="str">
        <f t="shared" si="5"/>
        <v/>
      </c>
    </row>
    <row r="333" spans="1:10" x14ac:dyDescent="0.25">
      <c r="A333" s="25" t="str" cm="1">
        <f t="array" aca="1" ref="A333" ca="1">CONCATENATE('COMPANY INFO'!$D$4,"_",_xlfn.XLOOKUP(SUBSTITUTE(_xlfn.TEXTAFTER(CELL("filename",$A$1),"]"),"-","/"),ExchangeAreaListing!$J$2:$J$19,ExchangeAreaListing!$I$2:$I$19,"ERROR",0),"_",SUBSTITUTE(_xlfn.TEXTAFTER(CELL("filename",$A$1),"]"),"-","/"),"_",$C333)</f>
        <v>_10_368/403/587/780/825_Wildwood</v>
      </c>
      <c r="B333" s="34">
        <v>330</v>
      </c>
      <c r="C333" s="43" t="s">
        <v>907</v>
      </c>
      <c r="D333" s="48"/>
      <c r="E333" s="27"/>
      <c r="F333" s="27"/>
      <c r="G333" s="27"/>
      <c r="H333" s="27"/>
      <c r="I333" s="17"/>
      <c r="J333" s="63" t="str">
        <f t="shared" si="5"/>
        <v/>
      </c>
    </row>
    <row r="334" spans="1:10" x14ac:dyDescent="0.25">
      <c r="A334" s="25" t="str" cm="1">
        <f t="array" aca="1" ref="A334" ca="1">CONCATENATE('COMPANY INFO'!$D$4,"_",_xlfn.XLOOKUP(SUBSTITUTE(_xlfn.TEXTAFTER(CELL("filename",$A$1),"]"),"-","/"),ExchangeAreaListing!$J$2:$J$19,ExchangeAreaListing!$I$2:$I$19,"ERROR",0),"_",SUBSTITUTE(_xlfn.TEXTAFTER(CELL("filename",$A$1),"]"),"-","/"),"_",$C334)</f>
        <v>_10_368/403/587/780/825_Willingdon</v>
      </c>
      <c r="B334" s="33">
        <v>331</v>
      </c>
      <c r="C334" s="43" t="s">
        <v>909</v>
      </c>
      <c r="D334" s="48"/>
      <c r="E334" s="27"/>
      <c r="F334" s="27"/>
      <c r="G334" s="27"/>
      <c r="H334" s="27"/>
      <c r="I334" s="17"/>
      <c r="J334" s="63" t="str">
        <f t="shared" si="5"/>
        <v/>
      </c>
    </row>
    <row r="335" spans="1:10" x14ac:dyDescent="0.25">
      <c r="A335" s="25" t="str" cm="1">
        <f t="array" aca="1" ref="A335" ca="1">CONCATENATE('COMPANY INFO'!$D$4,"_",_xlfn.XLOOKUP(SUBSTITUTE(_xlfn.TEXTAFTER(CELL("filename",$A$1),"]"),"-","/"),ExchangeAreaListing!$J$2:$J$19,ExchangeAreaListing!$I$2:$I$19,"ERROR",0),"_",SUBSTITUTE(_xlfn.TEXTAFTER(CELL("filename",$A$1),"]"),"-","/"),"_",$C335)</f>
        <v>_10_368/403/587/780/825_Winfield</v>
      </c>
      <c r="B335" s="34">
        <v>332</v>
      </c>
      <c r="C335" s="43" t="s">
        <v>911</v>
      </c>
      <c r="D335" s="48"/>
      <c r="E335" s="27"/>
      <c r="F335" s="27"/>
      <c r="G335" s="27"/>
      <c r="H335" s="27"/>
      <c r="I335" s="17"/>
      <c r="J335" s="63" t="str">
        <f t="shared" si="5"/>
        <v/>
      </c>
    </row>
    <row r="336" spans="1:10" x14ac:dyDescent="0.25">
      <c r="A336" s="25" t="str" cm="1">
        <f t="array" aca="1" ref="A336" ca="1">CONCATENATE('COMPANY INFO'!$D$4,"_",_xlfn.XLOOKUP(SUBSTITUTE(_xlfn.TEXTAFTER(CELL("filename",$A$1),"]"),"-","/"),ExchangeAreaListing!$J$2:$J$19,ExchangeAreaListing!$I$2:$I$19,"ERROR",0),"_",SUBSTITUTE(_xlfn.TEXTAFTER(CELL("filename",$A$1),"]"),"-","/"),"_",$C336)</f>
        <v>_10_368/403/587/780/825_Woking</v>
      </c>
      <c r="B336" s="33">
        <v>333</v>
      </c>
      <c r="C336" s="43" t="s">
        <v>913</v>
      </c>
      <c r="D336" s="48"/>
      <c r="E336" s="27"/>
      <c r="F336" s="27"/>
      <c r="G336" s="27"/>
      <c r="H336" s="27"/>
      <c r="I336" s="17"/>
      <c r="J336" s="63" t="str">
        <f t="shared" si="5"/>
        <v/>
      </c>
    </row>
    <row r="337" spans="1:10" x14ac:dyDescent="0.25">
      <c r="A337" s="25" t="str" cm="1">
        <f t="array" aca="1" ref="A337" ca="1">CONCATENATE('COMPANY INFO'!$D$4,"_",_xlfn.XLOOKUP(SUBSTITUTE(_xlfn.TEXTAFTER(CELL("filename",$A$1),"]"),"-","/"),ExchangeAreaListing!$J$2:$J$19,ExchangeAreaListing!$I$2:$I$19,"ERROR",0),"_",SUBSTITUTE(_xlfn.TEXTAFTER(CELL("filename",$A$1),"]"),"-","/"),"_",$C337)</f>
        <v>_10_368/403/587/780/825_Worsley</v>
      </c>
      <c r="B337" s="34">
        <v>334</v>
      </c>
      <c r="C337" s="43" t="s">
        <v>915</v>
      </c>
      <c r="D337" s="48"/>
      <c r="E337" s="27"/>
      <c r="F337" s="27"/>
      <c r="G337" s="27"/>
      <c r="H337" s="27"/>
      <c r="I337" s="17"/>
      <c r="J337" s="63" t="str">
        <f t="shared" si="5"/>
        <v/>
      </c>
    </row>
    <row r="338" spans="1:10" x14ac:dyDescent="0.25">
      <c r="A338" s="25" t="str" cm="1">
        <f t="array" aca="1" ref="A338" ca="1">CONCATENATE('COMPANY INFO'!$D$4,"_",_xlfn.XLOOKUP(SUBSTITUTE(_xlfn.TEXTAFTER(CELL("filename",$A$1),"]"),"-","/"),ExchangeAreaListing!$J$2:$J$19,ExchangeAreaListing!$I$2:$I$19,"ERROR",0),"_",SUBSTITUTE(_xlfn.TEXTAFTER(CELL("filename",$A$1),"]"),"-","/"),"_",$C338)</f>
        <v>_10_368/403/587/780/825_Wrentham</v>
      </c>
      <c r="B338" s="33">
        <v>335</v>
      </c>
      <c r="C338" s="43" t="s">
        <v>917</v>
      </c>
      <c r="D338" s="48"/>
      <c r="E338" s="27"/>
      <c r="F338" s="27"/>
      <c r="G338" s="27"/>
      <c r="H338" s="27"/>
      <c r="I338" s="17"/>
      <c r="J338" s="63" t="str">
        <f t="shared" si="5"/>
        <v/>
      </c>
    </row>
    <row r="339" spans="1:10" x14ac:dyDescent="0.25">
      <c r="A339" s="25" t="str" cm="1">
        <f t="array" aca="1" ref="A339" ca="1">CONCATENATE('COMPANY INFO'!$D$4,"_",_xlfn.XLOOKUP(SUBSTITUTE(_xlfn.TEXTAFTER(CELL("filename",$A$1),"]"),"-","/"),ExchangeAreaListing!$J$2:$J$19,ExchangeAreaListing!$I$2:$I$19,"ERROR",0),"_",SUBSTITUTE(_xlfn.TEXTAFTER(CELL("filename",$A$1),"]"),"-","/"),"_",$C339)</f>
        <v>_10_368/403/587/780/825_Youngstown</v>
      </c>
      <c r="B339" s="34">
        <v>336</v>
      </c>
      <c r="C339" s="43" t="s">
        <v>919</v>
      </c>
      <c r="D339" s="48"/>
      <c r="E339" s="27"/>
      <c r="F339" s="27"/>
      <c r="G339" s="27"/>
      <c r="H339" s="27"/>
      <c r="I339" s="17"/>
      <c r="J339" s="63" t="str">
        <f t="shared" si="5"/>
        <v/>
      </c>
    </row>
    <row r="340" spans="1:10" ht="15.75" thickBot="1" x14ac:dyDescent="0.3">
      <c r="A340" s="25" t="str" cm="1">
        <f t="array" aca="1" ref="A340" ca="1">CONCATENATE('COMPANY INFO'!$D$4,"_",_xlfn.XLOOKUP(SUBSTITUTE(_xlfn.TEXTAFTER(CELL("filename",$A$1),"]"),"-","/"),ExchangeAreaListing!$J$2:$J$19,ExchangeAreaListing!$I$2:$I$19,"ERROR",0),"_",SUBSTITUTE(_xlfn.TEXTAFTER(CELL("filename",$A$1),"]"),"-","/"),"_",$C340)</f>
        <v>_10_368/403/587/780/825_Zama</v>
      </c>
      <c r="B340" s="35">
        <v>337</v>
      </c>
      <c r="C340" s="44" t="s">
        <v>921</v>
      </c>
      <c r="D340" s="49"/>
      <c r="E340" s="28"/>
      <c r="F340" s="28"/>
      <c r="G340" s="28"/>
      <c r="H340" s="28"/>
      <c r="I340" s="20"/>
      <c r="J340" s="66" t="str">
        <f t="shared" si="5"/>
        <v/>
      </c>
    </row>
    <row r="341" spans="1:10" ht="15.75" thickBot="1" x14ac:dyDescent="0.3">
      <c r="C341" s="56" t="s">
        <v>226</v>
      </c>
      <c r="D341" s="21">
        <f t="shared" ref="D341:I341" si="6">SUM(D4:D340)</f>
        <v>0</v>
      </c>
      <c r="E341" s="22">
        <f t="shared" si="6"/>
        <v>0</v>
      </c>
      <c r="F341" s="22">
        <f t="shared" si="6"/>
        <v>0</v>
      </c>
      <c r="G341" s="22">
        <f t="shared" si="6"/>
        <v>0</v>
      </c>
      <c r="H341" s="22">
        <f t="shared" si="6"/>
        <v>0</v>
      </c>
      <c r="I341" s="23">
        <f t="shared" si="6"/>
        <v>0</v>
      </c>
      <c r="J341" s="65"/>
    </row>
  </sheetData>
  <sheetProtection algorithmName="SHA-512" hashValue="CaidPpR5MfqyTyWiHwUyUEbfA+mEJI4iJ0PKw5C1Dvs6qEffJDOP/6kB6bS6iEsiJ2PdOm4Bpd6lFU2aywEYXQ==" saltValue="6DX5gz6XS4JahsTU4q9vyg=="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DCF14-17E9-4933-8BDC-A4FD7E6D4203}">
  <sheetPr codeName="Sheet16"/>
  <dimension ref="A1:J5"/>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- 416/437/647/942</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ht="15.75" thickBot="1" x14ac:dyDescent="0.3">
      <c r="A4" s="25" t="str" cm="1">
        <f t="array" aca="1" ref="A4" ca="1">CONCATENATE('COMPANY INFO'!$D$4,"_",_xlfn.XLOOKUP(SUBSTITUTE(_xlfn.TEXTAFTER(CELL("filename",$A$1),"]"),"-","/"),ExchangeAreaListing!$J$2:$J$19,ExchangeAreaListing!$I$2:$I$19,"ERROR",0),"_",SUBSTITUTE(_xlfn.TEXTAFTER(CELL("filename",$A$1),"]"),"-","/"),"_",$C4)</f>
        <v>_11_416/437/647/942_Toronto</v>
      </c>
      <c r="B4" s="36">
        <v>1</v>
      </c>
      <c r="C4" s="57" t="s">
        <v>4110</v>
      </c>
      <c r="D4" s="58"/>
      <c r="E4" s="37"/>
      <c r="F4" s="37"/>
      <c r="G4" s="37"/>
      <c r="H4" s="37"/>
      <c r="I4" s="59"/>
      <c r="J4" s="67" t="str">
        <f>IF(I4-E4&gt;0,D4/(I4-E4),"")</f>
        <v/>
      </c>
    </row>
    <row r="5" spans="1:10" ht="15.75" thickBot="1" x14ac:dyDescent="0.3">
      <c r="C5" s="21" t="s">
        <v>226</v>
      </c>
      <c r="D5" s="22">
        <f t="shared" ref="D5:I5" si="0">SUM(D4:D4)</f>
        <v>0</v>
      </c>
      <c r="E5" s="22">
        <f t="shared" si="0"/>
        <v>0</v>
      </c>
      <c r="F5" s="22">
        <f t="shared" si="0"/>
        <v>0</v>
      </c>
      <c r="G5" s="22">
        <f t="shared" si="0"/>
        <v>0</v>
      </c>
      <c r="H5" s="22">
        <f t="shared" si="0"/>
        <v>0</v>
      </c>
      <c r="I5" s="30">
        <f t="shared" si="0"/>
        <v>0</v>
      </c>
      <c r="J5" s="65"/>
    </row>
  </sheetData>
  <sheetProtection algorithmName="SHA-512" hashValue="PO689/oJZZyflSIm0CRzIE6bCkaKUMV3Ykfj0Z0hm7U6Kl8nyCCZiy5HE3I4qpFfN5lN5o2UlnqDAj4KeYjUJw==" saltValue="izHaSD3O4YuWvp/oolyoTg=="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3264A-691E-431D-B53F-5A64DECA0DC8}">
  <sheetPr codeName="Sheet17"/>
  <dimension ref="A1:J92"/>
  <sheetViews>
    <sheetView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- 428/506</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_12_428/506_Albert</v>
      </c>
      <c r="B4" s="33">
        <v>1</v>
      </c>
      <c r="C4" s="42" t="s">
        <v>2056</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_12_428/506_Allardville</v>
      </c>
      <c r="B5" s="34">
        <v>2</v>
      </c>
      <c r="C5" s="43" t="s">
        <v>2059</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_12_428/506_Alma</v>
      </c>
      <c r="B6" s="33">
        <v>3</v>
      </c>
      <c r="C6" s="43" t="s">
        <v>2062</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_12_428/506_Baie-Sainte Anne</v>
      </c>
      <c r="B7" s="34">
        <v>4</v>
      </c>
      <c r="C7" s="43" t="s">
        <v>2064</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_12_428/506_Baker Brook</v>
      </c>
      <c r="B8" s="33">
        <v>5</v>
      </c>
      <c r="C8" s="43" t="s">
        <v>2067</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_12_428/506_Balmoral</v>
      </c>
      <c r="B9" s="34">
        <v>6</v>
      </c>
      <c r="C9" s="43" t="s">
        <v>2070</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_12_428/506_Bathurst</v>
      </c>
      <c r="B10" s="33">
        <v>7</v>
      </c>
      <c r="C10" s="43" t="s">
        <v>2072</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_12_428/506_Belledune</v>
      </c>
      <c r="B11" s="34">
        <v>8</v>
      </c>
      <c r="C11" s="43" t="s">
        <v>2074</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_12_428/506_Blacks Harbour</v>
      </c>
      <c r="B12" s="33">
        <v>9</v>
      </c>
      <c r="C12" s="43" t="s">
        <v>2076</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_12_428/506_Blackville</v>
      </c>
      <c r="B13" s="34">
        <v>10</v>
      </c>
      <c r="C13" s="43" t="s">
        <v>2079</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_12_428/506_Boiestown</v>
      </c>
      <c r="B14" s="33">
        <v>11</v>
      </c>
      <c r="C14" s="43" t="s">
        <v>2081</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_12_428/506_Bouctouche</v>
      </c>
      <c r="B15" s="34">
        <v>12</v>
      </c>
      <c r="C15" s="43" t="s">
        <v>2083</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_12_428/506_Browns Flat</v>
      </c>
      <c r="B16" s="33">
        <v>13</v>
      </c>
      <c r="C16" s="43" t="s">
        <v>2085</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_12_428/506_Campbellton</v>
      </c>
      <c r="B17" s="34">
        <v>14</v>
      </c>
      <c r="C17" s="43" t="s">
        <v>43</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_12_428/506_Campobello</v>
      </c>
      <c r="B18" s="33">
        <v>15</v>
      </c>
      <c r="C18" s="43" t="s">
        <v>2088</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_12_428/506_Cap-Pele</v>
      </c>
      <c r="B19" s="34">
        <v>16</v>
      </c>
      <c r="C19" s="43" t="s">
        <v>2090</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_12_428/506_Caraquet</v>
      </c>
      <c r="B20" s="33">
        <v>17</v>
      </c>
      <c r="C20" s="43" t="s">
        <v>2092</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_12_428/506_Chipman</v>
      </c>
      <c r="B21" s="34">
        <v>18</v>
      </c>
      <c r="C21" s="43" t="s">
        <v>376</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_12_428/506_Clair</v>
      </c>
      <c r="B22" s="33">
        <v>19</v>
      </c>
      <c r="C22" s="43" t="s">
        <v>2095</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_12_428/506_Cocagne</v>
      </c>
      <c r="B23" s="34">
        <v>20</v>
      </c>
      <c r="C23" s="43" t="s">
        <v>2097</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_12_428/506_Dalhousie</v>
      </c>
      <c r="B24" s="33">
        <v>21</v>
      </c>
      <c r="C24" s="43" t="s">
        <v>2099</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_12_428/506_Deer Island</v>
      </c>
      <c r="B25" s="34">
        <v>22</v>
      </c>
      <c r="C25" s="43" t="s">
        <v>2101</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_12_428/506_Doaktown</v>
      </c>
      <c r="B26" s="33">
        <v>23</v>
      </c>
      <c r="C26" s="43" t="s">
        <v>2103</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_12_428/506_Dorchester</v>
      </c>
      <c r="B27" s="34">
        <v>24</v>
      </c>
      <c r="C27" s="43" t="s">
        <v>2105</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_12_428/506_Edmundston</v>
      </c>
      <c r="B28" s="33">
        <v>25</v>
      </c>
      <c r="C28" s="43" t="s">
        <v>2107</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_12_428/506_Florenceville</v>
      </c>
      <c r="B29" s="34">
        <v>26</v>
      </c>
      <c r="C29" s="43" t="s">
        <v>2109</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_12_428/506_Fords Mills</v>
      </c>
      <c r="B30" s="33">
        <v>27</v>
      </c>
      <c r="C30" s="43" t="s">
        <v>2111</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_12_428/506_Fredericton</v>
      </c>
      <c r="B31" s="34">
        <v>28</v>
      </c>
      <c r="C31" s="43" t="s">
        <v>2113</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_12_428/506_Fredericton Junction</v>
      </c>
      <c r="B32" s="33">
        <v>29</v>
      </c>
      <c r="C32" s="43" t="s">
        <v>2115</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_12_428/506_Gagetown</v>
      </c>
      <c r="B33" s="34">
        <v>30</v>
      </c>
      <c r="C33" s="43" t="s">
        <v>2117</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_12_428/506_Grand Bay-Westfield</v>
      </c>
      <c r="B34" s="33">
        <v>31</v>
      </c>
      <c r="C34" s="43" t="s">
        <v>2119</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_12_428/506_Grand Falls</v>
      </c>
      <c r="B35" s="34">
        <v>32</v>
      </c>
      <c r="C35" s="43" t="s">
        <v>90</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_12_428/506_Grand Manan</v>
      </c>
      <c r="B36" s="33">
        <v>33</v>
      </c>
      <c r="C36" s="43" t="s">
        <v>2122</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_12_428/506_Grande-Anse</v>
      </c>
      <c r="B37" s="34">
        <v>34</v>
      </c>
      <c r="C37" s="43" t="s">
        <v>2124</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_12_428/506_Hampton</v>
      </c>
      <c r="B38" s="33">
        <v>35</v>
      </c>
      <c r="C38" s="43" t="s">
        <v>2126</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_12_428/506_Hartland</v>
      </c>
      <c r="B39" s="34">
        <v>36</v>
      </c>
      <c r="C39" s="43" t="s">
        <v>2128</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_12_428/506_Harvey Station</v>
      </c>
      <c r="B40" s="33">
        <v>37</v>
      </c>
      <c r="C40" s="43" t="s">
        <v>2130</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_12_428/506_Hillsborough</v>
      </c>
      <c r="B41" s="34">
        <v>38</v>
      </c>
      <c r="C41" s="43" t="s">
        <v>2132</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_12_428/506_Hoyt</v>
      </c>
      <c r="B42" s="33">
        <v>39</v>
      </c>
      <c r="C42" s="43" t="s">
        <v>2134</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_12_428/506_Kedgwick</v>
      </c>
      <c r="B43" s="34">
        <v>40</v>
      </c>
      <c r="C43" s="43" t="s">
        <v>2136</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_12_428/506_Keswick</v>
      </c>
      <c r="B44" s="33">
        <v>41</v>
      </c>
      <c r="C44" s="43" t="s">
        <v>2138</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_12_428/506_Lameque</v>
      </c>
      <c r="B45" s="34">
        <v>42</v>
      </c>
      <c r="C45" s="43" t="s">
        <v>2140</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_12_428/506_Maces Bay</v>
      </c>
      <c r="B46" s="33">
        <v>43</v>
      </c>
      <c r="C46" s="43" t="s">
        <v>2142</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_12_428/506_McAdam</v>
      </c>
      <c r="B47" s="34">
        <v>44</v>
      </c>
      <c r="C47" s="43" t="s">
        <v>2144</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_12_428/506_Meductic</v>
      </c>
      <c r="B48" s="33">
        <v>45</v>
      </c>
      <c r="C48" s="43" t="s">
        <v>2146</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_12_428/506_Memramcook</v>
      </c>
      <c r="B49" s="34">
        <v>46</v>
      </c>
      <c r="C49" s="43" t="s">
        <v>2148</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_12_428/506_Millville</v>
      </c>
      <c r="B50" s="33">
        <v>47</v>
      </c>
      <c r="C50" s="43" t="s">
        <v>2150</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_12_428/506_Minto</v>
      </c>
      <c r="B51" s="34">
        <v>48</v>
      </c>
      <c r="C51" s="43" t="s">
        <v>1828</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_12_428/506_Miramichi</v>
      </c>
      <c r="B52" s="33">
        <v>49</v>
      </c>
      <c r="C52" s="43" t="s">
        <v>2152</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_12_428/506_Moncton</v>
      </c>
      <c r="B53" s="34">
        <v>50</v>
      </c>
      <c r="C53" s="43" t="s">
        <v>2154</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_12_428/506_Nackawic</v>
      </c>
      <c r="B54" s="33">
        <v>51</v>
      </c>
      <c r="C54" s="43" t="s">
        <v>2156</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_12_428/506_Neguac</v>
      </c>
      <c r="B55" s="34">
        <v>52</v>
      </c>
      <c r="C55" s="43" t="s">
        <v>2158</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_12_428/506_New Denmark</v>
      </c>
      <c r="B56" s="33">
        <v>53</v>
      </c>
      <c r="C56" s="43" t="s">
        <v>2160</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_12_428/506_Norton</v>
      </c>
      <c r="B57" s="34">
        <v>54</v>
      </c>
      <c r="C57" s="43" t="s">
        <v>2162</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_12_428/506_Oromocto</v>
      </c>
      <c r="B58" s="33">
        <v>55</v>
      </c>
      <c r="C58" s="43" t="s">
        <v>2164</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_12_428/506_Paquetville</v>
      </c>
      <c r="B59" s="34">
        <v>56</v>
      </c>
      <c r="C59" s="43" t="s">
        <v>2166</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_12_428/506_Perth-Andover</v>
      </c>
      <c r="B60" s="33">
        <v>57</v>
      </c>
      <c r="C60" s="43" t="s">
        <v>2168</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_12_428/506_Petitcodiac</v>
      </c>
      <c r="B61" s="34">
        <v>58</v>
      </c>
      <c r="C61" s="43" t="s">
        <v>2172</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_12_428/506_Petit-Rocher</v>
      </c>
      <c r="B62" s="33">
        <v>59</v>
      </c>
      <c r="C62" s="43" t="s">
        <v>2170</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_12_428/506_Plaster Rock</v>
      </c>
      <c r="B63" s="34">
        <v>60</v>
      </c>
      <c r="C63" s="43" t="s">
        <v>2174</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_12_428/506_Port Elgin</v>
      </c>
      <c r="B64" s="33">
        <v>61</v>
      </c>
      <c r="C64" s="43" t="s">
        <v>2176</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_12_428/506_Richibucto</v>
      </c>
      <c r="B65" s="34">
        <v>62</v>
      </c>
      <c r="C65" s="43" t="s">
        <v>2178</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_12_428/506_Rogersville</v>
      </c>
      <c r="B66" s="33">
        <v>63</v>
      </c>
      <c r="C66" s="43" t="s">
        <v>2180</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_12_428/506_Rothesay</v>
      </c>
      <c r="B67" s="34">
        <v>64</v>
      </c>
      <c r="C67" s="43" t="s">
        <v>2182</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_12_428/506_Sackville</v>
      </c>
      <c r="B68" s="33">
        <v>65</v>
      </c>
      <c r="C68" s="43" t="s">
        <v>2184</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_12_428/506_Saint Basile</v>
      </c>
      <c r="B69" s="34">
        <v>66</v>
      </c>
      <c r="C69" s="43" t="s">
        <v>2186</v>
      </c>
      <c r="D69" s="48"/>
      <c r="E69" s="27"/>
      <c r="F69" s="27"/>
      <c r="G69" s="27"/>
      <c r="H69" s="27"/>
      <c r="I69" s="17"/>
      <c r="J69" s="63" t="str">
        <f t="shared" ref="J69:J91"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_12_428/506_Saint John</v>
      </c>
      <c r="B70" s="33">
        <v>67</v>
      </c>
      <c r="C70" s="43" t="s">
        <v>2188</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_12_428/506_Saint-Antoine</v>
      </c>
      <c r="B71" s="34">
        <v>68</v>
      </c>
      <c r="C71" s="43" t="s">
        <v>2190</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_12_428/506_Sainte-Anne-de-Madawaska</v>
      </c>
      <c r="B72" s="33">
        <v>69</v>
      </c>
      <c r="C72" s="43" t="s">
        <v>2196</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_12_428/506_Saint-Isidore</v>
      </c>
      <c r="B73" s="34">
        <v>70</v>
      </c>
      <c r="C73" s="43" t="s">
        <v>2192</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_12_428/506_Saint-Quentin</v>
      </c>
      <c r="B74" s="33">
        <v>71</v>
      </c>
      <c r="C74" s="43" t="s">
        <v>2194</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_12_428/506_Salisbury</v>
      </c>
      <c r="B75" s="34">
        <v>72</v>
      </c>
      <c r="C75" s="43" t="s">
        <v>2198</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_12_428/506_Shediac</v>
      </c>
      <c r="B76" s="33">
        <v>73</v>
      </c>
      <c r="C76" s="43" t="s">
        <v>2200</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_12_428/506_Shippagan</v>
      </c>
      <c r="B77" s="34">
        <v>74</v>
      </c>
      <c r="C77" s="43" t="s">
        <v>2202</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_12_428/506_Springfield</v>
      </c>
      <c r="B78" s="33">
        <v>75</v>
      </c>
      <c r="C78" s="43" t="s">
        <v>2204</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_12_428/506_St. Andrews</v>
      </c>
      <c r="B79" s="34">
        <v>76</v>
      </c>
      <c r="C79" s="43" t="s">
        <v>2206</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_12_428/506_St. George</v>
      </c>
      <c r="B80" s="33">
        <v>77</v>
      </c>
      <c r="C80" s="43" t="s">
        <v>2208</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_12_428/506_St. Leonard</v>
      </c>
      <c r="B81" s="34">
        <v>78</v>
      </c>
      <c r="C81" s="43" t="s">
        <v>2210</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_12_428/506_St. Louis-de-Kent</v>
      </c>
      <c r="B82" s="33">
        <v>79</v>
      </c>
      <c r="C82" s="43" t="s">
        <v>2212</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_12_428/506_St. Martins</v>
      </c>
      <c r="B83" s="34">
        <v>80</v>
      </c>
      <c r="C83" s="43" t="s">
        <v>2214</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_12_428/506_St. Stephen</v>
      </c>
      <c r="B84" s="33">
        <v>81</v>
      </c>
      <c r="C84" s="43" t="s">
        <v>2216</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_12_428/506_Stanley</v>
      </c>
      <c r="B85" s="34">
        <v>82</v>
      </c>
      <c r="C85" s="43" t="s">
        <v>2218</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_12_428/506_Summerville</v>
      </c>
      <c r="B86" s="33">
        <v>83</v>
      </c>
      <c r="C86" s="43" t="s">
        <v>2220</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_12_428/506_Sussex</v>
      </c>
      <c r="B87" s="34">
        <v>84</v>
      </c>
      <c r="C87" s="43" t="s">
        <v>2222</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_12_428/506_Tracadie</v>
      </c>
      <c r="B88" s="33">
        <v>85</v>
      </c>
      <c r="C88" s="43" t="s">
        <v>2224</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_12_428/506_Welsford</v>
      </c>
      <c r="B89" s="34">
        <v>86</v>
      </c>
      <c r="C89" s="43" t="s">
        <v>2226</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_12_428/506_Woodstock</v>
      </c>
      <c r="B90" s="33">
        <v>87</v>
      </c>
      <c r="C90" s="43" t="s">
        <v>2228</v>
      </c>
      <c r="D90" s="48"/>
      <c r="E90" s="27"/>
      <c r="F90" s="27"/>
      <c r="G90" s="27"/>
      <c r="H90" s="27"/>
      <c r="I90" s="17"/>
      <c r="J90" s="63" t="str">
        <f t="shared" si="1"/>
        <v/>
      </c>
    </row>
    <row r="91" spans="1:10" ht="15.75" thickBot="1" x14ac:dyDescent="0.3">
      <c r="A91" s="25" t="str" cm="1">
        <f t="array" aca="1" ref="A91" ca="1">CONCATENATE('COMPANY INFO'!$D$4,"_",_xlfn.XLOOKUP(SUBSTITUTE(_xlfn.TEXTAFTER(CELL("filename",$A$1),"]"),"-","/"),ExchangeAreaListing!$J$2:$J$19,ExchangeAreaListing!$I$2:$I$19,"ERROR",0),"_",SUBSTITUTE(_xlfn.TEXTAFTER(CELL("filename",$A$1),"]"),"-","/"),"_",$C91)</f>
        <v>_12_428/506_Youngs Cove Road</v>
      </c>
      <c r="B91" s="35">
        <v>88</v>
      </c>
      <c r="C91" s="44" t="s">
        <v>2230</v>
      </c>
      <c r="D91" s="49"/>
      <c r="E91" s="28"/>
      <c r="F91" s="28"/>
      <c r="G91" s="28"/>
      <c r="H91" s="28"/>
      <c r="I91" s="20"/>
      <c r="J91" s="66" t="str">
        <f t="shared" si="1"/>
        <v/>
      </c>
    </row>
    <row r="92" spans="1:10" ht="15.75" thickBot="1" x14ac:dyDescent="0.3">
      <c r="C92" s="56" t="s">
        <v>226</v>
      </c>
      <c r="D92" s="21">
        <f t="shared" ref="D92:I92" si="2">SUM(D4:D91)</f>
        <v>0</v>
      </c>
      <c r="E92" s="22">
        <f t="shared" si="2"/>
        <v>0</v>
      </c>
      <c r="F92" s="22">
        <f t="shared" si="2"/>
        <v>0</v>
      </c>
      <c r="G92" s="22">
        <f t="shared" si="2"/>
        <v>0</v>
      </c>
      <c r="H92" s="22">
        <f t="shared" si="2"/>
        <v>0</v>
      </c>
      <c r="I92" s="23">
        <f t="shared" si="2"/>
        <v>0</v>
      </c>
      <c r="J92" s="65"/>
    </row>
  </sheetData>
  <sheetProtection algorithmName="SHA-512" hashValue="pI31Tvob6IzYfqFy+6L8c7ybaXr3L+Vc0G/ZepodU6m7Ut8FOYAPAsmFgCGv+hIzVGhJo+nQeQstph0P7lw7nw==" saltValue="rbS4ji+qCdwBwOpsM6b0kw==" spinCount="100000" sheet="1" objects="1" scenario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534C9-8AEC-4A39-8334-37ACC8F0D652}">
  <sheetPr codeName="Sheet18"/>
  <dimension ref="A1:J216"/>
  <sheetViews>
    <sheetView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- 468/819/873</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_17_468/819/873_Akulivik</v>
      </c>
      <c r="B4" s="33">
        <v>1</v>
      </c>
      <c r="C4" s="42" t="s">
        <v>5138</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_17_468/819/873_Amos</v>
      </c>
      <c r="B5" s="34">
        <v>2</v>
      </c>
      <c r="C5" s="43" t="s">
        <v>5141</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_17_468/819/873_Angliers</v>
      </c>
      <c r="B6" s="33">
        <v>3</v>
      </c>
      <c r="C6" s="43" t="s">
        <v>5143</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_17_468/819/873_Arthabaska</v>
      </c>
      <c r="B7" s="34">
        <v>4</v>
      </c>
      <c r="C7" s="43" t="s">
        <v>5145</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_17_468/819/873_Arundel</v>
      </c>
      <c r="B8" s="33">
        <v>5</v>
      </c>
      <c r="C8" s="43" t="s">
        <v>5148</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_17_468/819/873_Asbestos</v>
      </c>
      <c r="B9" s="34">
        <v>6</v>
      </c>
      <c r="C9" s="43" t="s">
        <v>5151</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_17_468/819/873_Aston-Jonction</v>
      </c>
      <c r="B10" s="33">
        <v>7</v>
      </c>
      <c r="C10" s="43" t="s">
        <v>5154</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_17_468/819/873_Aupaluk</v>
      </c>
      <c r="B11" s="34">
        <v>8</v>
      </c>
      <c r="C11" s="43" t="s">
        <v>5157</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_17_468/819/873_Ayer's Cliff</v>
      </c>
      <c r="B12" s="33">
        <v>9</v>
      </c>
      <c r="C12" s="43" t="s">
        <v>5159</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_17_468/819/873_Aylmer</v>
      </c>
      <c r="B13" s="34">
        <v>10</v>
      </c>
      <c r="C13" s="43" t="s">
        <v>2888</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_17_468/819/873_Barraute</v>
      </c>
      <c r="B14" s="33">
        <v>11</v>
      </c>
      <c r="C14" s="43" t="s">
        <v>5163</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_17_468/819/873_Bearn</v>
      </c>
      <c r="B15" s="34">
        <v>12</v>
      </c>
      <c r="C15" s="43" t="s">
        <v>5165</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_17_468/819/873_Beaucanton</v>
      </c>
      <c r="B16" s="33">
        <v>13</v>
      </c>
      <c r="C16" s="43" t="s">
        <v>5167</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_17_468/819/873_Becancour</v>
      </c>
      <c r="B17" s="34">
        <v>14</v>
      </c>
      <c r="C17" s="43" t="s">
        <v>5169</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_17_468/819/873_Belleterre</v>
      </c>
      <c r="B18" s="33">
        <v>15</v>
      </c>
      <c r="C18" s="43" t="s">
        <v>5171</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_17_468/819/873_Bishopton</v>
      </c>
      <c r="B19" s="34">
        <v>16</v>
      </c>
      <c r="C19" s="43" t="s">
        <v>5173</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_17_468/819/873_Bouchette</v>
      </c>
      <c r="B20" s="33">
        <v>17</v>
      </c>
      <c r="C20" s="43" t="s">
        <v>5175</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_17_468/819/873_Bromptonville</v>
      </c>
      <c r="B21" s="34">
        <v>18</v>
      </c>
      <c r="C21" s="43" t="s">
        <v>5177</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_17_468/819/873_Buckingham</v>
      </c>
      <c r="B22" s="33">
        <v>19</v>
      </c>
      <c r="C22" s="43" t="s">
        <v>5179</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_17_468/819/873_Bury</v>
      </c>
      <c r="B23" s="34">
        <v>20</v>
      </c>
      <c r="C23" s="43" t="s">
        <v>5181</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_17_468/819/873_Cadillac</v>
      </c>
      <c r="B24" s="33">
        <v>21</v>
      </c>
      <c r="C24" s="43" t="s">
        <v>5183</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_17_468/819/873_Campbell's Bay</v>
      </c>
      <c r="B25" s="34">
        <v>22</v>
      </c>
      <c r="C25" s="43" t="s">
        <v>5185</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_17_468/819/873_Champlain</v>
      </c>
      <c r="B26" s="33">
        <v>23</v>
      </c>
      <c r="C26" s="43" t="s">
        <v>5188</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_17_468/819/873_Chapeau</v>
      </c>
      <c r="B27" s="34">
        <v>24</v>
      </c>
      <c r="C27" s="43" t="s">
        <v>5190</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_17_468/819/873_Charette</v>
      </c>
      <c r="B28" s="33">
        <v>25</v>
      </c>
      <c r="C28" s="43" t="s">
        <v>5192</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_17_468/819/873_Chartierville</v>
      </c>
      <c r="B29" s="34">
        <v>26</v>
      </c>
      <c r="C29" s="43" t="s">
        <v>5195</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_17_468/819/873_Chelsea</v>
      </c>
      <c r="B30" s="33">
        <v>27</v>
      </c>
      <c r="C30" s="43" t="s">
        <v>2497</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_17_468/819/873_Cheneville</v>
      </c>
      <c r="B31" s="34">
        <v>28</v>
      </c>
      <c r="C31" s="43" t="s">
        <v>5197</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_17_468/819/873_Chesterville</v>
      </c>
      <c r="B32" s="33">
        <v>29</v>
      </c>
      <c r="C32" s="43" t="s">
        <v>3916</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_17_468/819/873_Chisasibi</v>
      </c>
      <c r="B33" s="34">
        <v>30</v>
      </c>
      <c r="C33" s="43" t="s">
        <v>5200</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_17_468/819/873_Clericy</v>
      </c>
      <c r="B34" s="33">
        <v>31</v>
      </c>
      <c r="C34" s="43" t="s">
        <v>5202</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_17_468/819/873_Clova</v>
      </c>
      <c r="B35" s="34">
        <v>32</v>
      </c>
      <c r="C35" s="43" t="s">
        <v>5204</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_17_468/819/873_Coaticook</v>
      </c>
      <c r="B36" s="33">
        <v>33</v>
      </c>
      <c r="C36" s="43" t="s">
        <v>5206</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_17_468/819/873_Compton</v>
      </c>
      <c r="B37" s="34">
        <v>34</v>
      </c>
      <c r="C37" s="43" t="s">
        <v>5208</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_17_468/819/873_Cookshire</v>
      </c>
      <c r="B38" s="33">
        <v>35</v>
      </c>
      <c r="C38" s="43" t="s">
        <v>5210</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_17_468/819/873_Danville</v>
      </c>
      <c r="B39" s="34">
        <v>36</v>
      </c>
      <c r="C39" s="43" t="s">
        <v>5212</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_17_468/819/873_Daveluyville</v>
      </c>
      <c r="B40" s="33">
        <v>37</v>
      </c>
      <c r="C40" s="43" t="s">
        <v>5214</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_17_468/819/873_Deauville</v>
      </c>
      <c r="B41" s="34">
        <v>38</v>
      </c>
      <c r="C41" s="43" t="s">
        <v>5216</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_17_468/819/873_Deschaillons</v>
      </c>
      <c r="B42" s="33">
        <v>39</v>
      </c>
      <c r="C42" s="43" t="s">
        <v>5218</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_17_468/819/873_Drummondville</v>
      </c>
      <c r="B43" s="34">
        <v>40</v>
      </c>
      <c r="C43" s="43" t="s">
        <v>5220</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_17_468/819/873_Dubuisson</v>
      </c>
      <c r="B44" s="33">
        <v>41</v>
      </c>
      <c r="C44" s="43" t="s">
        <v>5223</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_17_468/819/873_Duparquet</v>
      </c>
      <c r="B45" s="34">
        <v>42</v>
      </c>
      <c r="C45" s="43" t="s">
        <v>5225</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_17_468/819/873_Dupuy</v>
      </c>
      <c r="B46" s="33">
        <v>43</v>
      </c>
      <c r="C46" s="43" t="s">
        <v>5227</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_17_468/819/873_East Angus</v>
      </c>
      <c r="B47" s="34">
        <v>44</v>
      </c>
      <c r="C47" s="43" t="s">
        <v>5229</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_17_468/819/873_East Hereford</v>
      </c>
      <c r="B48" s="33">
        <v>45</v>
      </c>
      <c r="C48" s="43" t="s">
        <v>5231</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_17_468/819/873_Eastmain</v>
      </c>
      <c r="B49" s="34">
        <v>46</v>
      </c>
      <c r="C49" s="43" t="s">
        <v>5233</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_17_468/819/873_Eastmain 1</v>
      </c>
      <c r="B50" s="33">
        <v>47</v>
      </c>
      <c r="C50" s="43" t="s">
        <v>5235</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_17_468/819/873_Fabre</v>
      </c>
      <c r="B51" s="34">
        <v>48</v>
      </c>
      <c r="C51" s="43" t="s">
        <v>5237</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_17_468/819/873_Ferme-Neuve</v>
      </c>
      <c r="B52" s="33">
        <v>49</v>
      </c>
      <c r="C52" s="43" t="s">
        <v>5239</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_17_468/819/873_Fort-Coulonge</v>
      </c>
      <c r="B53" s="34">
        <v>50</v>
      </c>
      <c r="C53" s="43" t="s">
        <v>5241</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_17_468/819/873_Fortierville</v>
      </c>
      <c r="B54" s="33">
        <v>51</v>
      </c>
      <c r="C54" s="43" t="s">
        <v>5243</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_17_468/819/873_Frontenac</v>
      </c>
      <c r="B55" s="34">
        <v>52</v>
      </c>
      <c r="C55" s="43" t="s">
        <v>5245</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_17_468/819/873_Fugereville</v>
      </c>
      <c r="B56" s="33">
        <v>53</v>
      </c>
      <c r="C56" s="43" t="s">
        <v>5248</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_17_468/819/873_Gatineau</v>
      </c>
      <c r="B57" s="34">
        <v>54</v>
      </c>
      <c r="C57" s="43" t="s">
        <v>5250</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_17_468/819/873_Gentilly</v>
      </c>
      <c r="B58" s="33">
        <v>55</v>
      </c>
      <c r="C58" s="43" t="s">
        <v>5252</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_17_468/819/873_Gracefield</v>
      </c>
      <c r="B59" s="34">
        <v>56</v>
      </c>
      <c r="C59" s="43" t="s">
        <v>5254</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_17_468/819/873_Grand'Mere</v>
      </c>
      <c r="B60" s="33">
        <v>57</v>
      </c>
      <c r="C60" s="43" t="s">
        <v>5256</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_17_468/819/873_Grand-Remous</v>
      </c>
      <c r="B61" s="34">
        <v>58</v>
      </c>
      <c r="C61" s="43" t="s">
        <v>5259</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_17_468/819/873_Grenville</v>
      </c>
      <c r="B62" s="33">
        <v>59</v>
      </c>
      <c r="C62" s="43" t="s">
        <v>5261</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_17_468/819/873_Ham-Nord</v>
      </c>
      <c r="B63" s="34">
        <v>60</v>
      </c>
      <c r="C63" s="43" t="s">
        <v>5263</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_17_468/819/873_Inukjuak</v>
      </c>
      <c r="B64" s="33">
        <v>61</v>
      </c>
      <c r="C64" s="43" t="s">
        <v>5265</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_17_468/819/873_Ivujivik</v>
      </c>
      <c r="B65" s="34">
        <v>62</v>
      </c>
      <c r="C65" s="43" t="s">
        <v>5267</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_17_468/819/873_Joutel</v>
      </c>
      <c r="B66" s="33">
        <v>63</v>
      </c>
      <c r="C66" s="43" t="s">
        <v>5269</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_17_468/819/873_Kangiqsualujjuaq</v>
      </c>
      <c r="B67" s="34">
        <v>64</v>
      </c>
      <c r="C67" s="43" t="s">
        <v>5271</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_17_468/819/873_Kangiqsujuaq</v>
      </c>
      <c r="B68" s="33">
        <v>65</v>
      </c>
      <c r="C68" s="43" t="s">
        <v>5273</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_17_468/819/873_Kangirsuk</v>
      </c>
      <c r="B69" s="34">
        <v>66</v>
      </c>
      <c r="C69" s="43" t="s">
        <v>5275</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_17_468/819/873_Kazabazua</v>
      </c>
      <c r="B70" s="33">
        <v>67</v>
      </c>
      <c r="C70" s="43" t="s">
        <v>5277</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_17_468/819/873_Kingsey-Falls</v>
      </c>
      <c r="B71" s="34">
        <v>68</v>
      </c>
      <c r="C71" s="43" t="s">
        <v>5279</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_17_468/819/873_Kuujjuaq</v>
      </c>
      <c r="B72" s="33">
        <v>69</v>
      </c>
      <c r="C72" s="43" t="s">
        <v>5282</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_17_468/819/873_Kuujjuaraapik</v>
      </c>
      <c r="B73" s="34">
        <v>70</v>
      </c>
      <c r="C73" s="43" t="s">
        <v>5284</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_17_468/819/873_La Corne</v>
      </c>
      <c r="B74" s="33">
        <v>71</v>
      </c>
      <c r="C74" s="43" t="s">
        <v>5290</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_17_468/819/873_La Minerve</v>
      </c>
      <c r="B75" s="34">
        <v>72</v>
      </c>
      <c r="C75" s="43" t="s">
        <v>5292</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_17_468/819/873_La Patrie</v>
      </c>
      <c r="B76" s="33">
        <v>73</v>
      </c>
      <c r="C76" s="43" t="s">
        <v>5294</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_17_468/819/873_La Reine</v>
      </c>
      <c r="B77" s="34">
        <v>74</v>
      </c>
      <c r="C77" s="43" t="s">
        <v>5296</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_17_468/819/873_La Sarre</v>
      </c>
      <c r="B78" s="33">
        <v>75</v>
      </c>
      <c r="C78" s="43" t="s">
        <v>5298</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_17_468/819/873_La Tuque</v>
      </c>
      <c r="B79" s="34">
        <v>76</v>
      </c>
      <c r="C79" s="43" t="s">
        <v>5300</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_17_468/819/873_Labelle</v>
      </c>
      <c r="B80" s="33">
        <v>77</v>
      </c>
      <c r="C80" s="43" t="s">
        <v>5303</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_17_468/819/873_Lac-des-Ecorces</v>
      </c>
      <c r="B81" s="34">
        <v>78</v>
      </c>
      <c r="C81" s="43" t="s">
        <v>5305</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_17_468/819/873_Lac-Drolet</v>
      </c>
      <c r="B82" s="33">
        <v>79</v>
      </c>
      <c r="C82" s="43" t="s">
        <v>5307</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_17_468/819/873_Lac-du-Cerf</v>
      </c>
      <c r="B83" s="34">
        <v>80</v>
      </c>
      <c r="C83" s="43" t="s">
        <v>5309</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_17_468/819/873_Lac-Edouard</v>
      </c>
      <c r="B84" s="33">
        <v>81</v>
      </c>
      <c r="C84" s="43" t="s">
        <v>5311</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_17_468/819/873_Lac-Megantic</v>
      </c>
      <c r="B85" s="34">
        <v>82</v>
      </c>
      <c r="C85" s="43" t="s">
        <v>5313</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_17_468/819/873_Laforge</v>
      </c>
      <c r="B86" s="33">
        <v>83</v>
      </c>
      <c r="C86" s="43" t="s">
        <v>5315</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_17_468/819/873_L'Annonciation</v>
      </c>
      <c r="B87" s="34">
        <v>84</v>
      </c>
      <c r="C87" s="43" t="s">
        <v>5286</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_17_468/819/873_Latulipe</v>
      </c>
      <c r="B88" s="33">
        <v>85</v>
      </c>
      <c r="C88" s="43" t="s">
        <v>5317</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_17_468/819/873_Laurierville</v>
      </c>
      <c r="B89" s="34">
        <v>86</v>
      </c>
      <c r="C89" s="43" t="s">
        <v>5319</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_17_468/819/873_L'Avenir</v>
      </c>
      <c r="B90" s="33">
        <v>87</v>
      </c>
      <c r="C90" s="43" t="s">
        <v>5288</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_17_468/819/873_Laverlochere</v>
      </c>
      <c r="B91" s="34">
        <v>88</v>
      </c>
      <c r="C91" s="43" t="s">
        <v>5322</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_17_468/819/873_Lebel-sur-Quevillon</v>
      </c>
      <c r="B92" s="33">
        <v>89</v>
      </c>
      <c r="C92" s="43" t="s">
        <v>5324</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_17_468/819/873_Lorrainville</v>
      </c>
      <c r="B93" s="34">
        <v>90</v>
      </c>
      <c r="C93" s="43" t="s">
        <v>5326</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_17_468/819/873_Louiseville</v>
      </c>
      <c r="B94" s="33">
        <v>91</v>
      </c>
      <c r="C94" s="43" t="s">
        <v>5328</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_17_468/819/873_Louvicourt</v>
      </c>
      <c r="B95" s="34">
        <v>92</v>
      </c>
      <c r="C95" s="43" t="s">
        <v>5330</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_17_468/819/873_Low</v>
      </c>
      <c r="B96" s="33">
        <v>93</v>
      </c>
      <c r="C96" s="43" t="s">
        <v>5332</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_17_468/819/873_Luskville</v>
      </c>
      <c r="B97" s="34">
        <v>94</v>
      </c>
      <c r="C97" s="43" t="s">
        <v>5334</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_17_468/819/873_Lyster</v>
      </c>
      <c r="B98" s="33">
        <v>95</v>
      </c>
      <c r="C98" s="43" t="s">
        <v>5336</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_17_468/819/873_Macamic</v>
      </c>
      <c r="B99" s="34">
        <v>96</v>
      </c>
      <c r="C99" s="43" t="s">
        <v>5338</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_17_468/819/873_Magog</v>
      </c>
      <c r="B100" s="33">
        <v>97</v>
      </c>
      <c r="C100" s="43" t="s">
        <v>5340</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_17_468/819/873_Malartic</v>
      </c>
      <c r="B101" s="34">
        <v>98</v>
      </c>
      <c r="C101" s="43" t="s">
        <v>5342</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_17_468/819/873_Maniwaki</v>
      </c>
      <c r="B102" s="33">
        <v>99</v>
      </c>
      <c r="C102" s="43" t="s">
        <v>5344</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_17_468/819/873_Manouane</v>
      </c>
      <c r="B103" s="34">
        <v>100</v>
      </c>
      <c r="C103" s="43" t="s">
        <v>5346</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_17_468/819/873_Manseau</v>
      </c>
      <c r="B104" s="33">
        <v>101</v>
      </c>
      <c r="C104" s="43" t="s">
        <v>5349</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_17_468/819/873_Maskinonge</v>
      </c>
      <c r="B105" s="34">
        <v>102</v>
      </c>
      <c r="C105" s="43" t="s">
        <v>5351</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_17_468/819/873_Matagami</v>
      </c>
      <c r="B106" s="33">
        <v>103</v>
      </c>
      <c r="C106" s="43" t="s">
        <v>5353</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_17_468/819/873_Montebello</v>
      </c>
      <c r="B107" s="34">
        <v>104</v>
      </c>
      <c r="C107" s="43" t="s">
        <v>5357</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_17_468/819/873_Mont-Laurier</v>
      </c>
      <c r="B108" s="33">
        <v>105</v>
      </c>
      <c r="C108" s="43" t="s">
        <v>5355</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_17_468/819/873_Nantes</v>
      </c>
      <c r="B109" s="34">
        <v>106</v>
      </c>
      <c r="C109" s="43" t="s">
        <v>5359</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_17_468/819/873_Nedelec</v>
      </c>
      <c r="B110" s="33">
        <v>107</v>
      </c>
      <c r="C110" s="43" t="s">
        <v>5361</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_17_468/819/873_Nemaska</v>
      </c>
      <c r="B111" s="34">
        <v>108</v>
      </c>
      <c r="C111" s="43" t="s">
        <v>5363</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_17_468/819/873_Nicolet</v>
      </c>
      <c r="B112" s="33">
        <v>109</v>
      </c>
      <c r="C112" s="43" t="s">
        <v>5365</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_17_468/819/873_Nominingue</v>
      </c>
      <c r="B113" s="34">
        <v>110</v>
      </c>
      <c r="C113" s="43" t="s">
        <v>5367</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_17_468/819/873_Norbertville</v>
      </c>
      <c r="B114" s="33">
        <v>111</v>
      </c>
      <c r="C114" s="43" t="s">
        <v>5369</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_17_468/819/873_Normetal</v>
      </c>
      <c r="B115" s="34">
        <v>112</v>
      </c>
      <c r="C115" s="43" t="s">
        <v>5371</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_17_468/819/873_North Hatley</v>
      </c>
      <c r="B116" s="33">
        <v>113</v>
      </c>
      <c r="C116" s="43" t="s">
        <v>5373</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_17_468/819/873_Notre-Dame-de-la-Paix</v>
      </c>
      <c r="B117" s="34">
        <v>114</v>
      </c>
      <c r="C117" s="43" t="s">
        <v>5375</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_17_468/819/873_Notre-Dame-de-la-Salette</v>
      </c>
      <c r="B118" s="33">
        <v>115</v>
      </c>
      <c r="C118" s="43" t="s">
        <v>5377</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_17_468/819/873_Notre-Dame-de-Lourdes</v>
      </c>
      <c r="B119" s="34">
        <v>116</v>
      </c>
      <c r="C119" s="43" t="s">
        <v>5379</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_17_468/819/873_Notre-Dame-du-Bon-Conseil</v>
      </c>
      <c r="B120" s="33">
        <v>117</v>
      </c>
      <c r="C120" s="43" t="s">
        <v>5381</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_17_468/819/873_Notre-Dame-du-Laus</v>
      </c>
      <c r="B121" s="34">
        <v>118</v>
      </c>
      <c r="C121" s="43" t="s">
        <v>5383</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_17_468/819/873_Notre-Dame-du-Nord</v>
      </c>
      <c r="B122" s="33">
        <v>119</v>
      </c>
      <c r="C122" s="43" t="s">
        <v>5385</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_17_468/819/873_Obedjiwan</v>
      </c>
      <c r="B123" s="34">
        <v>120</v>
      </c>
      <c r="C123" s="43" t="s">
        <v>5387</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_17_468/819/873_Ottawa-Hull</v>
      </c>
      <c r="B124" s="33">
        <v>121</v>
      </c>
      <c r="C124" s="43" t="s">
        <v>4032</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_17_468/819/873_Palmarolle</v>
      </c>
      <c r="B125" s="34">
        <v>122</v>
      </c>
      <c r="C125" s="43" t="s">
        <v>5390</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_17_468/819/873_Papineauville</v>
      </c>
      <c r="B126" s="33">
        <v>123</v>
      </c>
      <c r="C126" s="43" t="s">
        <v>5392</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_17_468/819/873_Parc De La Verendrye</v>
      </c>
      <c r="B127" s="34">
        <v>124</v>
      </c>
      <c r="C127" s="43" t="s">
        <v>5394</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_17_468/819/873_Parent</v>
      </c>
      <c r="B128" s="33">
        <v>125</v>
      </c>
      <c r="C128" s="43" t="s">
        <v>5396</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_17_468/819/873_Perkins</v>
      </c>
      <c r="B129" s="34">
        <v>126</v>
      </c>
      <c r="C129" s="43" t="s">
        <v>5398</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_17_468/819/873_Plessisville</v>
      </c>
      <c r="B130" s="33">
        <v>127</v>
      </c>
      <c r="C130" s="43" t="s">
        <v>5400</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_17_468/819/873_Princeville</v>
      </c>
      <c r="B131" s="34">
        <v>128</v>
      </c>
      <c r="C131" s="43" t="s">
        <v>5402</v>
      </c>
      <c r="D131" s="48"/>
      <c r="E131" s="27"/>
      <c r="F131" s="27"/>
      <c r="G131" s="27"/>
      <c r="H131" s="27"/>
      <c r="I131" s="1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_17_468/819/873_Puvirnituk</v>
      </c>
      <c r="B132" s="33">
        <v>129</v>
      </c>
      <c r="C132" s="43" t="s">
        <v>5404</v>
      </c>
      <c r="D132" s="48"/>
      <c r="E132" s="27"/>
      <c r="F132" s="27"/>
      <c r="G132" s="27"/>
      <c r="H132" s="27"/>
      <c r="I132" s="1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_17_468/819/873_Quaqtaq</v>
      </c>
      <c r="B133" s="34">
        <v>130</v>
      </c>
      <c r="C133" s="43" t="s">
        <v>5406</v>
      </c>
      <c r="D133" s="48"/>
      <c r="E133" s="27"/>
      <c r="F133" s="27"/>
      <c r="G133" s="27"/>
      <c r="H133" s="27"/>
      <c r="I133" s="17"/>
      <c r="J133" s="63" t="str">
        <f t="shared" ref="J133:J196"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_17_468/819/873_Quyon</v>
      </c>
      <c r="B134" s="33">
        <v>131</v>
      </c>
      <c r="C134" s="43" t="s">
        <v>5408</v>
      </c>
      <c r="D134" s="48"/>
      <c r="E134" s="27"/>
      <c r="F134" s="27"/>
      <c r="G134" s="27"/>
      <c r="H134" s="27"/>
      <c r="I134" s="17"/>
      <c r="J134" s="63" t="str">
        <f t="shared" si="2"/>
        <v/>
      </c>
    </row>
    <row r="135" spans="1:10" x14ac:dyDescent="0.25">
      <c r="A135" s="25" t="str" cm="1">
        <f t="array" aca="1" ref="A135" ca="1">CONCATENATE('COMPANY INFO'!$D$4,"_",_xlfn.XLOOKUP(SUBSTITUTE(_xlfn.TEXTAFTER(CELL("filename",$A$1),"]"),"-","/"),ExchangeAreaListing!$J$2:$J$19,ExchangeAreaListing!$I$2:$I$19,"ERROR",0),"_",SUBSTITUTE(_xlfn.TEXTAFTER(CELL("filename",$A$1),"]"),"-","/"),"_",$C135)</f>
        <v>_17_468/819/873_Radisson</v>
      </c>
      <c r="B135" s="34">
        <v>132</v>
      </c>
      <c r="C135" s="43" t="s">
        <v>5410</v>
      </c>
      <c r="D135" s="48"/>
      <c r="E135" s="27"/>
      <c r="F135" s="27"/>
      <c r="G135" s="27"/>
      <c r="H135" s="27"/>
      <c r="I135" s="17"/>
      <c r="J135" s="63" t="str">
        <f t="shared" si="2"/>
        <v/>
      </c>
    </row>
    <row r="136" spans="1:10" x14ac:dyDescent="0.25">
      <c r="A136" s="25" t="str" cm="1">
        <f t="array" aca="1" ref="A136" ca="1">CONCATENATE('COMPANY INFO'!$D$4,"_",_xlfn.XLOOKUP(SUBSTITUTE(_xlfn.TEXTAFTER(CELL("filename",$A$1),"]"),"-","/"),ExchangeAreaListing!$J$2:$J$19,ExchangeAreaListing!$I$2:$I$19,"ERROR",0),"_",SUBSTITUTE(_xlfn.TEXTAFTER(CELL("filename",$A$1),"]"),"-","/"),"_",$C136)</f>
        <v>_17_468/819/873_Remigny</v>
      </c>
      <c r="B136" s="33">
        <v>133</v>
      </c>
      <c r="C136" s="43" t="s">
        <v>5412</v>
      </c>
      <c r="D136" s="48"/>
      <c r="E136" s="27"/>
      <c r="F136" s="27"/>
      <c r="G136" s="27"/>
      <c r="H136" s="27"/>
      <c r="I136" s="17"/>
      <c r="J136" s="63" t="str">
        <f t="shared" si="2"/>
        <v/>
      </c>
    </row>
    <row r="137" spans="1:10" x14ac:dyDescent="0.25">
      <c r="A137" s="25" t="str" cm="1">
        <f t="array" aca="1" ref="A137" ca="1">CONCATENATE('COMPANY INFO'!$D$4,"_",_xlfn.XLOOKUP(SUBSTITUTE(_xlfn.TEXTAFTER(CELL("filename",$A$1),"]"),"-","/"),ExchangeAreaListing!$J$2:$J$19,ExchangeAreaListing!$I$2:$I$19,"ERROR",0),"_",SUBSTITUTE(_xlfn.TEXTAFTER(CELL("filename",$A$1),"]"),"-","/"),"_",$C137)</f>
        <v>_17_468/819/873_Richmond</v>
      </c>
      <c r="B137" s="34">
        <v>134</v>
      </c>
      <c r="C137" s="43" t="s">
        <v>1397</v>
      </c>
      <c r="D137" s="48"/>
      <c r="E137" s="27"/>
      <c r="F137" s="27"/>
      <c r="G137" s="27"/>
      <c r="H137" s="27"/>
      <c r="I137" s="17"/>
      <c r="J137" s="63" t="str">
        <f t="shared" si="2"/>
        <v/>
      </c>
    </row>
    <row r="138" spans="1:10" x14ac:dyDescent="0.25">
      <c r="A138" s="25" t="str" cm="1">
        <f t="array" aca="1" ref="A138" ca="1">CONCATENATE('COMPANY INFO'!$D$4,"_",_xlfn.XLOOKUP(SUBSTITUTE(_xlfn.TEXTAFTER(CELL("filename",$A$1),"]"),"-","/"),ExchangeAreaListing!$J$2:$J$19,ExchangeAreaListing!$I$2:$I$19,"ERROR",0),"_",SUBSTITUTE(_xlfn.TEXTAFTER(CELL("filename",$A$1),"]"),"-","/"),"_",$C138)</f>
        <v>_17_468/819/873_Riviere-Heva</v>
      </c>
      <c r="B138" s="33">
        <v>135</v>
      </c>
      <c r="C138" s="43" t="s">
        <v>5414</v>
      </c>
      <c r="D138" s="48"/>
      <c r="E138" s="27"/>
      <c r="F138" s="27"/>
      <c r="G138" s="27"/>
      <c r="H138" s="27"/>
      <c r="I138" s="17"/>
      <c r="J138" s="63" t="str">
        <f t="shared" si="2"/>
        <v/>
      </c>
    </row>
    <row r="139" spans="1:10" x14ac:dyDescent="0.25">
      <c r="A139" s="25" t="str" cm="1">
        <f t="array" aca="1" ref="A139" ca="1">CONCATENATE('COMPANY INFO'!$D$4,"_",_xlfn.XLOOKUP(SUBSTITUTE(_xlfn.TEXTAFTER(CELL("filename",$A$1),"]"),"-","/"),ExchangeAreaListing!$J$2:$J$19,ExchangeAreaListing!$I$2:$I$19,"ERROR",0),"_",SUBSTITUTE(_xlfn.TEXTAFTER(CELL("filename",$A$1),"]"),"-","/"),"_",$C139)</f>
        <v>_17_468/819/873_Rochebaucourt</v>
      </c>
      <c r="B139" s="34">
        <v>136</v>
      </c>
      <c r="C139" s="43" t="s">
        <v>5416</v>
      </c>
      <c r="D139" s="48"/>
      <c r="E139" s="27"/>
      <c r="F139" s="27"/>
      <c r="G139" s="27"/>
      <c r="H139" s="27"/>
      <c r="I139" s="17"/>
      <c r="J139" s="63" t="str">
        <f t="shared" si="2"/>
        <v/>
      </c>
    </row>
    <row r="140" spans="1:10" x14ac:dyDescent="0.25">
      <c r="A140" s="25" t="str" cm="1">
        <f t="array" aca="1" ref="A140" ca="1">CONCATENATE('COMPANY INFO'!$D$4,"_",_xlfn.XLOOKUP(SUBSTITUTE(_xlfn.TEXTAFTER(CELL("filename",$A$1),"]"),"-","/"),ExchangeAreaListing!$J$2:$J$19,ExchangeAreaListing!$I$2:$I$19,"ERROR",0),"_",SUBSTITUTE(_xlfn.TEXTAFTER(CELL("filename",$A$1),"]"),"-","/"),"_",$C140)</f>
        <v>_17_468/819/873_Rock Island</v>
      </c>
      <c r="B140" s="33">
        <v>137</v>
      </c>
      <c r="C140" s="43" t="s">
        <v>5418</v>
      </c>
      <c r="D140" s="48"/>
      <c r="E140" s="27"/>
      <c r="F140" s="27"/>
      <c r="G140" s="27"/>
      <c r="H140" s="27"/>
      <c r="I140" s="17"/>
      <c r="J140" s="63" t="str">
        <f t="shared" si="2"/>
        <v/>
      </c>
    </row>
    <row r="141" spans="1:10" x14ac:dyDescent="0.25">
      <c r="A141" s="25" t="str" cm="1">
        <f t="array" aca="1" ref="A141" ca="1">CONCATENATE('COMPANY INFO'!$D$4,"_",_xlfn.XLOOKUP(SUBSTITUTE(_xlfn.TEXTAFTER(CELL("filename",$A$1),"]"),"-","/"),ExchangeAreaListing!$J$2:$J$19,ExchangeAreaListing!$I$2:$I$19,"ERROR",0),"_",SUBSTITUTE(_xlfn.TEXTAFTER(CELL("filename",$A$1),"]"),"-","/"),"_",$C141)</f>
        <v>_17_468/819/873_Rouyn-Noranda</v>
      </c>
      <c r="B141" s="34">
        <v>138</v>
      </c>
      <c r="C141" s="43" t="s">
        <v>5420</v>
      </c>
      <c r="D141" s="48"/>
      <c r="E141" s="27"/>
      <c r="F141" s="27"/>
      <c r="G141" s="27"/>
      <c r="H141" s="27"/>
      <c r="I141" s="17"/>
      <c r="J141" s="63" t="str">
        <f t="shared" si="2"/>
        <v/>
      </c>
    </row>
    <row r="142" spans="1:10" x14ac:dyDescent="0.25">
      <c r="A142" s="25" t="str" cm="1">
        <f t="array" aca="1" ref="A142" ca="1">CONCATENATE('COMPANY INFO'!$D$4,"_",_xlfn.XLOOKUP(SUBSTITUTE(_xlfn.TEXTAFTER(CELL("filename",$A$1),"]"),"-","/"),ExchangeAreaListing!$J$2:$J$19,ExchangeAreaListing!$I$2:$I$19,"ERROR",0),"_",SUBSTITUTE(_xlfn.TEXTAFTER(CELL("filename",$A$1),"]"),"-","/"),"_",$C142)</f>
        <v>_17_468/819/873_Saint-Albert</v>
      </c>
      <c r="B142" s="33">
        <v>139</v>
      </c>
      <c r="C142" s="43" t="s">
        <v>5422</v>
      </c>
      <c r="D142" s="48"/>
      <c r="E142" s="27"/>
      <c r="F142" s="27"/>
      <c r="G142" s="27"/>
      <c r="H142" s="27"/>
      <c r="I142" s="17"/>
      <c r="J142" s="63" t="str">
        <f t="shared" si="2"/>
        <v/>
      </c>
    </row>
    <row r="143" spans="1:10" x14ac:dyDescent="0.25">
      <c r="A143" s="25" t="str" cm="1">
        <f t="array" aca="1" ref="A143" ca="1">CONCATENATE('COMPANY INFO'!$D$4,"_",_xlfn.XLOOKUP(SUBSTITUTE(_xlfn.TEXTAFTER(CELL("filename",$A$1),"]"),"-","/"),ExchangeAreaListing!$J$2:$J$19,ExchangeAreaListing!$I$2:$I$19,"ERROR",0),"_",SUBSTITUTE(_xlfn.TEXTAFTER(CELL("filename",$A$1),"]"),"-","/"),"_",$C143)</f>
        <v>_17_468/819/873_Saint-Alexis-Des-Monts</v>
      </c>
      <c r="B143" s="34">
        <v>140</v>
      </c>
      <c r="C143" s="43" t="s">
        <v>5424</v>
      </c>
      <c r="D143" s="48"/>
      <c r="E143" s="27"/>
      <c r="F143" s="27"/>
      <c r="G143" s="27"/>
      <c r="H143" s="27"/>
      <c r="I143" s="17"/>
      <c r="J143" s="63" t="str">
        <f t="shared" si="2"/>
        <v/>
      </c>
    </row>
    <row r="144" spans="1:10" x14ac:dyDescent="0.25">
      <c r="A144" s="25" t="str" cm="1">
        <f t="array" aca="1" ref="A144" ca="1">CONCATENATE('COMPANY INFO'!$D$4,"_",_xlfn.XLOOKUP(SUBSTITUTE(_xlfn.TEXTAFTER(CELL("filename",$A$1),"]"),"-","/"),ExchangeAreaListing!$J$2:$J$19,ExchangeAreaListing!$I$2:$I$19,"ERROR",0),"_",SUBSTITUTE(_xlfn.TEXTAFTER(CELL("filename",$A$1),"]"),"-","/"),"_",$C144)</f>
        <v>_17_468/819/873_Saint-Barnabe</v>
      </c>
      <c r="B144" s="33">
        <v>141</v>
      </c>
      <c r="C144" s="43" t="s">
        <v>5426</v>
      </c>
      <c r="D144" s="48"/>
      <c r="E144" s="27"/>
      <c r="F144" s="27"/>
      <c r="G144" s="27"/>
      <c r="H144" s="27"/>
      <c r="I144" s="17"/>
      <c r="J144" s="63" t="str">
        <f t="shared" si="2"/>
        <v/>
      </c>
    </row>
    <row r="145" spans="1:10" x14ac:dyDescent="0.25">
      <c r="A145" s="25" t="str" cm="1">
        <f t="array" aca="1" ref="A145" ca="1">CONCATENATE('COMPANY INFO'!$D$4,"_",_xlfn.XLOOKUP(SUBSTITUTE(_xlfn.TEXTAFTER(CELL("filename",$A$1),"]"),"-","/"),ExchangeAreaListing!$J$2:$J$19,ExchangeAreaListing!$I$2:$I$19,"ERROR",0),"_",SUBSTITUTE(_xlfn.TEXTAFTER(CELL("filename",$A$1),"]"),"-","/"),"_",$C145)</f>
        <v>_17_468/819/873_Saint-Ludger</v>
      </c>
      <c r="B145" s="34">
        <v>142</v>
      </c>
      <c r="C145" s="43" t="s">
        <v>5428</v>
      </c>
      <c r="D145" s="48"/>
      <c r="E145" s="27"/>
      <c r="F145" s="27"/>
      <c r="G145" s="27"/>
      <c r="H145" s="27"/>
      <c r="I145" s="17"/>
      <c r="J145" s="63" t="str">
        <f t="shared" si="2"/>
        <v/>
      </c>
    </row>
    <row r="146" spans="1:10" x14ac:dyDescent="0.25">
      <c r="A146" s="25" t="str" cm="1">
        <f t="array" aca="1" ref="A146" ca="1">CONCATENATE('COMPANY INFO'!$D$4,"_",_xlfn.XLOOKUP(SUBSTITUTE(_xlfn.TEXTAFTER(CELL("filename",$A$1),"]"),"-","/"),ExchangeAreaListing!$J$2:$J$19,ExchangeAreaListing!$I$2:$I$19,"ERROR",0),"_",SUBSTITUTE(_xlfn.TEXTAFTER(CELL("filename",$A$1),"]"),"-","/"),"_",$C146)</f>
        <v>_17_468/819/873_Saint-Paulin</v>
      </c>
      <c r="B146" s="33">
        <v>143</v>
      </c>
      <c r="C146" s="43" t="s">
        <v>5430</v>
      </c>
      <c r="D146" s="48"/>
      <c r="E146" s="27"/>
      <c r="F146" s="27"/>
      <c r="G146" s="27"/>
      <c r="H146" s="27"/>
      <c r="I146" s="17"/>
      <c r="J146" s="63" t="str">
        <f t="shared" si="2"/>
        <v/>
      </c>
    </row>
    <row r="147" spans="1:10" x14ac:dyDescent="0.25">
      <c r="A147" s="25" t="str" cm="1">
        <f t="array" aca="1" ref="A147" ca="1">CONCATENATE('COMPANY INFO'!$D$4,"_",_xlfn.XLOOKUP(SUBSTITUTE(_xlfn.TEXTAFTER(CELL("filename",$A$1),"]"),"-","/"),ExchangeAreaListing!$J$2:$J$19,ExchangeAreaListing!$I$2:$I$19,"ERROR",0),"_",SUBSTITUTE(_xlfn.TEXTAFTER(CELL("filename",$A$1),"]"),"-","/"),"_",$C147)</f>
        <v>_17_468/819/873_Salluit</v>
      </c>
      <c r="B147" s="34">
        <v>144</v>
      </c>
      <c r="C147" s="43" t="s">
        <v>5432</v>
      </c>
      <c r="D147" s="48"/>
      <c r="E147" s="27"/>
      <c r="F147" s="27"/>
      <c r="G147" s="27"/>
      <c r="H147" s="27"/>
      <c r="I147" s="17"/>
      <c r="J147" s="63" t="str">
        <f t="shared" si="2"/>
        <v/>
      </c>
    </row>
    <row r="148" spans="1:10" x14ac:dyDescent="0.25">
      <c r="A148" s="25" t="str" cm="1">
        <f t="array" aca="1" ref="A148" ca="1">CONCATENATE('COMPANY INFO'!$D$4,"_",_xlfn.XLOOKUP(SUBSTITUTE(_xlfn.TEXTAFTER(CELL("filename",$A$1),"]"),"-","/"),ExchangeAreaListing!$J$2:$J$19,ExchangeAreaListing!$I$2:$I$19,"ERROR",0),"_",SUBSTITUTE(_xlfn.TEXTAFTER(CELL("filename",$A$1),"]"),"-","/"),"_",$C148)</f>
        <v>_17_468/819/873_Sanmaur</v>
      </c>
      <c r="B148" s="33">
        <v>145</v>
      </c>
      <c r="C148" s="43" t="s">
        <v>5434</v>
      </c>
      <c r="D148" s="48"/>
      <c r="E148" s="27"/>
      <c r="F148" s="27"/>
      <c r="G148" s="27"/>
      <c r="H148" s="27"/>
      <c r="I148" s="17"/>
      <c r="J148" s="63" t="str">
        <f t="shared" si="2"/>
        <v/>
      </c>
    </row>
    <row r="149" spans="1:10" x14ac:dyDescent="0.25">
      <c r="A149" s="25" t="str" cm="1">
        <f t="array" aca="1" ref="A149" ca="1">CONCATENATE('COMPANY INFO'!$D$4,"_",_xlfn.XLOOKUP(SUBSTITUTE(_xlfn.TEXTAFTER(CELL("filename",$A$1),"]"),"-","/"),ExchangeAreaListing!$J$2:$J$19,ExchangeAreaListing!$I$2:$I$19,"ERROR",0),"_",SUBSTITUTE(_xlfn.TEXTAFTER(CELL("filename",$A$1),"]"),"-","/"),"_",$C149)</f>
        <v>_17_468/819/873_Sawyerville</v>
      </c>
      <c r="B149" s="34">
        <v>146</v>
      </c>
      <c r="C149" s="43" t="s">
        <v>5436</v>
      </c>
      <c r="D149" s="48"/>
      <c r="E149" s="27"/>
      <c r="F149" s="27"/>
      <c r="G149" s="27"/>
      <c r="H149" s="27"/>
      <c r="I149" s="17"/>
      <c r="J149" s="63" t="str">
        <f t="shared" si="2"/>
        <v/>
      </c>
    </row>
    <row r="150" spans="1:10" x14ac:dyDescent="0.25">
      <c r="A150" s="25" t="str" cm="1">
        <f t="array" aca="1" ref="A150" ca="1">CONCATENATE('COMPANY INFO'!$D$4,"_",_xlfn.XLOOKUP(SUBSTITUTE(_xlfn.TEXTAFTER(CELL("filename",$A$1),"]"),"-","/"),ExchangeAreaListing!$J$2:$J$19,ExchangeAreaListing!$I$2:$I$19,"ERROR",0),"_",SUBSTITUTE(_xlfn.TEXTAFTER(CELL("filename",$A$1),"]"),"-","/"),"_",$C150)</f>
        <v>_17_468/819/873_Scotstown</v>
      </c>
      <c r="B150" s="33">
        <v>147</v>
      </c>
      <c r="C150" s="43" t="s">
        <v>5438</v>
      </c>
      <c r="D150" s="48"/>
      <c r="E150" s="27"/>
      <c r="F150" s="27"/>
      <c r="G150" s="27"/>
      <c r="H150" s="27"/>
      <c r="I150" s="17"/>
      <c r="J150" s="63" t="str">
        <f t="shared" si="2"/>
        <v/>
      </c>
    </row>
    <row r="151" spans="1:10" x14ac:dyDescent="0.25">
      <c r="A151" s="25" t="str" cm="1">
        <f t="array" aca="1" ref="A151" ca="1">CONCATENATE('COMPANY INFO'!$D$4,"_",_xlfn.XLOOKUP(SUBSTITUTE(_xlfn.TEXTAFTER(CELL("filename",$A$1),"]"),"-","/"),ExchangeAreaListing!$J$2:$J$19,ExchangeAreaListing!$I$2:$I$19,"ERROR",0),"_",SUBSTITUTE(_xlfn.TEXTAFTER(CELL("filename",$A$1),"]"),"-","/"),"_",$C151)</f>
        <v>_17_468/819/873_Senneterre</v>
      </c>
      <c r="B151" s="34">
        <v>148</v>
      </c>
      <c r="C151" s="43" t="s">
        <v>5440</v>
      </c>
      <c r="D151" s="48"/>
      <c r="E151" s="27"/>
      <c r="F151" s="27"/>
      <c r="G151" s="27"/>
      <c r="H151" s="27"/>
      <c r="I151" s="17"/>
      <c r="J151" s="63" t="str">
        <f t="shared" si="2"/>
        <v/>
      </c>
    </row>
    <row r="152" spans="1:10" x14ac:dyDescent="0.25">
      <c r="A152" s="25" t="str" cm="1">
        <f t="array" aca="1" ref="A152" ca="1">CONCATENATE('COMPANY INFO'!$D$4,"_",_xlfn.XLOOKUP(SUBSTITUTE(_xlfn.TEXTAFTER(CELL("filename",$A$1),"]"),"-","/"),ExchangeAreaListing!$J$2:$J$19,ExchangeAreaListing!$I$2:$I$19,"ERROR",0),"_",SUBSTITUTE(_xlfn.TEXTAFTER(CELL("filename",$A$1),"]"),"-","/"),"_",$C152)</f>
        <v>_17_468/819/873_Shawinigan</v>
      </c>
      <c r="B152" s="33">
        <v>149</v>
      </c>
      <c r="C152" s="43" t="s">
        <v>5442</v>
      </c>
      <c r="D152" s="48"/>
      <c r="E152" s="27"/>
      <c r="F152" s="27"/>
      <c r="G152" s="27"/>
      <c r="H152" s="27"/>
      <c r="I152" s="17"/>
      <c r="J152" s="63" t="str">
        <f t="shared" si="2"/>
        <v/>
      </c>
    </row>
    <row r="153" spans="1:10" x14ac:dyDescent="0.25">
      <c r="A153" s="25" t="str" cm="1">
        <f t="array" aca="1" ref="A153" ca="1">CONCATENATE('COMPANY INFO'!$D$4,"_",_xlfn.XLOOKUP(SUBSTITUTE(_xlfn.TEXTAFTER(CELL("filename",$A$1),"]"),"-","/"),ExchangeAreaListing!$J$2:$J$19,ExchangeAreaListing!$I$2:$I$19,"ERROR",0),"_",SUBSTITUTE(_xlfn.TEXTAFTER(CELL("filename",$A$1),"]"),"-","/"),"_",$C153)</f>
        <v>_17_468/819/873_Shawville</v>
      </c>
      <c r="B153" s="34">
        <v>150</v>
      </c>
      <c r="C153" s="43" t="s">
        <v>5444</v>
      </c>
      <c r="D153" s="48"/>
      <c r="E153" s="27"/>
      <c r="F153" s="27"/>
      <c r="G153" s="27"/>
      <c r="H153" s="27"/>
      <c r="I153" s="17"/>
      <c r="J153" s="63" t="str">
        <f t="shared" si="2"/>
        <v/>
      </c>
    </row>
    <row r="154" spans="1:10" x14ac:dyDescent="0.25">
      <c r="A154" s="25" t="str" cm="1">
        <f t="array" aca="1" ref="A154" ca="1">CONCATENATE('COMPANY INFO'!$D$4,"_",_xlfn.XLOOKUP(SUBSTITUTE(_xlfn.TEXTAFTER(CELL("filename",$A$1),"]"),"-","/"),ExchangeAreaListing!$J$2:$J$19,ExchangeAreaListing!$I$2:$I$19,"ERROR",0),"_",SUBSTITUTE(_xlfn.TEXTAFTER(CELL("filename",$A$1),"]"),"-","/"),"_",$C154)</f>
        <v>_17_468/819/873_Sherbrooke</v>
      </c>
      <c r="B154" s="33">
        <v>151</v>
      </c>
      <c r="C154" s="43" t="s">
        <v>2689</v>
      </c>
      <c r="D154" s="48"/>
      <c r="E154" s="27"/>
      <c r="F154" s="27"/>
      <c r="G154" s="27"/>
      <c r="H154" s="27"/>
      <c r="I154" s="17"/>
      <c r="J154" s="63" t="str">
        <f t="shared" si="2"/>
        <v/>
      </c>
    </row>
    <row r="155" spans="1:10" x14ac:dyDescent="0.25">
      <c r="A155" s="25" t="str" cm="1">
        <f t="array" aca="1" ref="A155" ca="1">CONCATENATE('COMPANY INFO'!$D$4,"_",_xlfn.XLOOKUP(SUBSTITUTE(_xlfn.TEXTAFTER(CELL("filename",$A$1),"]"),"-","/"),ExchangeAreaListing!$J$2:$J$19,ExchangeAreaListing!$I$2:$I$19,"ERROR",0),"_",SUBSTITUTE(_xlfn.TEXTAFTER(CELL("filename",$A$1),"]"),"-","/"),"_",$C155)</f>
        <v>_17_468/819/873_South Durham</v>
      </c>
      <c r="B155" s="34">
        <v>152</v>
      </c>
      <c r="C155" s="43" t="s">
        <v>5446</v>
      </c>
      <c r="D155" s="48"/>
      <c r="E155" s="27"/>
      <c r="F155" s="27"/>
      <c r="G155" s="27"/>
      <c r="H155" s="27"/>
      <c r="I155" s="17"/>
      <c r="J155" s="63" t="str">
        <f t="shared" si="2"/>
        <v/>
      </c>
    </row>
    <row r="156" spans="1:10" x14ac:dyDescent="0.25">
      <c r="A156" s="25" t="str" cm="1">
        <f t="array" aca="1" ref="A156" ca="1">CONCATENATE('COMPANY INFO'!$D$4,"_",_xlfn.XLOOKUP(SUBSTITUTE(_xlfn.TEXTAFTER(CELL("filename",$A$1),"]"),"-","/"),ExchangeAreaListing!$J$2:$J$19,ExchangeAreaListing!$I$2:$I$19,"ERROR",0),"_",SUBSTITUTE(_xlfn.TEXTAFTER(CELL("filename",$A$1),"]"),"-","/"),"_",$C156)</f>
        <v>_17_468/819/873_St-Adolphe-de-Dudswell</v>
      </c>
      <c r="B156" s="33">
        <v>153</v>
      </c>
      <c r="C156" s="43" t="s">
        <v>5450</v>
      </c>
      <c r="D156" s="48"/>
      <c r="E156" s="27"/>
      <c r="F156" s="27"/>
      <c r="G156" s="27"/>
      <c r="H156" s="27"/>
      <c r="I156" s="17"/>
      <c r="J156" s="63" t="str">
        <f t="shared" si="2"/>
        <v/>
      </c>
    </row>
    <row r="157" spans="1:10" x14ac:dyDescent="0.25">
      <c r="A157" s="25" t="str" cm="1">
        <f t="array" aca="1" ref="A157" ca="1">CONCATENATE('COMPANY INFO'!$D$4,"_",_xlfn.XLOOKUP(SUBSTITUTE(_xlfn.TEXTAFTER(CELL("filename",$A$1),"]"),"-","/"),ExchangeAreaListing!$J$2:$J$19,ExchangeAreaListing!$I$2:$I$19,"ERROR",0),"_",SUBSTITUTE(_xlfn.TEXTAFTER(CELL("filename",$A$1),"]"),"-","/"),"_",$C157)</f>
        <v>_17_468/819/873_St-Adolphe-D'Howard</v>
      </c>
      <c r="B157" s="34">
        <v>154</v>
      </c>
      <c r="C157" s="43" t="s">
        <v>5448</v>
      </c>
      <c r="D157" s="48"/>
      <c r="E157" s="27"/>
      <c r="F157" s="27"/>
      <c r="G157" s="27"/>
      <c r="H157" s="27"/>
      <c r="I157" s="17"/>
      <c r="J157" s="63" t="str">
        <f t="shared" si="2"/>
        <v/>
      </c>
    </row>
    <row r="158" spans="1:10" x14ac:dyDescent="0.25">
      <c r="A158" s="25" t="str" cm="1">
        <f t="array" aca="1" ref="A158" ca="1">CONCATENATE('COMPANY INFO'!$D$4,"_",_xlfn.XLOOKUP(SUBSTITUTE(_xlfn.TEXTAFTER(CELL("filename",$A$1),"]"),"-","/"),ExchangeAreaListing!$J$2:$J$19,ExchangeAreaListing!$I$2:$I$19,"ERROR",0),"_",SUBSTITUTE(_xlfn.TEXTAFTER(CELL("filename",$A$1),"]"),"-","/"),"_",$C158)</f>
        <v>_17_468/819/873_St-Andre-Avellin</v>
      </c>
      <c r="B158" s="33">
        <v>155</v>
      </c>
      <c r="C158" s="43" t="s">
        <v>5452</v>
      </c>
      <c r="D158" s="48"/>
      <c r="E158" s="27"/>
      <c r="F158" s="27"/>
      <c r="G158" s="27"/>
      <c r="H158" s="27"/>
      <c r="I158" s="17"/>
      <c r="J158" s="63" t="str">
        <f t="shared" si="2"/>
        <v/>
      </c>
    </row>
    <row r="159" spans="1:10" x14ac:dyDescent="0.25">
      <c r="A159" s="25" t="str" cm="1">
        <f t="array" aca="1" ref="A159" ca="1">CONCATENATE('COMPANY INFO'!$D$4,"_",_xlfn.XLOOKUP(SUBSTITUTE(_xlfn.TEXTAFTER(CELL("filename",$A$1),"]"),"-","/"),ExchangeAreaListing!$J$2:$J$19,ExchangeAreaListing!$I$2:$I$19,"ERROR",0),"_",SUBSTITUTE(_xlfn.TEXTAFTER(CELL("filename",$A$1),"]"),"-","/"),"_",$C159)</f>
        <v>_17_468/819/873_St-Boniface-de-Shawinigan</v>
      </c>
      <c r="B159" s="34">
        <v>156</v>
      </c>
      <c r="C159" s="43" t="s">
        <v>5454</v>
      </c>
      <c r="D159" s="48"/>
      <c r="E159" s="27"/>
      <c r="F159" s="27"/>
      <c r="G159" s="27"/>
      <c r="H159" s="27"/>
      <c r="I159" s="17"/>
      <c r="J159" s="63" t="str">
        <f t="shared" si="2"/>
        <v/>
      </c>
    </row>
    <row r="160" spans="1:10" x14ac:dyDescent="0.25">
      <c r="A160" s="25" t="str" cm="1">
        <f t="array" aca="1" ref="A160" ca="1">CONCATENATE('COMPANY INFO'!$D$4,"_",_xlfn.XLOOKUP(SUBSTITUTE(_xlfn.TEXTAFTER(CELL("filename",$A$1),"]"),"-","/"),ExchangeAreaListing!$J$2:$J$19,ExchangeAreaListing!$I$2:$I$19,"ERROR",0),"_",SUBSTITUTE(_xlfn.TEXTAFTER(CELL("filename",$A$1),"]"),"-","/"),"_",$C160)</f>
        <v>_17_468/819/873_St-Bruno-de-Guigues</v>
      </c>
      <c r="B160" s="33">
        <v>157</v>
      </c>
      <c r="C160" s="43" t="s">
        <v>5456</v>
      </c>
      <c r="D160" s="48"/>
      <c r="E160" s="27"/>
      <c r="F160" s="27"/>
      <c r="G160" s="27"/>
      <c r="H160" s="27"/>
      <c r="I160" s="17"/>
      <c r="J160" s="63" t="str">
        <f t="shared" si="2"/>
        <v/>
      </c>
    </row>
    <row r="161" spans="1:10" x14ac:dyDescent="0.25">
      <c r="A161" s="25" t="str" cm="1">
        <f t="array" aca="1" ref="A161" ca="1">CONCATENATE('COMPANY INFO'!$D$4,"_",_xlfn.XLOOKUP(SUBSTITUTE(_xlfn.TEXTAFTER(CELL("filename",$A$1),"]"),"-","/"),ExchangeAreaListing!$J$2:$J$19,ExchangeAreaListing!$I$2:$I$19,"ERROR",0),"_",SUBSTITUTE(_xlfn.TEXTAFTER(CELL("filename",$A$1),"]"),"-","/"),"_",$C161)</f>
        <v>_17_468/819/873_St-Celestin</v>
      </c>
      <c r="B161" s="34">
        <v>158</v>
      </c>
      <c r="C161" s="43" t="s">
        <v>5458</v>
      </c>
      <c r="D161" s="48"/>
      <c r="E161" s="27"/>
      <c r="F161" s="27"/>
      <c r="G161" s="27"/>
      <c r="H161" s="27"/>
      <c r="I161" s="17"/>
      <c r="J161" s="63" t="str">
        <f t="shared" si="2"/>
        <v/>
      </c>
    </row>
    <row r="162" spans="1:10" x14ac:dyDescent="0.25">
      <c r="A162" s="25" t="str" cm="1">
        <f t="array" aca="1" ref="A162" ca="1">CONCATENATE('COMPANY INFO'!$D$4,"_",_xlfn.XLOOKUP(SUBSTITUTE(_xlfn.TEXTAFTER(CELL("filename",$A$1),"]"),"-","/"),ExchangeAreaListing!$J$2:$J$19,ExchangeAreaListing!$I$2:$I$19,"ERROR",0),"_",SUBSTITUTE(_xlfn.TEXTAFTER(CELL("filename",$A$1),"]"),"-","/"),"_",$C162)</f>
        <v>_17_468/819/873_St-Cyrille</v>
      </c>
      <c r="B162" s="33">
        <v>159</v>
      </c>
      <c r="C162" s="43" t="s">
        <v>5460</v>
      </c>
      <c r="D162" s="48"/>
      <c r="E162" s="27"/>
      <c r="F162" s="27"/>
      <c r="G162" s="27"/>
      <c r="H162" s="27"/>
      <c r="I162" s="17"/>
      <c r="J162" s="63" t="str">
        <f t="shared" si="2"/>
        <v/>
      </c>
    </row>
    <row r="163" spans="1:10" x14ac:dyDescent="0.25">
      <c r="A163" s="25" t="str" cm="1">
        <f t="array" aca="1" ref="A163" ca="1">CONCATENATE('COMPANY INFO'!$D$4,"_",_xlfn.XLOOKUP(SUBSTITUTE(_xlfn.TEXTAFTER(CELL("filename",$A$1),"]"),"-","/"),ExchangeAreaListing!$J$2:$J$19,ExchangeAreaListing!$I$2:$I$19,"ERROR",0),"_",SUBSTITUTE(_xlfn.TEXTAFTER(CELL("filename",$A$1),"]"),"-","/"),"_",$C163)</f>
        <v>_17_468/819/873_St-Donat-de-Montcalm</v>
      </c>
      <c r="B163" s="34">
        <v>160</v>
      </c>
      <c r="C163" s="43" t="s">
        <v>5463</v>
      </c>
      <c r="D163" s="48"/>
      <c r="E163" s="27"/>
      <c r="F163" s="27"/>
      <c r="G163" s="27"/>
      <c r="H163" s="27"/>
      <c r="I163" s="17"/>
      <c r="J163" s="63" t="str">
        <f t="shared" si="2"/>
        <v/>
      </c>
    </row>
    <row r="164" spans="1:10" x14ac:dyDescent="0.25">
      <c r="A164" s="25" t="str" cm="1">
        <f t="array" aca="1" ref="A164" ca="1">CONCATENATE('COMPANY INFO'!$D$4,"_",_xlfn.XLOOKUP(SUBSTITUTE(_xlfn.TEXTAFTER(CELL("filename",$A$1),"]"),"-","/"),ExchangeAreaListing!$J$2:$J$19,ExchangeAreaListing!$I$2:$I$19,"ERROR",0),"_",SUBSTITUTE(_xlfn.TEXTAFTER(CELL("filename",$A$1),"]"),"-","/"),"_",$C164)</f>
        <v>_17_468/819/873_Ste-Agathe</v>
      </c>
      <c r="B164" s="33">
        <v>161</v>
      </c>
      <c r="C164" s="43" t="s">
        <v>5501</v>
      </c>
      <c r="D164" s="48"/>
      <c r="E164" s="27"/>
      <c r="F164" s="27"/>
      <c r="G164" s="27"/>
      <c r="H164" s="27"/>
      <c r="I164" s="17"/>
      <c r="J164" s="63" t="str">
        <f t="shared" si="2"/>
        <v/>
      </c>
    </row>
    <row r="165" spans="1:10" x14ac:dyDescent="0.25">
      <c r="A165" s="25" t="str" cm="1">
        <f t="array" aca="1" ref="A165" ca="1">CONCATENATE('COMPANY INFO'!$D$4,"_",_xlfn.XLOOKUP(SUBSTITUTE(_xlfn.TEXTAFTER(CELL("filename",$A$1),"]"),"-","/"),ExchangeAreaListing!$J$2:$J$19,ExchangeAreaListing!$I$2:$I$19,"ERROR",0),"_",SUBSTITUTE(_xlfn.TEXTAFTER(CELL("filename",$A$1),"]"),"-","/"),"_",$C165)</f>
        <v>_17_468/819/873_Ste-Angele</v>
      </c>
      <c r="B165" s="34">
        <v>162</v>
      </c>
      <c r="C165" s="43" t="s">
        <v>5503</v>
      </c>
      <c r="D165" s="48"/>
      <c r="E165" s="27"/>
      <c r="F165" s="27"/>
      <c r="G165" s="27"/>
      <c r="H165" s="27"/>
      <c r="I165" s="17"/>
      <c r="J165" s="63" t="str">
        <f t="shared" si="2"/>
        <v/>
      </c>
    </row>
    <row r="166" spans="1:10" x14ac:dyDescent="0.25">
      <c r="A166" s="25" t="str" cm="1">
        <f t="array" aca="1" ref="A166" ca="1">CONCATENATE('COMPANY INFO'!$D$4,"_",_xlfn.XLOOKUP(SUBSTITUTE(_xlfn.TEXTAFTER(CELL("filename",$A$1),"]"),"-","/"),ExchangeAreaListing!$J$2:$J$19,ExchangeAreaListing!$I$2:$I$19,"ERROR",0),"_",SUBSTITUTE(_xlfn.TEXTAFTER(CELL("filename",$A$1),"]"),"-","/"),"_",$C166)</f>
        <v>_17_468/819/873_Ste-Anne-du-Lac</v>
      </c>
      <c r="B166" s="33">
        <v>163</v>
      </c>
      <c r="C166" s="43" t="s">
        <v>5505</v>
      </c>
      <c r="D166" s="48"/>
      <c r="E166" s="27"/>
      <c r="F166" s="27"/>
      <c r="G166" s="27"/>
      <c r="H166" s="27"/>
      <c r="I166" s="17"/>
      <c r="J166" s="63" t="str">
        <f t="shared" si="2"/>
        <v/>
      </c>
    </row>
    <row r="167" spans="1:10" x14ac:dyDescent="0.25">
      <c r="A167" s="25" t="str" cm="1">
        <f t="array" aca="1" ref="A167" ca="1">CONCATENATE('COMPANY INFO'!$D$4,"_",_xlfn.XLOOKUP(SUBSTITUTE(_xlfn.TEXTAFTER(CELL("filename",$A$1),"]"),"-","/"),ExchangeAreaListing!$J$2:$J$19,ExchangeAreaListing!$I$2:$I$19,"ERROR",0),"_",SUBSTITUTE(_xlfn.TEXTAFTER(CELL("filename",$A$1),"]"),"-","/"),"_",$C167)</f>
        <v>_17_468/819/873_Ste-Eulalie</v>
      </c>
      <c r="B167" s="34">
        <v>164</v>
      </c>
      <c r="C167" s="43" t="s">
        <v>5507</v>
      </c>
      <c r="D167" s="48"/>
      <c r="E167" s="27"/>
      <c r="F167" s="27"/>
      <c r="G167" s="27"/>
      <c r="H167" s="27"/>
      <c r="I167" s="17"/>
      <c r="J167" s="63" t="str">
        <f t="shared" si="2"/>
        <v/>
      </c>
    </row>
    <row r="168" spans="1:10" x14ac:dyDescent="0.25">
      <c r="A168" s="25" t="str" cm="1">
        <f t="array" aca="1" ref="A168" ca="1">CONCATENATE('COMPANY INFO'!$D$4,"_",_xlfn.XLOOKUP(SUBSTITUTE(_xlfn.TEXTAFTER(CELL("filename",$A$1),"]"),"-","/"),ExchangeAreaListing!$J$2:$J$19,ExchangeAreaListing!$I$2:$I$19,"ERROR",0),"_",SUBSTITUTE(_xlfn.TEXTAFTER(CELL("filename",$A$1),"]"),"-","/"),"_",$C168)</f>
        <v>_17_468/819/873_Ste-Gertrude</v>
      </c>
      <c r="B168" s="33">
        <v>165</v>
      </c>
      <c r="C168" s="43" t="s">
        <v>5509</v>
      </c>
      <c r="D168" s="48"/>
      <c r="E168" s="27"/>
      <c r="F168" s="27"/>
      <c r="G168" s="27"/>
      <c r="H168" s="27"/>
      <c r="I168" s="17"/>
      <c r="J168" s="63" t="str">
        <f t="shared" si="2"/>
        <v/>
      </c>
    </row>
    <row r="169" spans="1:10" x14ac:dyDescent="0.25">
      <c r="A169" s="25" t="str" cm="1">
        <f t="array" aca="1" ref="A169" ca="1">CONCATENATE('COMPANY INFO'!$D$4,"_",_xlfn.XLOOKUP(SUBSTITUTE(_xlfn.TEXTAFTER(CELL("filename",$A$1),"]"),"-","/"),ExchangeAreaListing!$J$2:$J$19,ExchangeAreaListing!$I$2:$I$19,"ERROR",0),"_",SUBSTITUTE(_xlfn.TEXTAFTER(CELL("filename",$A$1),"]"),"-","/"),"_",$C169)</f>
        <v>_17_468/819/873_Ste-Marie-de-Blandford</v>
      </c>
      <c r="B169" s="34">
        <v>166</v>
      </c>
      <c r="C169" s="43" t="s">
        <v>5511</v>
      </c>
      <c r="D169" s="48"/>
      <c r="E169" s="27"/>
      <c r="F169" s="27"/>
      <c r="G169" s="27"/>
      <c r="H169" s="27"/>
      <c r="I169" s="17"/>
      <c r="J169" s="63" t="str">
        <f t="shared" si="2"/>
        <v/>
      </c>
    </row>
    <row r="170" spans="1:10" x14ac:dyDescent="0.25">
      <c r="A170" s="25" t="str" cm="1">
        <f t="array" aca="1" ref="A170" ca="1">CONCATENATE('COMPANY INFO'!$D$4,"_",_xlfn.XLOOKUP(SUBSTITUTE(_xlfn.TEXTAFTER(CELL("filename",$A$1),"]"),"-","/"),ExchangeAreaListing!$J$2:$J$19,ExchangeAreaListing!$I$2:$I$19,"ERROR",0),"_",SUBSTITUTE(_xlfn.TEXTAFTER(CELL("filename",$A$1),"]"),"-","/"),"_",$C170)</f>
        <v>_17_468/819/873_St-Emile-de-Suffolk</v>
      </c>
      <c r="B170" s="33">
        <v>167</v>
      </c>
      <c r="C170" s="43" t="s">
        <v>5465</v>
      </c>
      <c r="D170" s="48"/>
      <c r="E170" s="27"/>
      <c r="F170" s="27"/>
      <c r="G170" s="27"/>
      <c r="H170" s="27"/>
      <c r="I170" s="17"/>
      <c r="J170" s="63" t="str">
        <f t="shared" si="2"/>
        <v/>
      </c>
    </row>
    <row r="171" spans="1:10" x14ac:dyDescent="0.25">
      <c r="A171" s="25" t="str" cm="1">
        <f t="array" aca="1" ref="A171" ca="1">CONCATENATE('COMPANY INFO'!$D$4,"_",_xlfn.XLOOKUP(SUBSTITUTE(_xlfn.TEXTAFTER(CELL("filename",$A$1),"]"),"-","/"),ExchangeAreaListing!$J$2:$J$19,ExchangeAreaListing!$I$2:$I$19,"ERROR",0),"_",SUBSTITUTE(_xlfn.TEXTAFTER(CELL("filename",$A$1),"]"),"-","/"),"_",$C171)</f>
        <v>_17_468/819/873_Ste-Monique-de-Nicolet</v>
      </c>
      <c r="B171" s="34">
        <v>168</v>
      </c>
      <c r="C171" s="43" t="s">
        <v>5513</v>
      </c>
      <c r="D171" s="48"/>
      <c r="E171" s="27"/>
      <c r="F171" s="27"/>
      <c r="G171" s="27"/>
      <c r="H171" s="27"/>
      <c r="I171" s="17"/>
      <c r="J171" s="63" t="str">
        <f t="shared" si="2"/>
        <v/>
      </c>
    </row>
    <row r="172" spans="1:10" x14ac:dyDescent="0.25">
      <c r="A172" s="25" t="str" cm="1">
        <f t="array" aca="1" ref="A172" ca="1">CONCATENATE('COMPANY INFO'!$D$4,"_",_xlfn.XLOOKUP(SUBSTITUTE(_xlfn.TEXTAFTER(CELL("filename",$A$1),"]"),"-","/"),ExchangeAreaListing!$J$2:$J$19,ExchangeAreaListing!$I$2:$I$19,"ERROR",0),"_",SUBSTITUTE(_xlfn.TEXTAFTER(CELL("filename",$A$1),"]"),"-","/"),"_",$C172)</f>
        <v>_17_468/819/873_Ste-Sophie-de-Levrard</v>
      </c>
      <c r="B172" s="33">
        <v>169</v>
      </c>
      <c r="C172" s="43" t="s">
        <v>5515</v>
      </c>
      <c r="D172" s="48"/>
      <c r="E172" s="27"/>
      <c r="F172" s="27"/>
      <c r="G172" s="27"/>
      <c r="H172" s="27"/>
      <c r="I172" s="17"/>
      <c r="J172" s="63" t="str">
        <f t="shared" si="2"/>
        <v/>
      </c>
    </row>
    <row r="173" spans="1:10" x14ac:dyDescent="0.25">
      <c r="A173" s="25" t="str" cm="1">
        <f t="array" aca="1" ref="A173" ca="1">CONCATENATE('COMPANY INFO'!$D$4,"_",_xlfn.XLOOKUP(SUBSTITUTE(_xlfn.TEXTAFTER(CELL("filename",$A$1),"]"),"-","/"),ExchangeAreaListing!$J$2:$J$19,ExchangeAreaListing!$I$2:$I$19,"ERROR",0),"_",SUBSTITUTE(_xlfn.TEXTAFTER(CELL("filename",$A$1),"]"),"-","/"),"_",$C173)</f>
        <v>_17_468/819/873_St-Eugene-de-Guigues</v>
      </c>
      <c r="B173" s="34">
        <v>170</v>
      </c>
      <c r="C173" s="43" t="s">
        <v>5467</v>
      </c>
      <c r="D173" s="48"/>
      <c r="E173" s="27"/>
      <c r="F173" s="27"/>
      <c r="G173" s="27"/>
      <c r="H173" s="27"/>
      <c r="I173" s="17"/>
      <c r="J173" s="63" t="str">
        <f t="shared" si="2"/>
        <v/>
      </c>
    </row>
    <row r="174" spans="1:10" x14ac:dyDescent="0.25">
      <c r="A174" s="25" t="str" cm="1">
        <f t="array" aca="1" ref="A174" ca="1">CONCATENATE('COMPANY INFO'!$D$4,"_",_xlfn.XLOOKUP(SUBSTITUTE(_xlfn.TEXTAFTER(CELL("filename",$A$1),"]"),"-","/"),ExchangeAreaListing!$J$2:$J$19,ExchangeAreaListing!$I$2:$I$19,"ERROR",0),"_",SUBSTITUTE(_xlfn.TEXTAFTER(CELL("filename",$A$1),"]"),"-","/"),"_",$C174)</f>
        <v>_17_468/819/873_St-Faustin</v>
      </c>
      <c r="B174" s="33">
        <v>171</v>
      </c>
      <c r="C174" s="43" t="s">
        <v>5469</v>
      </c>
      <c r="D174" s="48"/>
      <c r="E174" s="27"/>
      <c r="F174" s="27"/>
      <c r="G174" s="27"/>
      <c r="H174" s="27"/>
      <c r="I174" s="17"/>
      <c r="J174" s="63" t="str">
        <f t="shared" si="2"/>
        <v/>
      </c>
    </row>
    <row r="175" spans="1:10" x14ac:dyDescent="0.25">
      <c r="A175" s="25" t="str" cm="1">
        <f t="array" aca="1" ref="A175" ca="1">CONCATENATE('COMPANY INFO'!$D$4,"_",_xlfn.XLOOKUP(SUBSTITUTE(_xlfn.TEXTAFTER(CELL("filename",$A$1),"]"),"-","/"),ExchangeAreaListing!$J$2:$J$19,ExchangeAreaListing!$I$2:$I$19,"ERROR",0),"_",SUBSTITUTE(_xlfn.TEXTAFTER(CELL("filename",$A$1),"]"),"-","/"),"_",$C175)</f>
        <v>_17_468/819/873_St-Felix-de-Kingsey</v>
      </c>
      <c r="B175" s="34">
        <v>172</v>
      </c>
      <c r="C175" s="43" t="s">
        <v>5471</v>
      </c>
      <c r="D175" s="48"/>
      <c r="E175" s="27"/>
      <c r="F175" s="27"/>
      <c r="G175" s="27"/>
      <c r="H175" s="27"/>
      <c r="I175" s="17"/>
      <c r="J175" s="63" t="str">
        <f t="shared" si="2"/>
        <v/>
      </c>
    </row>
    <row r="176" spans="1:10" x14ac:dyDescent="0.25">
      <c r="A176" s="25" t="str" cm="1">
        <f t="array" aca="1" ref="A176" ca="1">CONCATENATE('COMPANY INFO'!$D$4,"_",_xlfn.XLOOKUP(SUBSTITUTE(_xlfn.TEXTAFTER(CELL("filename",$A$1),"]"),"-","/"),ExchangeAreaListing!$J$2:$J$19,ExchangeAreaListing!$I$2:$I$19,"ERROR",0),"_",SUBSTITUTE(_xlfn.TEXTAFTER(CELL("filename",$A$1),"]"),"-","/"),"_",$C176)</f>
        <v>_17_468/819/873_St-Germain-de-Grantham</v>
      </c>
      <c r="B176" s="33">
        <v>173</v>
      </c>
      <c r="C176" s="43" t="s">
        <v>5473</v>
      </c>
      <c r="D176" s="48"/>
      <c r="E176" s="27"/>
      <c r="F176" s="27"/>
      <c r="G176" s="27"/>
      <c r="H176" s="27"/>
      <c r="I176" s="17"/>
      <c r="J176" s="63" t="str">
        <f t="shared" si="2"/>
        <v/>
      </c>
    </row>
    <row r="177" spans="1:10" x14ac:dyDescent="0.25">
      <c r="A177" s="25" t="str" cm="1">
        <f t="array" aca="1" ref="A177" ca="1">CONCATENATE('COMPANY INFO'!$D$4,"_",_xlfn.XLOOKUP(SUBSTITUTE(_xlfn.TEXTAFTER(CELL("filename",$A$1),"]"),"-","/"),ExchangeAreaListing!$J$2:$J$19,ExchangeAreaListing!$I$2:$I$19,"ERROR",0),"_",SUBSTITUTE(_xlfn.TEXTAFTER(CELL("filename",$A$1),"]"),"-","/"),"_",$C177)</f>
        <v>_17_468/819/873_St-Gregoire</v>
      </c>
      <c r="B177" s="34">
        <v>174</v>
      </c>
      <c r="C177" s="43" t="s">
        <v>5475</v>
      </c>
      <c r="D177" s="48"/>
      <c r="E177" s="27"/>
      <c r="F177" s="27"/>
      <c r="G177" s="27"/>
      <c r="H177" s="27"/>
      <c r="I177" s="17"/>
      <c r="J177" s="63" t="str">
        <f t="shared" si="2"/>
        <v/>
      </c>
    </row>
    <row r="178" spans="1:10" x14ac:dyDescent="0.25">
      <c r="A178" s="25" t="str" cm="1">
        <f t="array" aca="1" ref="A178" ca="1">CONCATENATE('COMPANY INFO'!$D$4,"_",_xlfn.XLOOKUP(SUBSTITUTE(_xlfn.TEXTAFTER(CELL("filename",$A$1),"]"),"-","/"),ExchangeAreaListing!$J$2:$J$19,ExchangeAreaListing!$I$2:$I$19,"ERROR",0),"_",SUBSTITUTE(_xlfn.TEXTAFTER(CELL("filename",$A$1),"]"),"-","/"),"_",$C178)</f>
        <v>_17_468/819/873_St-Guillaume</v>
      </c>
      <c r="B178" s="33">
        <v>175</v>
      </c>
      <c r="C178" s="43" t="s">
        <v>5477</v>
      </c>
      <c r="D178" s="48"/>
      <c r="E178" s="27"/>
      <c r="F178" s="27"/>
      <c r="G178" s="27"/>
      <c r="H178" s="27"/>
      <c r="I178" s="17"/>
      <c r="J178" s="63" t="str">
        <f t="shared" si="2"/>
        <v/>
      </c>
    </row>
    <row r="179" spans="1:10" x14ac:dyDescent="0.25">
      <c r="A179" s="25" t="str" cm="1">
        <f t="array" aca="1" ref="A179" ca="1">CONCATENATE('COMPANY INFO'!$D$4,"_",_xlfn.XLOOKUP(SUBSTITUTE(_xlfn.TEXTAFTER(CELL("filename",$A$1),"]"),"-","/"),ExchangeAreaListing!$J$2:$J$19,ExchangeAreaListing!$I$2:$I$19,"ERROR",0),"_",SUBSTITUTE(_xlfn.TEXTAFTER(CELL("filename",$A$1),"]"),"-","/"),"_",$C179)</f>
        <v>_17_468/819/873_St-Jovite</v>
      </c>
      <c r="B179" s="34">
        <v>176</v>
      </c>
      <c r="C179" s="43" t="s">
        <v>5479</v>
      </c>
      <c r="D179" s="48"/>
      <c r="E179" s="27"/>
      <c r="F179" s="27"/>
      <c r="G179" s="27"/>
      <c r="H179" s="27"/>
      <c r="I179" s="17"/>
      <c r="J179" s="63" t="str">
        <f t="shared" si="2"/>
        <v/>
      </c>
    </row>
    <row r="180" spans="1:10" x14ac:dyDescent="0.25">
      <c r="A180" s="25" t="str" cm="1">
        <f t="array" aca="1" ref="A180" ca="1">CONCATENATE('COMPANY INFO'!$D$4,"_",_xlfn.XLOOKUP(SUBSTITUTE(_xlfn.TEXTAFTER(CELL("filename",$A$1),"]"),"-","/"),ExchangeAreaListing!$J$2:$J$19,ExchangeAreaListing!$I$2:$I$19,"ERROR",0),"_",SUBSTITUTE(_xlfn.TEXTAFTER(CELL("filename",$A$1),"]"),"-","/"),"_",$C180)</f>
        <v>_17_468/819/873_St-Leonard-d'Aston</v>
      </c>
      <c r="B180" s="33">
        <v>177</v>
      </c>
      <c r="C180" s="43" t="s">
        <v>5481</v>
      </c>
      <c r="D180" s="48"/>
      <c r="E180" s="27"/>
      <c r="F180" s="27"/>
      <c r="G180" s="27"/>
      <c r="H180" s="27"/>
      <c r="I180" s="17"/>
      <c r="J180" s="63" t="str">
        <f t="shared" si="2"/>
        <v/>
      </c>
    </row>
    <row r="181" spans="1:10" x14ac:dyDescent="0.25">
      <c r="A181" s="25" t="str" cm="1">
        <f t="array" aca="1" ref="A181" ca="1">CONCATENATE('COMPANY INFO'!$D$4,"_",_xlfn.XLOOKUP(SUBSTITUTE(_xlfn.TEXTAFTER(CELL("filename",$A$1),"]"),"-","/"),ExchangeAreaListing!$J$2:$J$19,ExchangeAreaListing!$I$2:$I$19,"ERROR",0),"_",SUBSTITUTE(_xlfn.TEXTAFTER(CELL("filename",$A$1),"]"),"-","/"),"_",$C181)</f>
        <v>_17_468/819/873_St-Malo</v>
      </c>
      <c r="B181" s="34">
        <v>178</v>
      </c>
      <c r="C181" s="43" t="s">
        <v>5483</v>
      </c>
      <c r="D181" s="48"/>
      <c r="E181" s="27"/>
      <c r="F181" s="27"/>
      <c r="G181" s="27"/>
      <c r="H181" s="27"/>
      <c r="I181" s="17"/>
      <c r="J181" s="63" t="str">
        <f t="shared" si="2"/>
        <v/>
      </c>
    </row>
    <row r="182" spans="1:10" x14ac:dyDescent="0.25">
      <c r="A182" s="25" t="str" cm="1">
        <f t="array" aca="1" ref="A182" ca="1">CONCATENATE('COMPANY INFO'!$D$4,"_",_xlfn.XLOOKUP(SUBSTITUTE(_xlfn.TEXTAFTER(CELL("filename",$A$1),"]"),"-","/"),ExchangeAreaListing!$J$2:$J$19,ExchangeAreaListing!$I$2:$I$19,"ERROR",0),"_",SUBSTITUTE(_xlfn.TEXTAFTER(CELL("filename",$A$1),"]"),"-","/"),"_",$C182)</f>
        <v>_17_468/819/873_St-Mathieu</v>
      </c>
      <c r="B182" s="33">
        <v>179</v>
      </c>
      <c r="C182" s="43" t="s">
        <v>5485</v>
      </c>
      <c r="D182" s="48"/>
      <c r="E182" s="27"/>
      <c r="F182" s="27"/>
      <c r="G182" s="27"/>
      <c r="H182" s="27"/>
      <c r="I182" s="17"/>
      <c r="J182" s="63" t="str">
        <f t="shared" si="2"/>
        <v/>
      </c>
    </row>
    <row r="183" spans="1:10" x14ac:dyDescent="0.25">
      <c r="A183" s="25" t="str" cm="1">
        <f t="array" aca="1" ref="A183" ca="1">CONCATENATE('COMPANY INFO'!$D$4,"_",_xlfn.XLOOKUP(SUBSTITUTE(_xlfn.TEXTAFTER(CELL("filename",$A$1),"]"),"-","/"),ExchangeAreaListing!$J$2:$J$19,ExchangeAreaListing!$I$2:$I$19,"ERROR",0),"_",SUBSTITUTE(_xlfn.TEXTAFTER(CELL("filename",$A$1),"]"),"-","/"),"_",$C183)</f>
        <v>_17_468/819/873_St-Nazaire</v>
      </c>
      <c r="B183" s="34">
        <v>180</v>
      </c>
      <c r="C183" s="43" t="s">
        <v>5487</v>
      </c>
      <c r="D183" s="48"/>
      <c r="E183" s="27"/>
      <c r="F183" s="27"/>
      <c r="G183" s="27"/>
      <c r="H183" s="27"/>
      <c r="I183" s="17"/>
      <c r="J183" s="63" t="str">
        <f t="shared" si="2"/>
        <v/>
      </c>
    </row>
    <row r="184" spans="1:10" x14ac:dyDescent="0.25">
      <c r="A184" s="25" t="str" cm="1">
        <f t="array" aca="1" ref="A184" ca="1">CONCATENATE('COMPANY INFO'!$D$4,"_",_xlfn.XLOOKUP(SUBSTITUTE(_xlfn.TEXTAFTER(CELL("filename",$A$1),"]"),"-","/"),ExchangeAreaListing!$J$2:$J$19,ExchangeAreaListing!$I$2:$I$19,"ERROR",0),"_",SUBSTITUTE(_xlfn.TEXTAFTER(CELL("filename",$A$1),"]"),"-","/"),"_",$C184)</f>
        <v>_17_468/819/873_Stoke</v>
      </c>
      <c r="B184" s="33">
        <v>181</v>
      </c>
      <c r="C184" s="43" t="s">
        <v>5517</v>
      </c>
      <c r="D184" s="48"/>
      <c r="E184" s="27"/>
      <c r="F184" s="27"/>
      <c r="G184" s="27"/>
      <c r="H184" s="27"/>
      <c r="I184" s="17"/>
      <c r="J184" s="63" t="str">
        <f t="shared" si="2"/>
        <v/>
      </c>
    </row>
    <row r="185" spans="1:10" x14ac:dyDescent="0.25">
      <c r="A185" s="25" t="str" cm="1">
        <f t="array" aca="1" ref="A185" ca="1">CONCATENATE('COMPANY INFO'!$D$4,"_",_xlfn.XLOOKUP(SUBSTITUTE(_xlfn.TEXTAFTER(CELL("filename",$A$1),"]"),"-","/"),ExchangeAreaListing!$J$2:$J$19,ExchangeAreaListing!$I$2:$I$19,"ERROR",0),"_",SUBSTITUTE(_xlfn.TEXTAFTER(CELL("filename",$A$1),"]"),"-","/"),"_",$C185)</f>
        <v>_17_468/819/873_St-Pierre-de-Wakefield</v>
      </c>
      <c r="B185" s="34">
        <v>182</v>
      </c>
      <c r="C185" s="43" t="s">
        <v>5489</v>
      </c>
      <c r="D185" s="48"/>
      <c r="E185" s="27"/>
      <c r="F185" s="27"/>
      <c r="G185" s="27"/>
      <c r="H185" s="27"/>
      <c r="I185" s="17"/>
      <c r="J185" s="63" t="str">
        <f t="shared" si="2"/>
        <v/>
      </c>
    </row>
    <row r="186" spans="1:10" x14ac:dyDescent="0.25">
      <c r="A186" s="25" t="str" cm="1">
        <f t="array" aca="1" ref="A186" ca="1">CONCATENATE('COMPANY INFO'!$D$4,"_",_xlfn.XLOOKUP(SUBSTITUTE(_xlfn.TEXTAFTER(CELL("filename",$A$1),"]"),"-","/"),ExchangeAreaListing!$J$2:$J$19,ExchangeAreaListing!$I$2:$I$19,"ERROR",0),"_",SUBSTITUTE(_xlfn.TEXTAFTER(CELL("filename",$A$1),"]"),"-","/"),"_",$C186)</f>
        <v>_17_468/819/873_St-Pierre-Les-Becquets</v>
      </c>
      <c r="B186" s="33">
        <v>183</v>
      </c>
      <c r="C186" s="43" t="s">
        <v>5491</v>
      </c>
      <c r="D186" s="48"/>
      <c r="E186" s="27"/>
      <c r="F186" s="27"/>
      <c r="G186" s="27"/>
      <c r="H186" s="27"/>
      <c r="I186" s="17"/>
      <c r="J186" s="63" t="str">
        <f t="shared" si="2"/>
        <v/>
      </c>
    </row>
    <row r="187" spans="1:10" x14ac:dyDescent="0.25">
      <c r="A187" s="25" t="str" cm="1">
        <f t="array" aca="1" ref="A187" ca="1">CONCATENATE('COMPANY INFO'!$D$4,"_",_xlfn.XLOOKUP(SUBSTITUTE(_xlfn.TEXTAFTER(CELL("filename",$A$1),"]"),"-","/"),ExchangeAreaListing!$J$2:$J$19,ExchangeAreaListing!$I$2:$I$19,"ERROR",0),"_",SUBSTITUTE(_xlfn.TEXTAFTER(CELL("filename",$A$1),"]"),"-","/"),"_",$C187)</f>
        <v>_17_468/819/873_St-Roch-de-Mekinac</v>
      </c>
      <c r="B187" s="34">
        <v>184</v>
      </c>
      <c r="C187" s="43" t="s">
        <v>5493</v>
      </c>
      <c r="D187" s="48"/>
      <c r="E187" s="27"/>
      <c r="F187" s="27"/>
      <c r="G187" s="27"/>
      <c r="H187" s="27"/>
      <c r="I187" s="17"/>
      <c r="J187" s="63" t="str">
        <f t="shared" si="2"/>
        <v/>
      </c>
    </row>
    <row r="188" spans="1:10" x14ac:dyDescent="0.25">
      <c r="A188" s="25" t="str" cm="1">
        <f t="array" aca="1" ref="A188" ca="1">CONCATENATE('COMPANY INFO'!$D$4,"_",_xlfn.XLOOKUP(SUBSTITUTE(_xlfn.TEXTAFTER(CELL("filename",$A$1),"]"),"-","/"),ExchangeAreaListing!$J$2:$J$19,ExchangeAreaListing!$I$2:$I$19,"ERROR",0),"_",SUBSTITUTE(_xlfn.TEXTAFTER(CELL("filename",$A$1),"]"),"-","/"),"_",$C188)</f>
        <v>_17_468/819/873_St-Sebastien (Frontenac Co.)</v>
      </c>
      <c r="B188" s="33">
        <v>185</v>
      </c>
      <c r="C188" s="43" t="s">
        <v>5495</v>
      </c>
      <c r="D188" s="48"/>
      <c r="E188" s="27"/>
      <c r="F188" s="27"/>
      <c r="G188" s="27"/>
      <c r="H188" s="27"/>
      <c r="I188" s="17"/>
      <c r="J188" s="63" t="str">
        <f t="shared" si="2"/>
        <v/>
      </c>
    </row>
    <row r="189" spans="1:10" x14ac:dyDescent="0.25">
      <c r="A189" s="25" t="str" cm="1">
        <f t="array" aca="1" ref="A189" ca="1">CONCATENATE('COMPANY INFO'!$D$4,"_",_xlfn.XLOOKUP(SUBSTITUTE(_xlfn.TEXTAFTER(CELL("filename",$A$1),"]"),"-","/"),ExchangeAreaListing!$J$2:$J$19,ExchangeAreaListing!$I$2:$I$19,"ERROR",0),"_",SUBSTITUTE(_xlfn.TEXTAFTER(CELL("filename",$A$1),"]"),"-","/"),"_",$C189)</f>
        <v>_17_468/819/873_St-Sylvere</v>
      </c>
      <c r="B189" s="34">
        <v>186</v>
      </c>
      <c r="C189" s="43" t="s">
        <v>5497</v>
      </c>
      <c r="D189" s="48"/>
      <c r="E189" s="27"/>
      <c r="F189" s="27"/>
      <c r="G189" s="27"/>
      <c r="H189" s="27"/>
      <c r="I189" s="17"/>
      <c r="J189" s="63" t="str">
        <f t="shared" si="2"/>
        <v/>
      </c>
    </row>
    <row r="190" spans="1:10" x14ac:dyDescent="0.25">
      <c r="A190" s="25" t="str" cm="1">
        <f t="array" aca="1" ref="A190" ca="1">CONCATENATE('COMPANY INFO'!$D$4,"_",_xlfn.XLOOKUP(SUBSTITUTE(_xlfn.TEXTAFTER(CELL("filename",$A$1),"]"),"-","/"),ExchangeAreaListing!$J$2:$J$19,ExchangeAreaListing!$I$2:$I$19,"ERROR",0),"_",SUBSTITUTE(_xlfn.TEXTAFTER(CELL("filename",$A$1),"]"),"-","/"),"_",$C190)</f>
        <v>_17_468/819/873_St-Wenceslas</v>
      </c>
      <c r="B190" s="33">
        <v>187</v>
      </c>
      <c r="C190" s="43" t="s">
        <v>5499</v>
      </c>
      <c r="D190" s="48"/>
      <c r="E190" s="27"/>
      <c r="F190" s="27"/>
      <c r="G190" s="27"/>
      <c r="H190" s="27"/>
      <c r="I190" s="17"/>
      <c r="J190" s="63" t="str">
        <f t="shared" si="2"/>
        <v/>
      </c>
    </row>
    <row r="191" spans="1:10" x14ac:dyDescent="0.25">
      <c r="A191" s="25" t="str" cm="1">
        <f t="array" aca="1" ref="A191" ca="1">CONCATENATE('COMPANY INFO'!$D$4,"_",_xlfn.XLOOKUP(SUBSTITUTE(_xlfn.TEXTAFTER(CELL("filename",$A$1),"]"),"-","/"),ExchangeAreaListing!$J$2:$J$19,ExchangeAreaListing!$I$2:$I$19,"ERROR",0),"_",SUBSTITUTE(_xlfn.TEXTAFTER(CELL("filename",$A$1),"]"),"-","/"),"_",$C191)</f>
        <v>_17_468/819/873_Taschereau</v>
      </c>
      <c r="B191" s="34">
        <v>188</v>
      </c>
      <c r="C191" s="43" t="s">
        <v>5519</v>
      </c>
      <c r="D191" s="48"/>
      <c r="E191" s="27"/>
      <c r="F191" s="27"/>
      <c r="G191" s="27"/>
      <c r="H191" s="27"/>
      <c r="I191" s="17"/>
      <c r="J191" s="63" t="str">
        <f t="shared" si="2"/>
        <v/>
      </c>
    </row>
    <row r="192" spans="1:10" x14ac:dyDescent="0.25">
      <c r="A192" s="25" t="str" cm="1">
        <f t="array" aca="1" ref="A192" ca="1">CONCATENATE('COMPANY INFO'!$D$4,"_",_xlfn.XLOOKUP(SUBSTITUTE(_xlfn.TEXTAFTER(CELL("filename",$A$1),"]"),"-","/"),ExchangeAreaListing!$J$2:$J$19,ExchangeAreaListing!$I$2:$I$19,"ERROR",0),"_",SUBSTITUTE(_xlfn.TEXTAFTER(CELL("filename",$A$1),"]"),"-","/"),"_",$C192)</f>
        <v>_17_468/819/873_Tasiujaq</v>
      </c>
      <c r="B192" s="33">
        <v>189</v>
      </c>
      <c r="C192" s="43" t="s">
        <v>5521</v>
      </c>
      <c r="D192" s="48"/>
      <c r="E192" s="27"/>
      <c r="F192" s="27"/>
      <c r="G192" s="27"/>
      <c r="H192" s="27"/>
      <c r="I192" s="17"/>
      <c r="J192" s="63" t="str">
        <f t="shared" si="2"/>
        <v/>
      </c>
    </row>
    <row r="193" spans="1:10" x14ac:dyDescent="0.25">
      <c r="A193" s="25" t="str" cm="1">
        <f t="array" aca="1" ref="A193" ca="1">CONCATENATE('COMPANY INFO'!$D$4,"_",_xlfn.XLOOKUP(SUBSTITUTE(_xlfn.TEXTAFTER(CELL("filename",$A$1),"]"),"-","/"),ExchangeAreaListing!$J$2:$J$19,ExchangeAreaListing!$I$2:$I$19,"ERROR",0),"_",SUBSTITUTE(_xlfn.TEXTAFTER(CELL("filename",$A$1),"]"),"-","/"),"_",$C193)</f>
        <v>_17_468/819/873_Temiscaming</v>
      </c>
      <c r="B193" s="34">
        <v>190</v>
      </c>
      <c r="C193" s="43" t="s">
        <v>5523</v>
      </c>
      <c r="D193" s="48"/>
      <c r="E193" s="27"/>
      <c r="F193" s="27"/>
      <c r="G193" s="27"/>
      <c r="H193" s="27"/>
      <c r="I193" s="17"/>
      <c r="J193" s="63" t="str">
        <f t="shared" si="2"/>
        <v/>
      </c>
    </row>
    <row r="194" spans="1:10" x14ac:dyDescent="0.25">
      <c r="A194" s="25" t="str" cm="1">
        <f t="array" aca="1" ref="A194" ca="1">CONCATENATE('COMPANY INFO'!$D$4,"_",_xlfn.XLOOKUP(SUBSTITUTE(_xlfn.TEXTAFTER(CELL("filename",$A$1),"]"),"-","/"),ExchangeAreaListing!$J$2:$J$19,ExchangeAreaListing!$I$2:$I$19,"ERROR",0),"_",SUBSTITUTE(_xlfn.TEXTAFTER(CELL("filename",$A$1),"]"),"-","/"),"_",$C194)</f>
        <v>_17_468/819/873_Thurso</v>
      </c>
      <c r="B194" s="33">
        <v>191</v>
      </c>
      <c r="C194" s="43" t="s">
        <v>5525</v>
      </c>
      <c r="D194" s="48"/>
      <c r="E194" s="27"/>
      <c r="F194" s="27"/>
      <c r="G194" s="27"/>
      <c r="H194" s="27"/>
      <c r="I194" s="17"/>
      <c r="J194" s="63" t="str">
        <f t="shared" si="2"/>
        <v/>
      </c>
    </row>
    <row r="195" spans="1:10" x14ac:dyDescent="0.25">
      <c r="A195" s="25" t="str" cm="1">
        <f t="array" aca="1" ref="A195" ca="1">CONCATENATE('COMPANY INFO'!$D$4,"_",_xlfn.XLOOKUP(SUBSTITUTE(_xlfn.TEXTAFTER(CELL("filename",$A$1),"]"),"-","/"),ExchangeAreaListing!$J$2:$J$19,ExchangeAreaListing!$I$2:$I$19,"ERROR",0),"_",SUBSTITUTE(_xlfn.TEXTAFTER(CELL("filename",$A$1),"]"),"-","/"),"_",$C195)</f>
        <v>_17_468/819/873_Tingwick</v>
      </c>
      <c r="B195" s="34">
        <v>192</v>
      </c>
      <c r="C195" s="43" t="s">
        <v>5527</v>
      </c>
      <c r="D195" s="48"/>
      <c r="E195" s="27"/>
      <c r="F195" s="27"/>
      <c r="G195" s="27"/>
      <c r="H195" s="27"/>
      <c r="I195" s="17"/>
      <c r="J195" s="63" t="str">
        <f t="shared" si="2"/>
        <v/>
      </c>
    </row>
    <row r="196" spans="1:10" x14ac:dyDescent="0.25">
      <c r="A196" s="25" t="str" cm="1">
        <f t="array" aca="1" ref="A196" ca="1">CONCATENATE('COMPANY INFO'!$D$4,"_",_xlfn.XLOOKUP(SUBSTITUTE(_xlfn.TEXTAFTER(CELL("filename",$A$1),"]"),"-","/"),ExchangeAreaListing!$J$2:$J$19,ExchangeAreaListing!$I$2:$I$19,"ERROR",0),"_",SUBSTITUTE(_xlfn.TEXTAFTER(CELL("filename",$A$1),"]"),"-","/"),"_",$C196)</f>
        <v>_17_468/819/873_Trois-Rivieres</v>
      </c>
      <c r="B196" s="33">
        <v>193</v>
      </c>
      <c r="C196" s="43" t="s">
        <v>5529</v>
      </c>
      <c r="D196" s="48"/>
      <c r="E196" s="27"/>
      <c r="F196" s="27"/>
      <c r="G196" s="27"/>
      <c r="H196" s="27"/>
      <c r="I196" s="17"/>
      <c r="J196" s="63" t="str">
        <f t="shared" si="2"/>
        <v/>
      </c>
    </row>
    <row r="197" spans="1:10" x14ac:dyDescent="0.25">
      <c r="A197" s="25" t="str" cm="1">
        <f t="array" aca="1" ref="A197" ca="1">CONCATENATE('COMPANY INFO'!$D$4,"_",_xlfn.XLOOKUP(SUBSTITUTE(_xlfn.TEXTAFTER(CELL("filename",$A$1),"]"),"-","/"),ExchangeAreaListing!$J$2:$J$19,ExchangeAreaListing!$I$2:$I$19,"ERROR",0),"_",SUBSTITUTE(_xlfn.TEXTAFTER(CELL("filename",$A$1),"]"),"-","/"),"_",$C197)</f>
        <v>_17_468/819/873_Umiujaq</v>
      </c>
      <c r="B197" s="34">
        <v>194</v>
      </c>
      <c r="C197" s="43" t="s">
        <v>5531</v>
      </c>
      <c r="D197" s="48"/>
      <c r="E197" s="27"/>
      <c r="F197" s="27"/>
      <c r="G197" s="27"/>
      <c r="H197" s="27"/>
      <c r="I197" s="17"/>
      <c r="J197" s="63" t="str">
        <f t="shared" ref="J197:J215" si="3">IF(I197-E197&gt;0,D197/(I197-E197),"")</f>
        <v/>
      </c>
    </row>
    <row r="198" spans="1:10" x14ac:dyDescent="0.25">
      <c r="A198" s="25" t="str" cm="1">
        <f t="array" aca="1" ref="A198" ca="1">CONCATENATE('COMPANY INFO'!$D$4,"_",_xlfn.XLOOKUP(SUBSTITUTE(_xlfn.TEXTAFTER(CELL("filename",$A$1),"]"),"-","/"),ExchangeAreaListing!$J$2:$J$19,ExchangeAreaListing!$I$2:$I$19,"ERROR",0),"_",SUBSTITUTE(_xlfn.TEXTAFTER(CELL("filename",$A$1),"]"),"-","/"),"_",$C198)</f>
        <v>_17_468/819/873_Val David</v>
      </c>
      <c r="B198" s="33">
        <v>195</v>
      </c>
      <c r="C198" s="43" t="s">
        <v>5533</v>
      </c>
      <c r="D198" s="48"/>
      <c r="E198" s="27"/>
      <c r="F198" s="27"/>
      <c r="G198" s="27"/>
      <c r="H198" s="27"/>
      <c r="I198" s="17"/>
      <c r="J198" s="63" t="str">
        <f t="shared" si="3"/>
        <v/>
      </c>
    </row>
    <row r="199" spans="1:10" x14ac:dyDescent="0.25">
      <c r="A199" s="25" t="str" cm="1">
        <f t="array" aca="1" ref="A199" ca="1">CONCATENATE('COMPANY INFO'!$D$4,"_",_xlfn.XLOOKUP(SUBSTITUTE(_xlfn.TEXTAFTER(CELL("filename",$A$1),"]"),"-","/"),ExchangeAreaListing!$J$2:$J$19,ExchangeAreaListing!$I$2:$I$19,"ERROR",0),"_",SUBSTITUTE(_xlfn.TEXTAFTER(CELL("filename",$A$1),"]"),"-","/"),"_",$C199)</f>
        <v>_17_468/819/873_Val-des-Bois</v>
      </c>
      <c r="B199" s="34">
        <v>196</v>
      </c>
      <c r="C199" s="43" t="s">
        <v>5537</v>
      </c>
      <c r="D199" s="48"/>
      <c r="E199" s="27"/>
      <c r="F199" s="27"/>
      <c r="G199" s="27"/>
      <c r="H199" s="27"/>
      <c r="I199" s="17"/>
      <c r="J199" s="63" t="str">
        <f t="shared" si="3"/>
        <v/>
      </c>
    </row>
    <row r="200" spans="1:10" x14ac:dyDescent="0.25">
      <c r="A200" s="25" t="str" cm="1">
        <f t="array" aca="1" ref="A200" ca="1">CONCATENATE('COMPANY INFO'!$D$4,"_",_xlfn.XLOOKUP(SUBSTITUTE(_xlfn.TEXTAFTER(CELL("filename",$A$1),"]"),"-","/"),ExchangeAreaListing!$J$2:$J$19,ExchangeAreaListing!$I$2:$I$19,"ERROR",0),"_",SUBSTITUTE(_xlfn.TEXTAFTER(CELL("filename",$A$1),"]"),"-","/"),"_",$C200)</f>
        <v>_17_468/819/873_Val-D'Or</v>
      </c>
      <c r="B200" s="33">
        <v>197</v>
      </c>
      <c r="C200" s="43" t="s">
        <v>5535</v>
      </c>
      <c r="D200" s="48"/>
      <c r="E200" s="27"/>
      <c r="F200" s="27"/>
      <c r="G200" s="27"/>
      <c r="H200" s="27"/>
      <c r="I200" s="17"/>
      <c r="J200" s="63" t="str">
        <f t="shared" si="3"/>
        <v/>
      </c>
    </row>
    <row r="201" spans="1:10" x14ac:dyDescent="0.25">
      <c r="A201" s="25" t="str" cm="1">
        <f t="array" aca="1" ref="A201" ca="1">CONCATENATE('COMPANY INFO'!$D$4,"_",_xlfn.XLOOKUP(SUBSTITUTE(_xlfn.TEXTAFTER(CELL("filename",$A$1),"]"),"-","/"),ExchangeAreaListing!$J$2:$J$19,ExchangeAreaListing!$I$2:$I$19,"ERROR",0),"_",SUBSTITUTE(_xlfn.TEXTAFTER(CELL("filename",$A$1),"]"),"-","/"),"_",$C201)</f>
        <v>_17_468/819/873_Victoriaville</v>
      </c>
      <c r="B201" s="34">
        <v>198</v>
      </c>
      <c r="C201" s="43" t="s">
        <v>5539</v>
      </c>
      <c r="D201" s="48"/>
      <c r="E201" s="27"/>
      <c r="F201" s="27"/>
      <c r="G201" s="27"/>
      <c r="H201" s="27"/>
      <c r="I201" s="17"/>
      <c r="J201" s="63" t="str">
        <f t="shared" si="3"/>
        <v/>
      </c>
    </row>
    <row r="202" spans="1:10" x14ac:dyDescent="0.25">
      <c r="A202" s="25" t="str" cm="1">
        <f t="array" aca="1" ref="A202" ca="1">CONCATENATE('COMPANY INFO'!$D$4,"_",_xlfn.XLOOKUP(SUBSTITUTE(_xlfn.TEXTAFTER(CELL("filename",$A$1),"]"),"-","/"),ExchangeAreaListing!$J$2:$J$19,ExchangeAreaListing!$I$2:$I$19,"ERROR",0),"_",SUBSTITUTE(_xlfn.TEXTAFTER(CELL("filename",$A$1),"]"),"-","/"),"_",$C202)</f>
        <v>_17_468/819/873_Ville-Marie</v>
      </c>
      <c r="B202" s="33">
        <v>199</v>
      </c>
      <c r="C202" s="43" t="s">
        <v>5541</v>
      </c>
      <c r="D202" s="48"/>
      <c r="E202" s="27"/>
      <c r="F202" s="27"/>
      <c r="G202" s="27"/>
      <c r="H202" s="27"/>
      <c r="I202" s="17"/>
      <c r="J202" s="63" t="str">
        <f t="shared" si="3"/>
        <v/>
      </c>
    </row>
    <row r="203" spans="1:10" x14ac:dyDescent="0.25">
      <c r="A203" s="25" t="str" cm="1">
        <f t="array" aca="1" ref="A203" ca="1">CONCATENATE('COMPANY INFO'!$D$4,"_",_xlfn.XLOOKUP(SUBSTITUTE(_xlfn.TEXTAFTER(CELL("filename",$A$1),"]"),"-","/"),ExchangeAreaListing!$J$2:$J$19,ExchangeAreaListing!$I$2:$I$19,"ERROR",0),"_",SUBSTITUTE(_xlfn.TEXTAFTER(CELL("filename",$A$1),"]"),"-","/"),"_",$C203)</f>
        <v>_17_468/819/873_Villeroy</v>
      </c>
      <c r="B203" s="34">
        <v>200</v>
      </c>
      <c r="C203" s="43" t="s">
        <v>5543</v>
      </c>
      <c r="D203" s="48"/>
      <c r="E203" s="27"/>
      <c r="F203" s="27"/>
      <c r="G203" s="27"/>
      <c r="H203" s="27"/>
      <c r="I203" s="17"/>
      <c r="J203" s="63" t="str">
        <f t="shared" si="3"/>
        <v/>
      </c>
    </row>
    <row r="204" spans="1:10" x14ac:dyDescent="0.25">
      <c r="A204" s="25" t="str" cm="1">
        <f t="array" aca="1" ref="A204" ca="1">CONCATENATE('COMPANY INFO'!$D$4,"_",_xlfn.XLOOKUP(SUBSTITUTE(_xlfn.TEXTAFTER(CELL("filename",$A$1),"]"),"-","/"),ExchangeAreaListing!$J$2:$J$19,ExchangeAreaListing!$I$2:$I$19,"ERROR",0),"_",SUBSTITUTE(_xlfn.TEXTAFTER(CELL("filename",$A$1),"]"),"-","/"),"_",$C204)</f>
        <v>_17_468/819/873_Wakefield</v>
      </c>
      <c r="B204" s="33">
        <v>201</v>
      </c>
      <c r="C204" s="43" t="s">
        <v>5545</v>
      </c>
      <c r="D204" s="48"/>
      <c r="E204" s="27"/>
      <c r="F204" s="27"/>
      <c r="G204" s="27"/>
      <c r="H204" s="27"/>
      <c r="I204" s="17"/>
      <c r="J204" s="63" t="str">
        <f t="shared" si="3"/>
        <v/>
      </c>
    </row>
    <row r="205" spans="1:10" x14ac:dyDescent="0.25">
      <c r="A205" s="25" t="str" cm="1">
        <f t="array" aca="1" ref="A205" ca="1">CONCATENATE('COMPANY INFO'!$D$4,"_",_xlfn.XLOOKUP(SUBSTITUTE(_xlfn.TEXTAFTER(CELL("filename",$A$1),"]"),"-","/"),ExchangeAreaListing!$J$2:$J$19,ExchangeAreaListing!$I$2:$I$19,"ERROR",0),"_",SUBSTITUTE(_xlfn.TEXTAFTER(CELL("filename",$A$1),"]"),"-","/"),"_",$C205)</f>
        <v>_17_468/819/873_Warwick</v>
      </c>
      <c r="B205" s="34">
        <v>202</v>
      </c>
      <c r="C205" s="43" t="s">
        <v>5547</v>
      </c>
      <c r="D205" s="48"/>
      <c r="E205" s="27"/>
      <c r="F205" s="27"/>
      <c r="G205" s="27"/>
      <c r="H205" s="27"/>
      <c r="I205" s="17"/>
      <c r="J205" s="63" t="str">
        <f t="shared" si="3"/>
        <v/>
      </c>
    </row>
    <row r="206" spans="1:10" x14ac:dyDescent="0.25">
      <c r="A206" s="25" t="str" cm="1">
        <f t="array" aca="1" ref="A206" ca="1">CONCATENATE('COMPANY INFO'!$D$4,"_",_xlfn.XLOOKUP(SUBSTITUTE(_xlfn.TEXTAFTER(CELL("filename",$A$1),"]"),"-","/"),ExchangeAreaListing!$J$2:$J$19,ExchangeAreaListing!$I$2:$I$19,"ERROR",0),"_",SUBSTITUTE(_xlfn.TEXTAFTER(CELL("filename",$A$1),"]"),"-","/"),"_",$C206)</f>
        <v>_17_468/819/873_Waskaganish</v>
      </c>
      <c r="B206" s="33">
        <v>203</v>
      </c>
      <c r="C206" s="43" t="s">
        <v>5548</v>
      </c>
      <c r="D206" s="48"/>
      <c r="E206" s="27"/>
      <c r="F206" s="27"/>
      <c r="G206" s="27"/>
      <c r="H206" s="27"/>
      <c r="I206" s="17"/>
      <c r="J206" s="63" t="str">
        <f t="shared" si="3"/>
        <v/>
      </c>
    </row>
    <row r="207" spans="1:10" x14ac:dyDescent="0.25">
      <c r="A207" s="25" t="str" cm="1">
        <f t="array" aca="1" ref="A207" ca="1">CONCATENATE('COMPANY INFO'!$D$4,"_",_xlfn.XLOOKUP(SUBSTITUTE(_xlfn.TEXTAFTER(CELL("filename",$A$1),"]"),"-","/"),ExchangeAreaListing!$J$2:$J$19,ExchangeAreaListing!$I$2:$I$19,"ERROR",0),"_",SUBSTITUTE(_xlfn.TEXTAFTER(CELL("filename",$A$1),"]"),"-","/"),"_",$C207)</f>
        <v>_17_468/819/873_Waswanipi</v>
      </c>
      <c r="B207" s="34">
        <v>204</v>
      </c>
      <c r="C207" s="43" t="s">
        <v>5550</v>
      </c>
      <c r="D207" s="48"/>
      <c r="E207" s="27"/>
      <c r="F207" s="27"/>
      <c r="G207" s="27"/>
      <c r="H207" s="27"/>
      <c r="I207" s="17"/>
      <c r="J207" s="63" t="str">
        <f t="shared" si="3"/>
        <v/>
      </c>
    </row>
    <row r="208" spans="1:10" x14ac:dyDescent="0.25">
      <c r="A208" s="25" t="str" cm="1">
        <f t="array" aca="1" ref="A208" ca="1">CONCATENATE('COMPANY INFO'!$D$4,"_",_xlfn.XLOOKUP(SUBSTITUTE(_xlfn.TEXTAFTER(CELL("filename",$A$1),"]"),"-","/"),ExchangeAreaListing!$J$2:$J$19,ExchangeAreaListing!$I$2:$I$19,"ERROR",0),"_",SUBSTITUTE(_xlfn.TEXTAFTER(CELL("filename",$A$1),"]"),"-","/"),"_",$C208)</f>
        <v>_17_468/819/873_Waterville</v>
      </c>
      <c r="B208" s="33">
        <v>205</v>
      </c>
      <c r="C208" s="43" t="s">
        <v>5552</v>
      </c>
      <c r="D208" s="48"/>
      <c r="E208" s="27"/>
      <c r="F208" s="27"/>
      <c r="G208" s="27"/>
      <c r="H208" s="27"/>
      <c r="I208" s="17"/>
      <c r="J208" s="63" t="str">
        <f t="shared" si="3"/>
        <v/>
      </c>
    </row>
    <row r="209" spans="1:10" x14ac:dyDescent="0.25">
      <c r="A209" s="25" t="str" cm="1">
        <f t="array" aca="1" ref="A209" ca="1">CONCATENATE('COMPANY INFO'!$D$4,"_",_xlfn.XLOOKUP(SUBSTITUTE(_xlfn.TEXTAFTER(CELL("filename",$A$1),"]"),"-","/"),ExchangeAreaListing!$J$2:$J$19,ExchangeAreaListing!$I$2:$I$19,"ERROR",0),"_",SUBSTITUTE(_xlfn.TEXTAFTER(CELL("filename",$A$1),"]"),"-","/"),"_",$C209)</f>
        <v>_17_468/819/873_Weedon</v>
      </c>
      <c r="B209" s="34">
        <v>206</v>
      </c>
      <c r="C209" s="43" t="s">
        <v>5554</v>
      </c>
      <c r="D209" s="48"/>
      <c r="E209" s="27"/>
      <c r="F209" s="27"/>
      <c r="G209" s="27"/>
      <c r="H209" s="27"/>
      <c r="I209" s="17"/>
      <c r="J209" s="63" t="str">
        <f t="shared" si="3"/>
        <v/>
      </c>
    </row>
    <row r="210" spans="1:10" x14ac:dyDescent="0.25">
      <c r="A210" s="25" t="str" cm="1">
        <f t="array" aca="1" ref="A210" ca="1">CONCATENATE('COMPANY INFO'!$D$4,"_",_xlfn.XLOOKUP(SUBSTITUTE(_xlfn.TEXTAFTER(CELL("filename",$A$1),"]"),"-","/"),ExchangeAreaListing!$J$2:$J$19,ExchangeAreaListing!$I$2:$I$19,"ERROR",0),"_",SUBSTITUTE(_xlfn.TEXTAFTER(CELL("filename",$A$1),"]"),"-","/"),"_",$C210)</f>
        <v>_17_468/819/873_Wemindji</v>
      </c>
      <c r="B210" s="33">
        <v>207</v>
      </c>
      <c r="C210" s="43" t="s">
        <v>5556</v>
      </c>
      <c r="D210" s="48"/>
      <c r="E210" s="27"/>
      <c r="F210" s="27"/>
      <c r="G210" s="27"/>
      <c r="H210" s="27"/>
      <c r="I210" s="17"/>
      <c r="J210" s="63" t="str">
        <f t="shared" si="3"/>
        <v/>
      </c>
    </row>
    <row r="211" spans="1:10" x14ac:dyDescent="0.25">
      <c r="A211" s="25" t="str" cm="1">
        <f t="array" aca="1" ref="A211" ca="1">CONCATENATE('COMPANY INFO'!$D$4,"_",_xlfn.XLOOKUP(SUBSTITUTE(_xlfn.TEXTAFTER(CELL("filename",$A$1),"]"),"-","/"),ExchangeAreaListing!$J$2:$J$19,ExchangeAreaListing!$I$2:$I$19,"ERROR",0),"_",SUBSTITUTE(_xlfn.TEXTAFTER(CELL("filename",$A$1),"]"),"-","/"),"_",$C211)</f>
        <v>_17_468/819/873_Wickham</v>
      </c>
      <c r="B211" s="34">
        <v>208</v>
      </c>
      <c r="C211" s="43" t="s">
        <v>5558</v>
      </c>
      <c r="D211" s="48"/>
      <c r="E211" s="27"/>
      <c r="F211" s="27"/>
      <c r="G211" s="27"/>
      <c r="H211" s="27"/>
      <c r="I211" s="17"/>
      <c r="J211" s="63" t="str">
        <f t="shared" si="3"/>
        <v/>
      </c>
    </row>
    <row r="212" spans="1:10" x14ac:dyDescent="0.25">
      <c r="A212" s="25" t="str" cm="1">
        <f t="array" aca="1" ref="A212" ca="1">CONCATENATE('COMPANY INFO'!$D$4,"_",_xlfn.XLOOKUP(SUBSTITUTE(_xlfn.TEXTAFTER(CELL("filename",$A$1),"]"),"-","/"),ExchangeAreaListing!$J$2:$J$19,ExchangeAreaListing!$I$2:$I$19,"ERROR",0),"_",SUBSTITUTE(_xlfn.TEXTAFTER(CELL("filename",$A$1),"]"),"-","/"),"_",$C212)</f>
        <v>_17_468/819/873_Windsor</v>
      </c>
      <c r="B212" s="33">
        <v>209</v>
      </c>
      <c r="C212" s="43" t="s">
        <v>2735</v>
      </c>
      <c r="D212" s="48"/>
      <c r="E212" s="27"/>
      <c r="F212" s="27"/>
      <c r="G212" s="27"/>
      <c r="H212" s="27"/>
      <c r="I212" s="17"/>
      <c r="J212" s="63" t="str">
        <f t="shared" si="3"/>
        <v/>
      </c>
    </row>
    <row r="213" spans="1:10" x14ac:dyDescent="0.25">
      <c r="A213" s="25" t="str" cm="1">
        <f t="array" aca="1" ref="A213" ca="1">CONCATENATE('COMPANY INFO'!$D$4,"_",_xlfn.XLOOKUP(SUBSTITUTE(_xlfn.TEXTAFTER(CELL("filename",$A$1),"]"),"-","/"),ExchangeAreaListing!$J$2:$J$19,ExchangeAreaListing!$I$2:$I$19,"ERROR",0),"_",SUBSTITUTE(_xlfn.TEXTAFTER(CELL("filename",$A$1),"]"),"-","/"),"_",$C213)</f>
        <v>_17_468/819/873_Woburn</v>
      </c>
      <c r="B213" s="34">
        <v>210</v>
      </c>
      <c r="C213" s="43" t="s">
        <v>5560</v>
      </c>
      <c r="D213" s="48"/>
      <c r="E213" s="27"/>
      <c r="F213" s="27"/>
      <c r="G213" s="27"/>
      <c r="H213" s="27"/>
      <c r="I213" s="17"/>
      <c r="J213" s="63" t="str">
        <f t="shared" si="3"/>
        <v/>
      </c>
    </row>
    <row r="214" spans="1:10" x14ac:dyDescent="0.25">
      <c r="A214" s="25" t="str" cm="1">
        <f t="array" aca="1" ref="A214" ca="1">CONCATENATE('COMPANY INFO'!$D$4,"_",_xlfn.XLOOKUP(SUBSTITUTE(_xlfn.TEXTAFTER(CELL("filename",$A$1),"]"),"-","/"),ExchangeAreaListing!$J$2:$J$19,ExchangeAreaListing!$I$2:$I$19,"ERROR",0),"_",SUBSTITUTE(_xlfn.TEXTAFTER(CELL("filename",$A$1),"]"),"-","/"),"_",$C214)</f>
        <v>_17_468/819/873_Wotton</v>
      </c>
      <c r="B214" s="33">
        <v>211</v>
      </c>
      <c r="C214" s="43" t="s">
        <v>5562</v>
      </c>
      <c r="D214" s="48"/>
      <c r="E214" s="27"/>
      <c r="F214" s="27"/>
      <c r="G214" s="27"/>
      <c r="H214" s="27"/>
      <c r="I214" s="17"/>
      <c r="J214" s="63" t="str">
        <f t="shared" si="3"/>
        <v/>
      </c>
    </row>
    <row r="215" spans="1:10" ht="15.75" thickBot="1" x14ac:dyDescent="0.3">
      <c r="A215" s="25" t="str" cm="1">
        <f t="array" aca="1" ref="A215" ca="1">CONCATENATE('COMPANY INFO'!$D$4,"_",_xlfn.XLOOKUP(SUBSTITUTE(_xlfn.TEXTAFTER(CELL("filename",$A$1),"]"),"-","/"),ExchangeAreaListing!$J$2:$J$19,ExchangeAreaListing!$I$2:$I$19,"ERROR",0),"_",SUBSTITUTE(_xlfn.TEXTAFTER(CELL("filename",$A$1),"]"),"-","/"),"_",$C215)</f>
        <v>_17_468/819/873_Yamachiche</v>
      </c>
      <c r="B215" s="35">
        <v>212</v>
      </c>
      <c r="C215" s="44" t="s">
        <v>5564</v>
      </c>
      <c r="D215" s="49"/>
      <c r="E215" s="28"/>
      <c r="F215" s="28"/>
      <c r="G215" s="28"/>
      <c r="H215" s="28"/>
      <c r="I215" s="20"/>
      <c r="J215" s="66" t="str">
        <f t="shared" si="3"/>
        <v/>
      </c>
    </row>
    <row r="216" spans="1:10" ht="15.75" thickBot="1" x14ac:dyDescent="0.3">
      <c r="C216" s="56" t="s">
        <v>226</v>
      </c>
      <c r="D216" s="21">
        <f t="shared" ref="D216:I216" si="4">SUM(D4:D215)</f>
        <v>0</v>
      </c>
      <c r="E216" s="22">
        <f t="shared" si="4"/>
        <v>0</v>
      </c>
      <c r="F216" s="22">
        <f t="shared" si="4"/>
        <v>0</v>
      </c>
      <c r="G216" s="22">
        <f t="shared" si="4"/>
        <v>0</v>
      </c>
      <c r="H216" s="22">
        <f t="shared" si="4"/>
        <v>0</v>
      </c>
      <c r="I216" s="23">
        <f t="shared" si="4"/>
        <v>0</v>
      </c>
      <c r="J216" s="65"/>
    </row>
  </sheetData>
  <sheetProtection algorithmName="SHA-512" hashValue="ZlTyrgqW9PEjrVZh72R2LXBrNWOumOIgju1+oVtO78IfyENQikDN9DkgeTYoE7LAIkdFCsL7R0/5Zm1kB6WViA==" saltValue="6Sskys1BTVfzw+c4yUwqmQ==" spinCount="100000" sheet="1" objects="1" scenario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7DE39-4D20-4BE6-B547-3767D8CCDABA}">
  <sheetPr codeName="Sheet19"/>
  <dimension ref="A1:J213"/>
  <sheetViews>
    <sheetView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- 709/879</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_14_709/879_Arnold's Cove</v>
      </c>
      <c r="B4" s="33">
        <v>1</v>
      </c>
      <c r="C4" s="42" t="s">
        <v>17</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_14_709/879_Badger</v>
      </c>
      <c r="B5" s="34">
        <v>2</v>
      </c>
      <c r="C5" s="43" t="s">
        <v>18</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_14_709/879_Baie Verte</v>
      </c>
      <c r="B6" s="33">
        <v>3</v>
      </c>
      <c r="C6" s="43" t="s">
        <v>19</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_14_709/879_Bay L'Argent</v>
      </c>
      <c r="B7" s="34">
        <v>4</v>
      </c>
      <c r="C7" s="43" t="s">
        <v>20</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_14_709/879_Bay Roberts</v>
      </c>
      <c r="B8" s="33">
        <v>5</v>
      </c>
      <c r="C8" s="43" t="s">
        <v>21</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_14_709/879_Beaumont</v>
      </c>
      <c r="B9" s="34">
        <v>6</v>
      </c>
      <c r="C9" s="43" t="s">
        <v>22</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_14_709/879_Bell Island</v>
      </c>
      <c r="B10" s="33">
        <v>7</v>
      </c>
      <c r="C10" s="43" t="s">
        <v>23</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_14_709/879_Belleoram</v>
      </c>
      <c r="B11" s="34">
        <v>8</v>
      </c>
      <c r="C11" s="43" t="s">
        <v>24</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_14_709/879_Bellevue</v>
      </c>
      <c r="B12" s="33">
        <v>9</v>
      </c>
      <c r="C12" s="43" t="s">
        <v>25</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_14_709/879_Benoit's Cove</v>
      </c>
      <c r="B13" s="34">
        <v>10</v>
      </c>
      <c r="C13" s="43" t="s">
        <v>26</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_14_709/879_Birchy Bay</v>
      </c>
      <c r="B14" s="33">
        <v>11</v>
      </c>
      <c r="C14" s="43" t="s">
        <v>27</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_14_709/879_Bishop's Falls</v>
      </c>
      <c r="B15" s="34">
        <v>12</v>
      </c>
      <c r="C15" s="43" t="s">
        <v>28</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_14_709/879_Black Duck Cove</v>
      </c>
      <c r="B16" s="33">
        <v>13</v>
      </c>
      <c r="C16" s="43" t="s">
        <v>29</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_14_709/879_Black Tickle</v>
      </c>
      <c r="B17" s="34">
        <v>14</v>
      </c>
      <c r="C17" s="43" t="s">
        <v>30</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_14_709/879_Bonavista</v>
      </c>
      <c r="B18" s="33">
        <v>15</v>
      </c>
      <c r="C18" s="43" t="s">
        <v>31</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_14_709/879_Botwood</v>
      </c>
      <c r="B19" s="34">
        <v>16</v>
      </c>
      <c r="C19" s="43" t="s">
        <v>32</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_14_709/879_Boyd's Cove</v>
      </c>
      <c r="B20" s="33">
        <v>17</v>
      </c>
      <c r="C20" s="43" t="s">
        <v>33</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_14_709/879_Branch</v>
      </c>
      <c r="B21" s="34">
        <v>18</v>
      </c>
      <c r="C21" s="43" t="s">
        <v>34</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_14_709/879_Brent's Cove</v>
      </c>
      <c r="B22" s="33">
        <v>19</v>
      </c>
      <c r="C22" s="43" t="s">
        <v>35</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_14_709/879_Brig Bay</v>
      </c>
      <c r="B23" s="34">
        <v>20</v>
      </c>
      <c r="C23" s="43" t="s">
        <v>36</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_14_709/879_Brigus</v>
      </c>
      <c r="B24" s="33">
        <v>21</v>
      </c>
      <c r="C24" s="43" t="s">
        <v>37</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_14_709/879_Brown's Arm</v>
      </c>
      <c r="B25" s="34">
        <v>22</v>
      </c>
      <c r="C25" s="43" t="s">
        <v>38</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_14_709/879_Buchans</v>
      </c>
      <c r="B26" s="33">
        <v>23</v>
      </c>
      <c r="C26" s="43" t="s">
        <v>39</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_14_709/879_Burgeo</v>
      </c>
      <c r="B27" s="34">
        <v>24</v>
      </c>
      <c r="C27" s="43" t="s">
        <v>40</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_14_709/879_Burin</v>
      </c>
      <c r="B28" s="33">
        <v>25</v>
      </c>
      <c r="C28" s="43" t="s">
        <v>41</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_14_709/879_Burlington</v>
      </c>
      <c r="B29" s="34">
        <v>26</v>
      </c>
      <c r="C29" s="43" t="s">
        <v>42</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_14_709/879_Campbellton</v>
      </c>
      <c r="B30" s="33">
        <v>27</v>
      </c>
      <c r="C30" s="43" t="s">
        <v>43</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_14_709/879_Cape Broyle</v>
      </c>
      <c r="B31" s="34">
        <v>28</v>
      </c>
      <c r="C31" s="43" t="s">
        <v>44</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_14_709/879_Carbonear</v>
      </c>
      <c r="B32" s="33">
        <v>29</v>
      </c>
      <c r="C32" s="43" t="s">
        <v>45</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_14_709/879_Carmanville</v>
      </c>
      <c r="B33" s="34">
        <v>30</v>
      </c>
      <c r="C33" s="43" t="s">
        <v>46</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_14_709/879_Cartwright</v>
      </c>
      <c r="B34" s="33">
        <v>31</v>
      </c>
      <c r="C34" s="43" t="s">
        <v>47</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_14_709/879_Catalina</v>
      </c>
      <c r="B35" s="34">
        <v>32</v>
      </c>
      <c r="C35" s="43" t="s">
        <v>48</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_14_709/879_Centreville</v>
      </c>
      <c r="B36" s="33">
        <v>33</v>
      </c>
      <c r="C36" s="43" t="s">
        <v>49</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_14_709/879_Chance Cove</v>
      </c>
      <c r="B37" s="34">
        <v>34</v>
      </c>
      <c r="C37" s="43" t="s">
        <v>50</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_14_709/879_Change Islands</v>
      </c>
      <c r="B38" s="33">
        <v>35</v>
      </c>
      <c r="C38" s="43" t="s">
        <v>51</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_14_709/879_Chapel Arm</v>
      </c>
      <c r="B39" s="34">
        <v>36</v>
      </c>
      <c r="C39" s="43" t="s">
        <v>52</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_14_709/879_Charlottetown (Bonavista Bay)</v>
      </c>
      <c r="B40" s="33">
        <v>37</v>
      </c>
      <c r="C40" s="43" t="s">
        <v>53</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_14_709/879_Charlottetown (Labrador)</v>
      </c>
      <c r="B41" s="34">
        <v>38</v>
      </c>
      <c r="C41" s="43" t="s">
        <v>54</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_14_709/879_Churchill Falls</v>
      </c>
      <c r="B42" s="33">
        <v>39</v>
      </c>
      <c r="C42" s="43" t="s">
        <v>55</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_14_709/879_Clarenville</v>
      </c>
      <c r="B43" s="34">
        <v>40</v>
      </c>
      <c r="C43" s="43" t="s">
        <v>56</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_14_709/879_Clarke's Head</v>
      </c>
      <c r="B44" s="33">
        <v>41</v>
      </c>
      <c r="C44" s="43" t="s">
        <v>57</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_14_709/879_Codroy</v>
      </c>
      <c r="B45" s="34">
        <v>42</v>
      </c>
      <c r="C45" s="43" t="s">
        <v>58</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_14_709/879_Come By Chance</v>
      </c>
      <c r="B46" s="33">
        <v>43</v>
      </c>
      <c r="C46" s="43" t="s">
        <v>59</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_14_709/879_Comfort Cove - Newstead</v>
      </c>
      <c r="B47" s="34">
        <v>44</v>
      </c>
      <c r="C47" s="43" t="s">
        <v>60</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_14_709/879_Conche</v>
      </c>
      <c r="B48" s="33">
        <v>45</v>
      </c>
      <c r="C48" s="43" t="s">
        <v>61</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_14_709/879_Cook's Harbour</v>
      </c>
      <c r="B49" s="34">
        <v>46</v>
      </c>
      <c r="C49" s="43" t="s">
        <v>62</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_14_709/879_Coomb's Cove</v>
      </c>
      <c r="B50" s="33">
        <v>47</v>
      </c>
      <c r="C50" s="43" t="s">
        <v>63</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_14_709/879_Corner Brook</v>
      </c>
      <c r="B51" s="34">
        <v>48</v>
      </c>
      <c r="C51" s="43" t="s">
        <v>64</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_14_709/879_Cottrell's Cove</v>
      </c>
      <c r="B52" s="33">
        <v>49</v>
      </c>
      <c r="C52" s="43" t="s">
        <v>65</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_14_709/879_Cow Head</v>
      </c>
      <c r="B53" s="34">
        <v>50</v>
      </c>
      <c r="C53" s="43" t="s">
        <v>66</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_14_709/879_Daniel's Harbour</v>
      </c>
      <c r="B54" s="33">
        <v>51</v>
      </c>
      <c r="C54" s="43" t="s">
        <v>67</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_14_709/879_Deer Lake</v>
      </c>
      <c r="B55" s="34">
        <v>52</v>
      </c>
      <c r="C55" s="43" t="s">
        <v>68</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_14_709/879_Degras</v>
      </c>
      <c r="B56" s="33">
        <v>53</v>
      </c>
      <c r="C56" s="43" t="s">
        <v>69</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_14_709/879_Eastport</v>
      </c>
      <c r="B57" s="34">
        <v>54</v>
      </c>
      <c r="C57" s="43" t="s">
        <v>70</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_14_709/879_Englee</v>
      </c>
      <c r="B58" s="33">
        <v>55</v>
      </c>
      <c r="C58" s="43" t="s">
        <v>71</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_14_709/879_English Harbour East</v>
      </c>
      <c r="B59" s="34">
        <v>56</v>
      </c>
      <c r="C59" s="43" t="s">
        <v>72</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_14_709/879_English Harbour West</v>
      </c>
      <c r="B60" s="33">
        <v>57</v>
      </c>
      <c r="C60" s="43" t="s">
        <v>73</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_14_709/879_Fairhaven</v>
      </c>
      <c r="B61" s="34">
        <v>58</v>
      </c>
      <c r="C61" s="43" t="s">
        <v>74</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_14_709/879_Fermeuse</v>
      </c>
      <c r="B62" s="33">
        <v>59</v>
      </c>
      <c r="C62" s="43" t="s">
        <v>75</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_14_709/879_Fleur De Lys</v>
      </c>
      <c r="B63" s="34">
        <v>60</v>
      </c>
      <c r="C63" s="43" t="s">
        <v>76</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_14_709/879_Flower's Cove</v>
      </c>
      <c r="B64" s="33">
        <v>61</v>
      </c>
      <c r="C64" s="43" t="s">
        <v>77</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_14_709/879_Fogo</v>
      </c>
      <c r="B65" s="34">
        <v>62</v>
      </c>
      <c r="C65" s="43" t="s">
        <v>78</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_14_709/879_Forteau</v>
      </c>
      <c r="B66" s="33">
        <v>63</v>
      </c>
      <c r="C66" s="43" t="s">
        <v>79</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_14_709/879_Francois</v>
      </c>
      <c r="B67" s="34">
        <v>64</v>
      </c>
      <c r="C67" s="43" t="s">
        <v>80</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_14_709/879_Freshwater</v>
      </c>
      <c r="B68" s="33">
        <v>65</v>
      </c>
      <c r="C68" s="43" t="s">
        <v>81</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_14_709/879_Gambo</v>
      </c>
      <c r="B69" s="34">
        <v>66</v>
      </c>
      <c r="C69" s="43" t="s">
        <v>82</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_14_709/879_Gander</v>
      </c>
      <c r="B70" s="33">
        <v>67</v>
      </c>
      <c r="C70" s="43" t="s">
        <v>83</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_14_709/879_Garden Cove</v>
      </c>
      <c r="B71" s="34">
        <v>68</v>
      </c>
      <c r="C71" s="43" t="s">
        <v>84</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_14_709/879_Garnish</v>
      </c>
      <c r="B72" s="33">
        <v>69</v>
      </c>
      <c r="C72" s="43" t="s">
        <v>85</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_14_709/879_Gaultois</v>
      </c>
      <c r="B73" s="34">
        <v>70</v>
      </c>
      <c r="C73" s="43" t="s">
        <v>86</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_14_709/879_Glenwood</v>
      </c>
      <c r="B74" s="33">
        <v>71</v>
      </c>
      <c r="C74" s="43" t="s">
        <v>87</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_14_709/879_Glovertown</v>
      </c>
      <c r="B75" s="34">
        <v>72</v>
      </c>
      <c r="C75" s="43" t="s">
        <v>88</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_14_709/879_Grand Bank</v>
      </c>
      <c r="B76" s="33">
        <v>73</v>
      </c>
      <c r="C76" s="43" t="s">
        <v>89</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_14_709/879_Grand Falls</v>
      </c>
      <c r="B77" s="34">
        <v>74</v>
      </c>
      <c r="C77" s="43" t="s">
        <v>90</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_14_709/879_Grandois</v>
      </c>
      <c r="B78" s="33">
        <v>75</v>
      </c>
      <c r="C78" s="43" t="s">
        <v>91</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_14_709/879_Green Island Cove</v>
      </c>
      <c r="B79" s="34">
        <v>76</v>
      </c>
      <c r="C79" s="43" t="s">
        <v>92</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_14_709/879_Greenspond</v>
      </c>
      <c r="B80" s="33">
        <v>77</v>
      </c>
      <c r="C80" s="43" t="s">
        <v>93</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_14_709/879_Grey River</v>
      </c>
      <c r="B81" s="34">
        <v>78</v>
      </c>
      <c r="C81" s="43" t="s">
        <v>94</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_14_709/879_Griquet</v>
      </c>
      <c r="B82" s="33">
        <v>79</v>
      </c>
      <c r="C82" s="43" t="s">
        <v>95</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_14_709/879_Hampden</v>
      </c>
      <c r="B83" s="34">
        <v>80</v>
      </c>
      <c r="C83" s="43" t="s">
        <v>96</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_14_709/879_Happy Valley - Goose Bay</v>
      </c>
      <c r="B84" s="33">
        <v>81</v>
      </c>
      <c r="C84" s="43" t="s">
        <v>97</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_14_709/879_Harbour Breton</v>
      </c>
      <c r="B85" s="34">
        <v>82</v>
      </c>
      <c r="C85" s="43" t="s">
        <v>98</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_14_709/879_Harbour Main</v>
      </c>
      <c r="B86" s="33">
        <v>83</v>
      </c>
      <c r="C86" s="43" t="s">
        <v>99</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_14_709/879_Hare Bay</v>
      </c>
      <c r="B87" s="34">
        <v>84</v>
      </c>
      <c r="C87" s="43" t="s">
        <v>100</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_14_709/879_Harry's Harbour</v>
      </c>
      <c r="B88" s="33">
        <v>85</v>
      </c>
      <c r="C88" s="43" t="s">
        <v>101</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_14_709/879_Hawkes Bay</v>
      </c>
      <c r="B89" s="34">
        <v>86</v>
      </c>
      <c r="C89" s="43" t="s">
        <v>102</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_14_709/879_Heart's Content</v>
      </c>
      <c r="B90" s="33">
        <v>87</v>
      </c>
      <c r="C90" s="43" t="s">
        <v>103</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_14_709/879_Heart's Delight</v>
      </c>
      <c r="B91" s="34">
        <v>88</v>
      </c>
      <c r="C91" s="43" t="s">
        <v>104</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_14_709/879_Hermitage</v>
      </c>
      <c r="B92" s="33">
        <v>89</v>
      </c>
      <c r="C92" s="43" t="s">
        <v>105</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_14_709/879_Hickman's Harbour</v>
      </c>
      <c r="B93" s="34">
        <v>90</v>
      </c>
      <c r="C93" s="43" t="s">
        <v>106</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_14_709/879_Hillgrade</v>
      </c>
      <c r="B94" s="33">
        <v>91</v>
      </c>
      <c r="C94" s="43" t="s">
        <v>107</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_14_709/879_Hillview</v>
      </c>
      <c r="B95" s="34">
        <v>92</v>
      </c>
      <c r="C95" s="43" t="s">
        <v>108</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_14_709/879_Hopedale</v>
      </c>
      <c r="B96" s="33">
        <v>93</v>
      </c>
      <c r="C96" s="43" t="s">
        <v>109</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_14_709/879_Horwood</v>
      </c>
      <c r="B97" s="34">
        <v>94</v>
      </c>
      <c r="C97" s="43" t="s">
        <v>110</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_14_709/879_Island Harbour</v>
      </c>
      <c r="B98" s="33">
        <v>95</v>
      </c>
      <c r="C98" s="43" t="s">
        <v>111</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_14_709/879_Isle Aux Morts</v>
      </c>
      <c r="B99" s="34">
        <v>96</v>
      </c>
      <c r="C99" s="43" t="s">
        <v>112</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_14_709/879_Jackson's Arm</v>
      </c>
      <c r="B100" s="33">
        <v>97</v>
      </c>
      <c r="C100" s="43" t="s">
        <v>113</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_14_709/879_Jamestown</v>
      </c>
      <c r="B101" s="34">
        <v>98</v>
      </c>
      <c r="C101" s="43" t="s">
        <v>114</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_14_709/879_Jeffreys</v>
      </c>
      <c r="B102" s="33">
        <v>99</v>
      </c>
      <c r="C102" s="43" t="s">
        <v>115</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_14_709/879_Joe Batt's Arm</v>
      </c>
      <c r="B103" s="34">
        <v>100</v>
      </c>
      <c r="C103" s="43" t="s">
        <v>116</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_14_709/879_King's Cove</v>
      </c>
      <c r="B104" s="33">
        <v>101</v>
      </c>
      <c r="C104" s="43" t="s">
        <v>117</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_14_709/879_King's Point</v>
      </c>
      <c r="B105" s="34">
        <v>102</v>
      </c>
      <c r="C105" s="43" t="s">
        <v>118</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_14_709/879_Labrador City - Wabush</v>
      </c>
      <c r="B106" s="33">
        <v>103</v>
      </c>
      <c r="C106" s="43" t="s">
        <v>120</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_14_709/879_Ladle Cove</v>
      </c>
      <c r="B107" s="34">
        <v>104</v>
      </c>
      <c r="C107" s="43" t="s">
        <v>121</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_14_709/879_Lamaline</v>
      </c>
      <c r="B108" s="33">
        <v>105</v>
      </c>
      <c r="C108" s="43" t="s">
        <v>122</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_14_709/879_L'Anse Au Loup</v>
      </c>
      <c r="B109" s="34">
        <v>106</v>
      </c>
      <c r="C109" s="43" t="s">
        <v>119</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_14_709/879_LaPoile</v>
      </c>
      <c r="B110" s="33">
        <v>107</v>
      </c>
      <c r="C110" s="43" t="s">
        <v>123</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_14_709/879_Lark Harbour</v>
      </c>
      <c r="B111" s="34">
        <v>108</v>
      </c>
      <c r="C111" s="43" t="s">
        <v>124</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_14_709/879_LaScie</v>
      </c>
      <c r="B112" s="33">
        <v>109</v>
      </c>
      <c r="C112" s="43" t="s">
        <v>125</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_14_709/879_Leading Tickles</v>
      </c>
      <c r="B113" s="34">
        <v>110</v>
      </c>
      <c r="C113" s="43" t="s">
        <v>126</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_14_709/879_Lewisporte</v>
      </c>
      <c r="B114" s="33">
        <v>111</v>
      </c>
      <c r="C114" s="43" t="s">
        <v>127</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_14_709/879_Little Bay</v>
      </c>
      <c r="B115" s="34">
        <v>112</v>
      </c>
      <c r="C115" s="43" t="s">
        <v>128</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_14_709/879_Little Harbour</v>
      </c>
      <c r="B116" s="33">
        <v>113</v>
      </c>
      <c r="C116" s="43" t="s">
        <v>129</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_14_709/879_Little Heart's Ease</v>
      </c>
      <c r="B117" s="34">
        <v>114</v>
      </c>
      <c r="C117" s="43" t="s">
        <v>130</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_14_709/879_Long Harbour</v>
      </c>
      <c r="B118" s="33">
        <v>115</v>
      </c>
      <c r="C118" s="43" t="s">
        <v>131</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_14_709/879_Long Pond</v>
      </c>
      <c r="B119" s="34">
        <v>116</v>
      </c>
      <c r="C119" s="43" t="s">
        <v>132</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_14_709/879_Lourdes</v>
      </c>
      <c r="B120" s="33">
        <v>117</v>
      </c>
      <c r="C120" s="43" t="s">
        <v>133</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_14_709/879_Lower Island Cove</v>
      </c>
      <c r="B121" s="34">
        <v>118</v>
      </c>
      <c r="C121" s="43" t="s">
        <v>134</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_14_709/879_Lumsden</v>
      </c>
      <c r="B122" s="33">
        <v>119</v>
      </c>
      <c r="C122" s="43" t="s">
        <v>135</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_14_709/879_Main Brook</v>
      </c>
      <c r="B123" s="34">
        <v>120</v>
      </c>
      <c r="C123" s="43" t="s">
        <v>136</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_14_709/879_Makkovik</v>
      </c>
      <c r="B124" s="33">
        <v>121</v>
      </c>
      <c r="C124" s="43" t="s">
        <v>137</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_14_709/879_Mary's Harbour</v>
      </c>
      <c r="B125" s="34">
        <v>122</v>
      </c>
      <c r="C125" s="43" t="s">
        <v>138</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_14_709/879_Marystown</v>
      </c>
      <c r="B126" s="33">
        <v>123</v>
      </c>
      <c r="C126" s="43" t="s">
        <v>139</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_14_709/879_McCallum</v>
      </c>
      <c r="B127" s="34">
        <v>124</v>
      </c>
      <c r="C127" s="43" t="s">
        <v>140</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_14_709/879_McIvers</v>
      </c>
      <c r="B128" s="33">
        <v>125</v>
      </c>
      <c r="C128" s="43" t="s">
        <v>141</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_14_709/879_Millertown</v>
      </c>
      <c r="B129" s="34">
        <v>126</v>
      </c>
      <c r="C129" s="43" t="s">
        <v>142</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_14_709/879_Milltown</v>
      </c>
      <c r="B130" s="33">
        <v>127</v>
      </c>
      <c r="C130" s="43" t="s">
        <v>143</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_14_709/879_Ming's Bight</v>
      </c>
      <c r="B131" s="34">
        <v>128</v>
      </c>
      <c r="C131" s="43" t="s">
        <v>144</v>
      </c>
      <c r="D131" s="48"/>
      <c r="E131" s="27"/>
      <c r="F131" s="27"/>
      <c r="G131" s="27"/>
      <c r="H131" s="27"/>
      <c r="I131" s="1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_14_709/879_Monkstown</v>
      </c>
      <c r="B132" s="33">
        <v>129</v>
      </c>
      <c r="C132" s="43" t="s">
        <v>145</v>
      </c>
      <c r="D132" s="48"/>
      <c r="E132" s="27"/>
      <c r="F132" s="27"/>
      <c r="G132" s="27"/>
      <c r="H132" s="27"/>
      <c r="I132" s="1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_14_709/879_Monroe</v>
      </c>
      <c r="B133" s="34">
        <v>130</v>
      </c>
      <c r="C133" s="43" t="s">
        <v>146</v>
      </c>
      <c r="D133" s="48"/>
      <c r="E133" s="27"/>
      <c r="F133" s="27"/>
      <c r="G133" s="27"/>
      <c r="H133" s="27"/>
      <c r="I133" s="17"/>
      <c r="J133" s="63" t="str">
        <f t="shared" ref="J133:J196"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_14_709/879_Moreton's Harbour</v>
      </c>
      <c r="B134" s="33">
        <v>131</v>
      </c>
      <c r="C134" s="43" t="s">
        <v>147</v>
      </c>
      <c r="D134" s="48"/>
      <c r="E134" s="27"/>
      <c r="F134" s="27"/>
      <c r="G134" s="27"/>
      <c r="H134" s="27"/>
      <c r="I134" s="17"/>
      <c r="J134" s="63" t="str">
        <f t="shared" si="2"/>
        <v/>
      </c>
    </row>
    <row r="135" spans="1:10" x14ac:dyDescent="0.25">
      <c r="A135" s="25" t="str" cm="1">
        <f t="array" aca="1" ref="A135" ca="1">CONCATENATE('COMPANY INFO'!$D$4,"_",_xlfn.XLOOKUP(SUBSTITUTE(_xlfn.TEXTAFTER(CELL("filename",$A$1),"]"),"-","/"),ExchangeAreaListing!$J$2:$J$19,ExchangeAreaListing!$I$2:$I$19,"ERROR",0),"_",SUBSTITUTE(_xlfn.TEXTAFTER(CELL("filename",$A$1),"]"),"-","/"),"_",$C135)</f>
        <v>_14_709/879_Mount Carmel</v>
      </c>
      <c r="B135" s="34">
        <v>132</v>
      </c>
      <c r="C135" s="43" t="s">
        <v>148</v>
      </c>
      <c r="D135" s="48"/>
      <c r="E135" s="27"/>
      <c r="F135" s="27"/>
      <c r="G135" s="27"/>
      <c r="H135" s="27"/>
      <c r="I135" s="17"/>
      <c r="J135" s="63" t="str">
        <f t="shared" si="2"/>
        <v/>
      </c>
    </row>
    <row r="136" spans="1:10" x14ac:dyDescent="0.25">
      <c r="A136" s="25" t="str" cm="1">
        <f t="array" aca="1" ref="A136" ca="1">CONCATENATE('COMPANY INFO'!$D$4,"_",_xlfn.XLOOKUP(SUBSTITUTE(_xlfn.TEXTAFTER(CELL("filename",$A$1),"]"),"-","/"),ExchangeAreaListing!$J$2:$J$19,ExchangeAreaListing!$I$2:$I$19,"ERROR",0),"_",SUBSTITUTE(_xlfn.TEXTAFTER(CELL("filename",$A$1),"]"),"-","/"),"_",$C136)</f>
        <v>_14_709/879_Musgrave Harbour</v>
      </c>
      <c r="B136" s="33">
        <v>133</v>
      </c>
      <c r="C136" s="43" t="s">
        <v>149</v>
      </c>
      <c r="D136" s="48"/>
      <c r="E136" s="27"/>
      <c r="F136" s="27"/>
      <c r="G136" s="27"/>
      <c r="H136" s="27"/>
      <c r="I136" s="17"/>
      <c r="J136" s="63" t="str">
        <f t="shared" si="2"/>
        <v/>
      </c>
    </row>
    <row r="137" spans="1:10" x14ac:dyDescent="0.25">
      <c r="A137" s="25" t="str" cm="1">
        <f t="array" aca="1" ref="A137" ca="1">CONCATENATE('COMPANY INFO'!$D$4,"_",_xlfn.XLOOKUP(SUBSTITUTE(_xlfn.TEXTAFTER(CELL("filename",$A$1),"]"),"-","/"),ExchangeAreaListing!$J$2:$J$19,ExchangeAreaListing!$I$2:$I$19,"ERROR",0),"_",SUBSTITUTE(_xlfn.TEXTAFTER(CELL("filename",$A$1),"]"),"-","/"),"_",$C137)</f>
        <v>_14_709/879_Musgravetown</v>
      </c>
      <c r="B137" s="34">
        <v>134</v>
      </c>
      <c r="C137" s="43" t="s">
        <v>150</v>
      </c>
      <c r="D137" s="48"/>
      <c r="E137" s="27"/>
      <c r="F137" s="27"/>
      <c r="G137" s="27"/>
      <c r="H137" s="27"/>
      <c r="I137" s="17"/>
      <c r="J137" s="63" t="str">
        <f t="shared" si="2"/>
        <v/>
      </c>
    </row>
    <row r="138" spans="1:10" x14ac:dyDescent="0.25">
      <c r="A138" s="25" t="str" cm="1">
        <f t="array" aca="1" ref="A138" ca="1">CONCATENATE('COMPANY INFO'!$D$4,"_",_xlfn.XLOOKUP(SUBSTITUTE(_xlfn.TEXTAFTER(CELL("filename",$A$1),"]"),"-","/"),ExchangeAreaListing!$J$2:$J$19,ExchangeAreaListing!$I$2:$I$19,"ERROR",0),"_",SUBSTITUTE(_xlfn.TEXTAFTER(CELL("filename",$A$1),"]"),"-","/"),"_",$C138)</f>
        <v>_14_709/879_Nain</v>
      </c>
      <c r="B138" s="33">
        <v>135</v>
      </c>
      <c r="C138" s="43" t="s">
        <v>151</v>
      </c>
      <c r="D138" s="48"/>
      <c r="E138" s="27"/>
      <c r="F138" s="27"/>
      <c r="G138" s="27"/>
      <c r="H138" s="27"/>
      <c r="I138" s="17"/>
      <c r="J138" s="63" t="str">
        <f t="shared" si="2"/>
        <v/>
      </c>
    </row>
    <row r="139" spans="1:10" x14ac:dyDescent="0.25">
      <c r="A139" s="25" t="str" cm="1">
        <f t="array" aca="1" ref="A139" ca="1">CONCATENATE('COMPANY INFO'!$D$4,"_",_xlfn.XLOOKUP(SUBSTITUTE(_xlfn.TEXTAFTER(CELL("filename",$A$1),"]"),"-","/"),ExchangeAreaListing!$J$2:$J$19,ExchangeAreaListing!$I$2:$I$19,"ERROR",0),"_",SUBSTITUTE(_xlfn.TEXTAFTER(CELL("filename",$A$1),"]"),"-","/"),"_",$C139)</f>
        <v>_14_709/879_Natuashish</v>
      </c>
      <c r="B139" s="34">
        <v>136</v>
      </c>
      <c r="C139" s="43" t="s">
        <v>152</v>
      </c>
      <c r="D139" s="48"/>
      <c r="E139" s="27"/>
      <c r="F139" s="27"/>
      <c r="G139" s="27"/>
      <c r="H139" s="27"/>
      <c r="I139" s="17"/>
      <c r="J139" s="63" t="str">
        <f t="shared" si="2"/>
        <v/>
      </c>
    </row>
    <row r="140" spans="1:10" x14ac:dyDescent="0.25">
      <c r="A140" s="25" t="str" cm="1">
        <f t="array" aca="1" ref="A140" ca="1">CONCATENATE('COMPANY INFO'!$D$4,"_",_xlfn.XLOOKUP(SUBSTITUTE(_xlfn.TEXTAFTER(CELL("filename",$A$1),"]"),"-","/"),ExchangeAreaListing!$J$2:$J$19,ExchangeAreaListing!$I$2:$I$19,"ERROR",0),"_",SUBSTITUTE(_xlfn.TEXTAFTER(CELL("filename",$A$1),"]"),"-","/"),"_",$C140)</f>
        <v>_14_709/879_New Chelsea</v>
      </c>
      <c r="B140" s="33">
        <v>137</v>
      </c>
      <c r="C140" s="43" t="s">
        <v>153</v>
      </c>
      <c r="D140" s="48"/>
      <c r="E140" s="27"/>
      <c r="F140" s="27"/>
      <c r="G140" s="27"/>
      <c r="H140" s="27"/>
      <c r="I140" s="17"/>
      <c r="J140" s="63" t="str">
        <f t="shared" si="2"/>
        <v/>
      </c>
    </row>
    <row r="141" spans="1:10" x14ac:dyDescent="0.25">
      <c r="A141" s="25" t="str" cm="1">
        <f t="array" aca="1" ref="A141" ca="1">CONCATENATE('COMPANY INFO'!$D$4,"_",_xlfn.XLOOKUP(SUBSTITUTE(_xlfn.TEXTAFTER(CELL("filename",$A$1),"]"),"-","/"),ExchangeAreaListing!$J$2:$J$19,ExchangeAreaListing!$I$2:$I$19,"ERROR",0),"_",SUBSTITUTE(_xlfn.TEXTAFTER(CELL("filename",$A$1),"]"),"-","/"),"_",$C141)</f>
        <v>_14_709/879_New Harbour</v>
      </c>
      <c r="B141" s="34">
        <v>138</v>
      </c>
      <c r="C141" s="43" t="s">
        <v>154</v>
      </c>
      <c r="D141" s="48"/>
      <c r="E141" s="27"/>
      <c r="F141" s="27"/>
      <c r="G141" s="27"/>
      <c r="H141" s="27"/>
      <c r="I141" s="17"/>
      <c r="J141" s="63" t="str">
        <f t="shared" si="2"/>
        <v/>
      </c>
    </row>
    <row r="142" spans="1:10" x14ac:dyDescent="0.25">
      <c r="A142" s="25" t="str" cm="1">
        <f t="array" aca="1" ref="A142" ca="1">CONCATENATE('COMPANY INFO'!$D$4,"_",_xlfn.XLOOKUP(SUBSTITUTE(_xlfn.TEXTAFTER(CELL("filename",$A$1),"]"),"-","/"),ExchangeAreaListing!$J$2:$J$19,ExchangeAreaListing!$I$2:$I$19,"ERROR",0),"_",SUBSTITUTE(_xlfn.TEXTAFTER(CELL("filename",$A$1),"]"),"-","/"),"_",$C142)</f>
        <v>_14_709/879_Newman's Cove</v>
      </c>
      <c r="B142" s="33">
        <v>139</v>
      </c>
      <c r="C142" s="43" t="s">
        <v>155</v>
      </c>
      <c r="D142" s="48"/>
      <c r="E142" s="27"/>
      <c r="F142" s="27"/>
      <c r="G142" s="27"/>
      <c r="H142" s="27"/>
      <c r="I142" s="17"/>
      <c r="J142" s="63" t="str">
        <f t="shared" si="2"/>
        <v/>
      </c>
    </row>
    <row r="143" spans="1:10" x14ac:dyDescent="0.25">
      <c r="A143" s="25" t="str" cm="1">
        <f t="array" aca="1" ref="A143" ca="1">CONCATENATE('COMPANY INFO'!$D$4,"_",_xlfn.XLOOKUP(SUBSTITUTE(_xlfn.TEXTAFTER(CELL("filename",$A$1),"]"),"-","/"),ExchangeAreaListing!$J$2:$J$19,ExchangeAreaListing!$I$2:$I$19,"ERROR",0),"_",SUBSTITUTE(_xlfn.TEXTAFTER(CELL("filename",$A$1),"]"),"-","/"),"_",$C143)</f>
        <v>_14_709/879_Nipper's Harbour</v>
      </c>
      <c r="B143" s="34">
        <v>140</v>
      </c>
      <c r="C143" s="43" t="s">
        <v>156</v>
      </c>
      <c r="D143" s="48"/>
      <c r="E143" s="27"/>
      <c r="F143" s="27"/>
      <c r="G143" s="27"/>
      <c r="H143" s="27"/>
      <c r="I143" s="17"/>
      <c r="J143" s="63" t="str">
        <f t="shared" si="2"/>
        <v/>
      </c>
    </row>
    <row r="144" spans="1:10" x14ac:dyDescent="0.25">
      <c r="A144" s="25" t="str" cm="1">
        <f t="array" aca="1" ref="A144" ca="1">CONCATENATE('COMPANY INFO'!$D$4,"_",_xlfn.XLOOKUP(SUBSTITUTE(_xlfn.TEXTAFTER(CELL("filename",$A$1),"]"),"-","/"),ExchangeAreaListing!$J$2:$J$19,ExchangeAreaListing!$I$2:$I$19,"ERROR",0),"_",SUBSTITUTE(_xlfn.TEXTAFTER(CELL("filename",$A$1),"]"),"-","/"),"_",$C144)</f>
        <v>_14_709/879_Norman's Bay</v>
      </c>
      <c r="B144" s="33">
        <v>141</v>
      </c>
      <c r="C144" s="43" t="s">
        <v>157</v>
      </c>
      <c r="D144" s="48"/>
      <c r="E144" s="27"/>
      <c r="F144" s="27"/>
      <c r="G144" s="27"/>
      <c r="H144" s="27"/>
      <c r="I144" s="17"/>
      <c r="J144" s="63" t="str">
        <f t="shared" si="2"/>
        <v/>
      </c>
    </row>
    <row r="145" spans="1:10" x14ac:dyDescent="0.25">
      <c r="A145" s="25" t="str" cm="1">
        <f t="array" aca="1" ref="A145" ca="1">CONCATENATE('COMPANY INFO'!$D$4,"_",_xlfn.XLOOKUP(SUBSTITUTE(_xlfn.TEXTAFTER(CELL("filename",$A$1),"]"),"-","/"),ExchangeAreaListing!$J$2:$J$19,ExchangeAreaListing!$I$2:$I$19,"ERROR",0),"_",SUBSTITUTE(_xlfn.TEXTAFTER(CELL("filename",$A$1),"]"),"-","/"),"_",$C145)</f>
        <v>_14_709/879_Norris Arm</v>
      </c>
      <c r="B145" s="34">
        <v>142</v>
      </c>
      <c r="C145" s="43" t="s">
        <v>158</v>
      </c>
      <c r="D145" s="48"/>
      <c r="E145" s="27"/>
      <c r="F145" s="27"/>
      <c r="G145" s="27"/>
      <c r="H145" s="27"/>
      <c r="I145" s="17"/>
      <c r="J145" s="63" t="str">
        <f t="shared" si="2"/>
        <v/>
      </c>
    </row>
    <row r="146" spans="1:10" x14ac:dyDescent="0.25">
      <c r="A146" s="25" t="str" cm="1">
        <f t="array" aca="1" ref="A146" ca="1">CONCATENATE('COMPANY INFO'!$D$4,"_",_xlfn.XLOOKUP(SUBSTITUTE(_xlfn.TEXTAFTER(CELL("filename",$A$1),"]"),"-","/"),ExchangeAreaListing!$J$2:$J$19,ExchangeAreaListing!$I$2:$I$19,"ERROR",0),"_",SUBSTITUTE(_xlfn.TEXTAFTER(CELL("filename",$A$1),"]"),"-","/"),"_",$C146)</f>
        <v>_14_709/879_Northwest River</v>
      </c>
      <c r="B146" s="33">
        <v>143</v>
      </c>
      <c r="C146" s="43" t="s">
        <v>159</v>
      </c>
      <c r="D146" s="48"/>
      <c r="E146" s="27"/>
      <c r="F146" s="27"/>
      <c r="G146" s="27"/>
      <c r="H146" s="27"/>
      <c r="I146" s="17"/>
      <c r="J146" s="63" t="str">
        <f t="shared" si="2"/>
        <v/>
      </c>
    </row>
    <row r="147" spans="1:10" x14ac:dyDescent="0.25">
      <c r="A147" s="25" t="str" cm="1">
        <f t="array" aca="1" ref="A147" ca="1">CONCATENATE('COMPANY INFO'!$D$4,"_",_xlfn.XLOOKUP(SUBSTITUTE(_xlfn.TEXTAFTER(CELL("filename",$A$1),"]"),"-","/"),ExchangeAreaListing!$J$2:$J$19,ExchangeAreaListing!$I$2:$I$19,"ERROR",0),"_",SUBSTITUTE(_xlfn.TEXTAFTER(CELL("filename",$A$1),"]"),"-","/"),"_",$C147)</f>
        <v>_14_709/879_Old Perlican</v>
      </c>
      <c r="B147" s="34">
        <v>144</v>
      </c>
      <c r="C147" s="43" t="s">
        <v>160</v>
      </c>
      <c r="D147" s="48"/>
      <c r="E147" s="27"/>
      <c r="F147" s="27"/>
      <c r="G147" s="27"/>
      <c r="H147" s="27"/>
      <c r="I147" s="17"/>
      <c r="J147" s="63" t="str">
        <f t="shared" si="2"/>
        <v/>
      </c>
    </row>
    <row r="148" spans="1:10" x14ac:dyDescent="0.25">
      <c r="A148" s="25" t="str" cm="1">
        <f t="array" aca="1" ref="A148" ca="1">CONCATENATE('COMPANY INFO'!$D$4,"_",_xlfn.XLOOKUP(SUBSTITUTE(_xlfn.TEXTAFTER(CELL("filename",$A$1),"]"),"-","/"),ExchangeAreaListing!$J$2:$J$19,ExchangeAreaListing!$I$2:$I$19,"ERROR",0),"_",SUBSTITUTE(_xlfn.TEXTAFTER(CELL("filename",$A$1),"]"),"-","/"),"_",$C148)</f>
        <v>_14_709/879_Pacquet</v>
      </c>
      <c r="B148" s="33">
        <v>145</v>
      </c>
      <c r="C148" s="43" t="s">
        <v>161</v>
      </c>
      <c r="D148" s="48"/>
      <c r="E148" s="27"/>
      <c r="F148" s="27"/>
      <c r="G148" s="27"/>
      <c r="H148" s="27"/>
      <c r="I148" s="17"/>
      <c r="J148" s="63" t="str">
        <f t="shared" si="2"/>
        <v/>
      </c>
    </row>
    <row r="149" spans="1:10" x14ac:dyDescent="0.25">
      <c r="A149" s="25" t="str" cm="1">
        <f t="array" aca="1" ref="A149" ca="1">CONCATENATE('COMPANY INFO'!$D$4,"_",_xlfn.XLOOKUP(SUBSTITUTE(_xlfn.TEXTAFTER(CELL("filename",$A$1),"]"),"-","/"),ExchangeAreaListing!$J$2:$J$19,ExchangeAreaListing!$I$2:$I$19,"ERROR",0),"_",SUBSTITUTE(_xlfn.TEXTAFTER(CELL("filename",$A$1),"]"),"-","/"),"_",$C149)</f>
        <v>_14_709/879_Paradise River</v>
      </c>
      <c r="B149" s="34">
        <v>146</v>
      </c>
      <c r="C149" s="43" t="s">
        <v>162</v>
      </c>
      <c r="D149" s="48"/>
      <c r="E149" s="27"/>
      <c r="F149" s="27"/>
      <c r="G149" s="27"/>
      <c r="H149" s="27"/>
      <c r="I149" s="17"/>
      <c r="J149" s="63" t="str">
        <f t="shared" si="2"/>
        <v/>
      </c>
    </row>
    <row r="150" spans="1:10" x14ac:dyDescent="0.25">
      <c r="A150" s="25" t="str" cm="1">
        <f t="array" aca="1" ref="A150" ca="1">CONCATENATE('COMPANY INFO'!$D$4,"_",_xlfn.XLOOKUP(SUBSTITUTE(_xlfn.TEXTAFTER(CELL("filename",$A$1),"]"),"-","/"),ExchangeAreaListing!$J$2:$J$19,ExchangeAreaListing!$I$2:$I$19,"ERROR",0),"_",SUBSTITUTE(_xlfn.TEXTAFTER(CELL("filename",$A$1),"]"),"-","/"),"_",$C150)</f>
        <v>_14_709/879_Pasadena</v>
      </c>
      <c r="B150" s="33">
        <v>147</v>
      </c>
      <c r="C150" s="43" t="s">
        <v>163</v>
      </c>
      <c r="D150" s="48"/>
      <c r="E150" s="27"/>
      <c r="F150" s="27"/>
      <c r="G150" s="27"/>
      <c r="H150" s="27"/>
      <c r="I150" s="17"/>
      <c r="J150" s="63" t="str">
        <f t="shared" si="2"/>
        <v/>
      </c>
    </row>
    <row r="151" spans="1:10" x14ac:dyDescent="0.25">
      <c r="A151" s="25" t="str" cm="1">
        <f t="array" aca="1" ref="A151" ca="1">CONCATENATE('COMPANY INFO'!$D$4,"_",_xlfn.XLOOKUP(SUBSTITUTE(_xlfn.TEXTAFTER(CELL("filename",$A$1),"]"),"-","/"),ExchangeAreaListing!$J$2:$J$19,ExchangeAreaListing!$I$2:$I$19,"ERROR",0),"_",SUBSTITUTE(_xlfn.TEXTAFTER(CELL("filename",$A$1),"]"),"-","/"),"_",$C151)</f>
        <v>_14_709/879_Petit Forte</v>
      </c>
      <c r="B151" s="34">
        <v>148</v>
      </c>
      <c r="C151" s="43" t="s">
        <v>164</v>
      </c>
      <c r="D151" s="48"/>
      <c r="E151" s="27"/>
      <c r="F151" s="27"/>
      <c r="G151" s="27"/>
      <c r="H151" s="27"/>
      <c r="I151" s="17"/>
      <c r="J151" s="63" t="str">
        <f t="shared" si="2"/>
        <v/>
      </c>
    </row>
    <row r="152" spans="1:10" x14ac:dyDescent="0.25">
      <c r="A152" s="25" t="str" cm="1">
        <f t="array" aca="1" ref="A152" ca="1">CONCATENATE('COMPANY INFO'!$D$4,"_",_xlfn.XLOOKUP(SUBSTITUTE(_xlfn.TEXTAFTER(CELL("filename",$A$1),"]"),"-","/"),ExchangeAreaListing!$J$2:$J$19,ExchangeAreaListing!$I$2:$I$19,"ERROR",0),"_",SUBSTITUTE(_xlfn.TEXTAFTER(CELL("filename",$A$1),"]"),"-","/"),"_",$C152)</f>
        <v>_14_709/879_Pinsent's Arm</v>
      </c>
      <c r="B152" s="33">
        <v>149</v>
      </c>
      <c r="C152" s="43" t="s">
        <v>165</v>
      </c>
      <c r="D152" s="48"/>
      <c r="E152" s="27"/>
      <c r="F152" s="27"/>
      <c r="G152" s="27"/>
      <c r="H152" s="27"/>
      <c r="I152" s="17"/>
      <c r="J152" s="63" t="str">
        <f t="shared" si="2"/>
        <v/>
      </c>
    </row>
    <row r="153" spans="1:10" x14ac:dyDescent="0.25">
      <c r="A153" s="25" t="str" cm="1">
        <f t="array" aca="1" ref="A153" ca="1">CONCATENATE('COMPANY INFO'!$D$4,"_",_xlfn.XLOOKUP(SUBSTITUTE(_xlfn.TEXTAFTER(CELL("filename",$A$1),"]"),"-","/"),ExchangeAreaListing!$J$2:$J$19,ExchangeAreaListing!$I$2:$I$19,"ERROR",0),"_",SUBSTITUTE(_xlfn.TEXTAFTER(CELL("filename",$A$1),"]"),"-","/"),"_",$C153)</f>
        <v>_14_709/879_Plate Cove</v>
      </c>
      <c r="B153" s="34">
        <v>150</v>
      </c>
      <c r="C153" s="43" t="s">
        <v>166</v>
      </c>
      <c r="D153" s="48"/>
      <c r="E153" s="27"/>
      <c r="F153" s="27"/>
      <c r="G153" s="27"/>
      <c r="H153" s="27"/>
      <c r="I153" s="17"/>
      <c r="J153" s="63" t="str">
        <f t="shared" si="2"/>
        <v/>
      </c>
    </row>
    <row r="154" spans="1:10" x14ac:dyDescent="0.25">
      <c r="A154" s="25" t="str" cm="1">
        <f t="array" aca="1" ref="A154" ca="1">CONCATENATE('COMPANY INFO'!$D$4,"_",_xlfn.XLOOKUP(SUBSTITUTE(_xlfn.TEXTAFTER(CELL("filename",$A$1),"]"),"-","/"),ExchangeAreaListing!$J$2:$J$19,ExchangeAreaListing!$I$2:$I$19,"ERROR",0),"_",SUBSTITUTE(_xlfn.TEXTAFTER(CELL("filename",$A$1),"]"),"-","/"),"_",$C154)</f>
        <v>_14_709/879_Point Leamington</v>
      </c>
      <c r="B154" s="33">
        <v>151</v>
      </c>
      <c r="C154" s="43" t="s">
        <v>167</v>
      </c>
      <c r="D154" s="48"/>
      <c r="E154" s="27"/>
      <c r="F154" s="27"/>
      <c r="G154" s="27"/>
      <c r="H154" s="27"/>
      <c r="I154" s="17"/>
      <c r="J154" s="63" t="str">
        <f t="shared" si="2"/>
        <v/>
      </c>
    </row>
    <row r="155" spans="1:10" x14ac:dyDescent="0.25">
      <c r="A155" s="25" t="str" cm="1">
        <f t="array" aca="1" ref="A155" ca="1">CONCATENATE('COMPANY INFO'!$D$4,"_",_xlfn.XLOOKUP(SUBSTITUTE(_xlfn.TEXTAFTER(CELL("filename",$A$1),"]"),"-","/"),ExchangeAreaListing!$J$2:$J$19,ExchangeAreaListing!$I$2:$I$19,"ERROR",0),"_",SUBSTITUTE(_xlfn.TEXTAFTER(CELL("filename",$A$1),"]"),"-","/"),"_",$C155)</f>
        <v>_14_709/879_Pool's Cove</v>
      </c>
      <c r="B155" s="34">
        <v>152</v>
      </c>
      <c r="C155" s="43" t="s">
        <v>168</v>
      </c>
      <c r="D155" s="48"/>
      <c r="E155" s="27"/>
      <c r="F155" s="27"/>
      <c r="G155" s="27"/>
      <c r="H155" s="27"/>
      <c r="I155" s="17"/>
      <c r="J155" s="63" t="str">
        <f t="shared" si="2"/>
        <v/>
      </c>
    </row>
    <row r="156" spans="1:10" x14ac:dyDescent="0.25">
      <c r="A156" s="25" t="str" cm="1">
        <f t="array" aca="1" ref="A156" ca="1">CONCATENATE('COMPANY INFO'!$D$4,"_",_xlfn.XLOOKUP(SUBSTITUTE(_xlfn.TEXTAFTER(CELL("filename",$A$1),"]"),"-","/"),ExchangeAreaListing!$J$2:$J$19,ExchangeAreaListing!$I$2:$I$19,"ERROR",0),"_",SUBSTITUTE(_xlfn.TEXTAFTER(CELL("filename",$A$1),"]"),"-","/"),"_",$C156)</f>
        <v>_14_709/879_Port Albert</v>
      </c>
      <c r="B156" s="33">
        <v>153</v>
      </c>
      <c r="C156" s="43" t="s">
        <v>169</v>
      </c>
      <c r="D156" s="48"/>
      <c r="E156" s="27"/>
      <c r="F156" s="27"/>
      <c r="G156" s="27"/>
      <c r="H156" s="27"/>
      <c r="I156" s="17"/>
      <c r="J156" s="63" t="str">
        <f t="shared" si="2"/>
        <v/>
      </c>
    </row>
    <row r="157" spans="1:10" x14ac:dyDescent="0.25">
      <c r="A157" s="25" t="str" cm="1">
        <f t="array" aca="1" ref="A157" ca="1">CONCATENATE('COMPANY INFO'!$D$4,"_",_xlfn.XLOOKUP(SUBSTITUTE(_xlfn.TEXTAFTER(CELL("filename",$A$1),"]"),"-","/"),ExchangeAreaListing!$J$2:$J$19,ExchangeAreaListing!$I$2:$I$19,"ERROR",0),"_",SUBSTITUTE(_xlfn.TEXTAFTER(CELL("filename",$A$1),"]"),"-","/"),"_",$C157)</f>
        <v>_14_709/879_Port Au Port</v>
      </c>
      <c r="B157" s="34">
        <v>154</v>
      </c>
      <c r="C157" s="43" t="s">
        <v>170</v>
      </c>
      <c r="D157" s="48"/>
      <c r="E157" s="27"/>
      <c r="F157" s="27"/>
      <c r="G157" s="27"/>
      <c r="H157" s="27"/>
      <c r="I157" s="17"/>
      <c r="J157" s="63" t="str">
        <f t="shared" si="2"/>
        <v/>
      </c>
    </row>
    <row r="158" spans="1:10" x14ac:dyDescent="0.25">
      <c r="A158" s="25" t="str" cm="1">
        <f t="array" aca="1" ref="A158" ca="1">CONCATENATE('COMPANY INFO'!$D$4,"_",_xlfn.XLOOKUP(SUBSTITUTE(_xlfn.TEXTAFTER(CELL("filename",$A$1),"]"),"-","/"),ExchangeAreaListing!$J$2:$J$19,ExchangeAreaListing!$I$2:$I$19,"ERROR",0),"_",SUBSTITUTE(_xlfn.TEXTAFTER(CELL("filename",$A$1),"]"),"-","/"),"_",$C158)</f>
        <v>_14_709/879_Port Aux Basques</v>
      </c>
      <c r="B158" s="33">
        <v>155</v>
      </c>
      <c r="C158" s="43" t="s">
        <v>171</v>
      </c>
      <c r="D158" s="48"/>
      <c r="E158" s="27"/>
      <c r="F158" s="27"/>
      <c r="G158" s="27"/>
      <c r="H158" s="27"/>
      <c r="I158" s="17"/>
      <c r="J158" s="63" t="str">
        <f t="shared" si="2"/>
        <v/>
      </c>
    </row>
    <row r="159" spans="1:10" x14ac:dyDescent="0.25">
      <c r="A159" s="25" t="str" cm="1">
        <f t="array" aca="1" ref="A159" ca="1">CONCATENATE('COMPANY INFO'!$D$4,"_",_xlfn.XLOOKUP(SUBSTITUTE(_xlfn.TEXTAFTER(CELL("filename",$A$1),"]"),"-","/"),ExchangeAreaListing!$J$2:$J$19,ExchangeAreaListing!$I$2:$I$19,"ERROR",0),"_",SUBSTITUTE(_xlfn.TEXTAFTER(CELL("filename",$A$1),"]"),"-","/"),"_",$C159)</f>
        <v>_14_709/879_Port Blandford</v>
      </c>
      <c r="B159" s="34">
        <v>156</v>
      </c>
      <c r="C159" s="43" t="s">
        <v>172</v>
      </c>
      <c r="D159" s="48"/>
      <c r="E159" s="27"/>
      <c r="F159" s="27"/>
      <c r="G159" s="27"/>
      <c r="H159" s="27"/>
      <c r="I159" s="17"/>
      <c r="J159" s="63" t="str">
        <f t="shared" si="2"/>
        <v/>
      </c>
    </row>
    <row r="160" spans="1:10" x14ac:dyDescent="0.25">
      <c r="A160" s="25" t="str" cm="1">
        <f t="array" aca="1" ref="A160" ca="1">CONCATENATE('COMPANY INFO'!$D$4,"_",_xlfn.XLOOKUP(SUBSTITUTE(_xlfn.TEXTAFTER(CELL("filename",$A$1),"]"),"-","/"),ExchangeAreaListing!$J$2:$J$19,ExchangeAreaListing!$I$2:$I$19,"ERROR",0),"_",SUBSTITUTE(_xlfn.TEXTAFTER(CELL("filename",$A$1),"]"),"-","/"),"_",$C160)</f>
        <v>_14_709/879_Port Hope Simpson</v>
      </c>
      <c r="B160" s="33">
        <v>157</v>
      </c>
      <c r="C160" s="43" t="s">
        <v>173</v>
      </c>
      <c r="D160" s="48"/>
      <c r="E160" s="27"/>
      <c r="F160" s="27"/>
      <c r="G160" s="27"/>
      <c r="H160" s="27"/>
      <c r="I160" s="17"/>
      <c r="J160" s="63" t="str">
        <f t="shared" si="2"/>
        <v/>
      </c>
    </row>
    <row r="161" spans="1:10" x14ac:dyDescent="0.25">
      <c r="A161" s="25" t="str" cm="1">
        <f t="array" aca="1" ref="A161" ca="1">CONCATENATE('COMPANY INFO'!$D$4,"_",_xlfn.XLOOKUP(SUBSTITUTE(_xlfn.TEXTAFTER(CELL("filename",$A$1),"]"),"-","/"),ExchangeAreaListing!$J$2:$J$19,ExchangeAreaListing!$I$2:$I$19,"ERROR",0),"_",SUBSTITUTE(_xlfn.TEXTAFTER(CELL("filename",$A$1),"]"),"-","/"),"_",$C161)</f>
        <v>_14_709/879_Port Rexton</v>
      </c>
      <c r="B161" s="34">
        <v>158</v>
      </c>
      <c r="C161" s="43" t="s">
        <v>174</v>
      </c>
      <c r="D161" s="48"/>
      <c r="E161" s="27"/>
      <c r="F161" s="27"/>
      <c r="G161" s="27"/>
      <c r="H161" s="27"/>
      <c r="I161" s="17"/>
      <c r="J161" s="63" t="str">
        <f t="shared" si="2"/>
        <v/>
      </c>
    </row>
    <row r="162" spans="1:10" x14ac:dyDescent="0.25">
      <c r="A162" s="25" t="str" cm="1">
        <f t="array" aca="1" ref="A162" ca="1">CONCATENATE('COMPANY INFO'!$D$4,"_",_xlfn.XLOOKUP(SUBSTITUTE(_xlfn.TEXTAFTER(CELL("filename",$A$1),"]"),"-","/"),ExchangeAreaListing!$J$2:$J$19,ExchangeAreaListing!$I$2:$I$19,"ERROR",0),"_",SUBSTITUTE(_xlfn.TEXTAFTER(CELL("filename",$A$1),"]"),"-","/"),"_",$C162)</f>
        <v>_14_709/879_Port Saunders</v>
      </c>
      <c r="B162" s="33">
        <v>159</v>
      </c>
      <c r="C162" s="43" t="s">
        <v>175</v>
      </c>
      <c r="D162" s="48"/>
      <c r="E162" s="27"/>
      <c r="F162" s="27"/>
      <c r="G162" s="27"/>
      <c r="H162" s="27"/>
      <c r="I162" s="17"/>
      <c r="J162" s="63" t="str">
        <f t="shared" si="2"/>
        <v/>
      </c>
    </row>
    <row r="163" spans="1:10" x14ac:dyDescent="0.25">
      <c r="A163" s="25" t="str" cm="1">
        <f t="array" aca="1" ref="A163" ca="1">CONCATENATE('COMPANY INFO'!$D$4,"_",_xlfn.XLOOKUP(SUBSTITUTE(_xlfn.TEXTAFTER(CELL("filename",$A$1),"]"),"-","/"),ExchangeAreaListing!$J$2:$J$19,ExchangeAreaListing!$I$2:$I$19,"ERROR",0),"_",SUBSTITUTE(_xlfn.TEXTAFTER(CELL("filename",$A$1),"]"),"-","/"),"_",$C163)</f>
        <v>_14_709/879_Portugal Cove</v>
      </c>
      <c r="B163" s="34">
        <v>160</v>
      </c>
      <c r="C163" s="43" t="s">
        <v>176</v>
      </c>
      <c r="D163" s="48"/>
      <c r="E163" s="27"/>
      <c r="F163" s="27"/>
      <c r="G163" s="27"/>
      <c r="H163" s="27"/>
      <c r="I163" s="17"/>
      <c r="J163" s="63" t="str">
        <f t="shared" si="2"/>
        <v/>
      </c>
    </row>
    <row r="164" spans="1:10" x14ac:dyDescent="0.25">
      <c r="A164" s="25" t="str" cm="1">
        <f t="array" aca="1" ref="A164" ca="1">CONCATENATE('COMPANY INFO'!$D$4,"_",_xlfn.XLOOKUP(SUBSTITUTE(_xlfn.TEXTAFTER(CELL("filename",$A$1),"]"),"-","/"),ExchangeAreaListing!$J$2:$J$19,ExchangeAreaListing!$I$2:$I$19,"ERROR",0),"_",SUBSTITUTE(_xlfn.TEXTAFTER(CELL("filename",$A$1),"]"),"-","/"),"_",$C164)</f>
        <v>_14_709/879_Postville</v>
      </c>
      <c r="B164" s="33">
        <v>161</v>
      </c>
      <c r="C164" s="43" t="s">
        <v>177</v>
      </c>
      <c r="D164" s="48"/>
      <c r="E164" s="27"/>
      <c r="F164" s="27"/>
      <c r="G164" s="27"/>
      <c r="H164" s="27"/>
      <c r="I164" s="17"/>
      <c r="J164" s="63" t="str">
        <f t="shared" si="2"/>
        <v/>
      </c>
    </row>
    <row r="165" spans="1:10" x14ac:dyDescent="0.25">
      <c r="A165" s="25" t="str" cm="1">
        <f t="array" aca="1" ref="A165" ca="1">CONCATENATE('COMPANY INFO'!$D$4,"_",_xlfn.XLOOKUP(SUBSTITUTE(_xlfn.TEXTAFTER(CELL("filename",$A$1),"]"),"-","/"),ExchangeAreaListing!$J$2:$J$19,ExchangeAreaListing!$I$2:$I$19,"ERROR",0),"_",SUBSTITUTE(_xlfn.TEXTAFTER(CELL("filename",$A$1),"]"),"-","/"),"_",$C165)</f>
        <v>_14_709/879_Pouch Cove</v>
      </c>
      <c r="B165" s="34">
        <v>162</v>
      </c>
      <c r="C165" s="43" t="s">
        <v>178</v>
      </c>
      <c r="D165" s="48"/>
      <c r="E165" s="27"/>
      <c r="F165" s="27"/>
      <c r="G165" s="27"/>
      <c r="H165" s="27"/>
      <c r="I165" s="17"/>
      <c r="J165" s="63" t="str">
        <f t="shared" si="2"/>
        <v/>
      </c>
    </row>
    <row r="166" spans="1:10" x14ac:dyDescent="0.25">
      <c r="A166" s="25" t="str" cm="1">
        <f t="array" aca="1" ref="A166" ca="1">CONCATENATE('COMPANY INFO'!$D$4,"_",_xlfn.XLOOKUP(SUBSTITUTE(_xlfn.TEXTAFTER(CELL("filename",$A$1),"]"),"-","/"),ExchangeAreaListing!$J$2:$J$19,ExchangeAreaListing!$I$2:$I$19,"ERROR",0),"_",SUBSTITUTE(_xlfn.TEXTAFTER(CELL("filename",$A$1),"]"),"-","/"),"_",$C166)</f>
        <v>_14_709/879_Princeton</v>
      </c>
      <c r="B166" s="33">
        <v>163</v>
      </c>
      <c r="C166" s="43" t="s">
        <v>179</v>
      </c>
      <c r="D166" s="48"/>
      <c r="E166" s="27"/>
      <c r="F166" s="27"/>
      <c r="G166" s="27"/>
      <c r="H166" s="27"/>
      <c r="I166" s="17"/>
      <c r="J166" s="63" t="str">
        <f t="shared" si="2"/>
        <v/>
      </c>
    </row>
    <row r="167" spans="1:10" x14ac:dyDescent="0.25">
      <c r="A167" s="25" t="str" cm="1">
        <f t="array" aca="1" ref="A167" ca="1">CONCATENATE('COMPANY INFO'!$D$4,"_",_xlfn.XLOOKUP(SUBSTITUTE(_xlfn.TEXTAFTER(CELL("filename",$A$1),"]"),"-","/"),ExchangeAreaListing!$J$2:$J$19,ExchangeAreaListing!$I$2:$I$19,"ERROR",0),"_",SUBSTITUTE(_xlfn.TEXTAFTER(CELL("filename",$A$1),"]"),"-","/"),"_",$C167)</f>
        <v>_14_709/879_Raleigh</v>
      </c>
      <c r="B167" s="34">
        <v>164</v>
      </c>
      <c r="C167" s="43" t="s">
        <v>180</v>
      </c>
      <c r="D167" s="48"/>
      <c r="E167" s="27"/>
      <c r="F167" s="27"/>
      <c r="G167" s="27"/>
      <c r="H167" s="27"/>
      <c r="I167" s="17"/>
      <c r="J167" s="63" t="str">
        <f t="shared" si="2"/>
        <v/>
      </c>
    </row>
    <row r="168" spans="1:10" x14ac:dyDescent="0.25">
      <c r="A168" s="25" t="str" cm="1">
        <f t="array" aca="1" ref="A168" ca="1">CONCATENATE('COMPANY INFO'!$D$4,"_",_xlfn.XLOOKUP(SUBSTITUTE(_xlfn.TEXTAFTER(CELL("filename",$A$1),"]"),"-","/"),ExchangeAreaListing!$J$2:$J$19,ExchangeAreaListing!$I$2:$I$19,"ERROR",0),"_",SUBSTITUTE(_xlfn.TEXTAFTER(CELL("filename",$A$1),"]"),"-","/"),"_",$C168)</f>
        <v>_14_709/879_Ramea</v>
      </c>
      <c r="B168" s="33">
        <v>165</v>
      </c>
      <c r="C168" s="43" t="s">
        <v>181</v>
      </c>
      <c r="D168" s="48"/>
      <c r="E168" s="27"/>
      <c r="F168" s="27"/>
      <c r="G168" s="27"/>
      <c r="H168" s="27"/>
      <c r="I168" s="17"/>
      <c r="J168" s="63" t="str">
        <f t="shared" si="2"/>
        <v/>
      </c>
    </row>
    <row r="169" spans="1:10" x14ac:dyDescent="0.25">
      <c r="A169" s="25" t="str" cm="1">
        <f t="array" aca="1" ref="A169" ca="1">CONCATENATE('COMPANY INFO'!$D$4,"_",_xlfn.XLOOKUP(SUBSTITUTE(_xlfn.TEXTAFTER(CELL("filename",$A$1),"]"),"-","/"),ExchangeAreaListing!$J$2:$J$19,ExchangeAreaListing!$I$2:$I$19,"ERROR",0),"_",SUBSTITUTE(_xlfn.TEXTAFTER(CELL("filename",$A$1),"]"),"-","/"),"_",$C169)</f>
        <v>_14_709/879_Red Bay</v>
      </c>
      <c r="B169" s="34">
        <v>166</v>
      </c>
      <c r="C169" s="43" t="s">
        <v>182</v>
      </c>
      <c r="D169" s="48"/>
      <c r="E169" s="27"/>
      <c r="F169" s="27"/>
      <c r="G169" s="27"/>
      <c r="H169" s="27"/>
      <c r="I169" s="17"/>
      <c r="J169" s="63" t="str">
        <f t="shared" si="2"/>
        <v/>
      </c>
    </row>
    <row r="170" spans="1:10" x14ac:dyDescent="0.25">
      <c r="A170" s="25" t="str" cm="1">
        <f t="array" aca="1" ref="A170" ca="1">CONCATENATE('COMPANY INFO'!$D$4,"_",_xlfn.XLOOKUP(SUBSTITUTE(_xlfn.TEXTAFTER(CELL("filename",$A$1),"]"),"-","/"),ExchangeAreaListing!$J$2:$J$19,ExchangeAreaListing!$I$2:$I$19,"ERROR",0),"_",SUBSTITUTE(_xlfn.TEXTAFTER(CELL("filename",$A$1),"]"),"-","/"),"_",$C170)</f>
        <v>_14_709/879_Reef's Harbour</v>
      </c>
      <c r="B170" s="33">
        <v>167</v>
      </c>
      <c r="C170" s="43" t="s">
        <v>183</v>
      </c>
      <c r="D170" s="48"/>
      <c r="E170" s="27"/>
      <c r="F170" s="27"/>
      <c r="G170" s="27"/>
      <c r="H170" s="27"/>
      <c r="I170" s="17"/>
      <c r="J170" s="63" t="str">
        <f t="shared" si="2"/>
        <v/>
      </c>
    </row>
    <row r="171" spans="1:10" x14ac:dyDescent="0.25">
      <c r="A171" s="25" t="str" cm="1">
        <f t="array" aca="1" ref="A171" ca="1">CONCATENATE('COMPANY INFO'!$D$4,"_",_xlfn.XLOOKUP(SUBSTITUTE(_xlfn.TEXTAFTER(CELL("filename",$A$1),"]"),"-","/"),ExchangeAreaListing!$J$2:$J$19,ExchangeAreaListing!$I$2:$I$19,"ERROR",0),"_",SUBSTITUTE(_xlfn.TEXTAFTER(CELL("filename",$A$1),"]"),"-","/"),"_",$C171)</f>
        <v>_14_709/879_Rencontre East</v>
      </c>
      <c r="B171" s="34">
        <v>168</v>
      </c>
      <c r="C171" s="43" t="s">
        <v>184</v>
      </c>
      <c r="D171" s="48"/>
      <c r="E171" s="27"/>
      <c r="F171" s="27"/>
      <c r="G171" s="27"/>
      <c r="H171" s="27"/>
      <c r="I171" s="17"/>
      <c r="J171" s="63" t="str">
        <f t="shared" si="2"/>
        <v/>
      </c>
    </row>
    <row r="172" spans="1:10" x14ac:dyDescent="0.25">
      <c r="A172" s="25" t="str" cm="1">
        <f t="array" aca="1" ref="A172" ca="1">CONCATENATE('COMPANY INFO'!$D$4,"_",_xlfn.XLOOKUP(SUBSTITUTE(_xlfn.TEXTAFTER(CELL("filename",$A$1),"]"),"-","/"),ExchangeAreaListing!$J$2:$J$19,ExchangeAreaListing!$I$2:$I$19,"ERROR",0),"_",SUBSTITUTE(_xlfn.TEXTAFTER(CELL("filename",$A$1),"]"),"-","/"),"_",$C172)</f>
        <v>_14_709/879_Rigolet</v>
      </c>
      <c r="B172" s="33">
        <v>169</v>
      </c>
      <c r="C172" s="43" t="s">
        <v>185</v>
      </c>
      <c r="D172" s="48"/>
      <c r="E172" s="27"/>
      <c r="F172" s="27"/>
      <c r="G172" s="27"/>
      <c r="H172" s="27"/>
      <c r="I172" s="17"/>
      <c r="J172" s="63" t="str">
        <f t="shared" si="2"/>
        <v/>
      </c>
    </row>
    <row r="173" spans="1:10" x14ac:dyDescent="0.25">
      <c r="A173" s="25" t="str" cm="1">
        <f t="array" aca="1" ref="A173" ca="1">CONCATENATE('COMPANY INFO'!$D$4,"_",_xlfn.XLOOKUP(SUBSTITUTE(_xlfn.TEXTAFTER(CELL("filename",$A$1),"]"),"-","/"),ExchangeAreaListing!$J$2:$J$19,ExchangeAreaListing!$I$2:$I$19,"ERROR",0),"_",SUBSTITUTE(_xlfn.TEXTAFTER(CELL("filename",$A$1),"]"),"-","/"),"_",$C173)</f>
        <v>_14_709/879_River Of Ponds</v>
      </c>
      <c r="B173" s="34">
        <v>170</v>
      </c>
      <c r="C173" s="43" t="s">
        <v>186</v>
      </c>
      <c r="D173" s="48"/>
      <c r="E173" s="27"/>
      <c r="F173" s="27"/>
      <c r="G173" s="27"/>
      <c r="H173" s="27"/>
      <c r="I173" s="17"/>
      <c r="J173" s="63" t="str">
        <f t="shared" si="2"/>
        <v/>
      </c>
    </row>
    <row r="174" spans="1:10" x14ac:dyDescent="0.25">
      <c r="A174" s="25" t="str" cm="1">
        <f t="array" aca="1" ref="A174" ca="1">CONCATENATE('COMPANY INFO'!$D$4,"_",_xlfn.XLOOKUP(SUBSTITUTE(_xlfn.TEXTAFTER(CELL("filename",$A$1),"]"),"-","/"),ExchangeAreaListing!$J$2:$J$19,ExchangeAreaListing!$I$2:$I$19,"ERROR",0),"_",SUBSTITUTE(_xlfn.TEXTAFTER(CELL("filename",$A$1),"]"),"-","/"),"_",$C174)</f>
        <v>_14_709/879_Robert's Arm</v>
      </c>
      <c r="B174" s="33">
        <v>171</v>
      </c>
      <c r="C174" s="43" t="s">
        <v>187</v>
      </c>
      <c r="D174" s="48"/>
      <c r="E174" s="27"/>
      <c r="F174" s="27"/>
      <c r="G174" s="27"/>
      <c r="H174" s="27"/>
      <c r="I174" s="17"/>
      <c r="J174" s="63" t="str">
        <f t="shared" si="2"/>
        <v/>
      </c>
    </row>
    <row r="175" spans="1:10" x14ac:dyDescent="0.25">
      <c r="A175" s="25" t="str" cm="1">
        <f t="array" aca="1" ref="A175" ca="1">CONCATENATE('COMPANY INFO'!$D$4,"_",_xlfn.XLOOKUP(SUBSTITUTE(_xlfn.TEXTAFTER(CELL("filename",$A$1),"]"),"-","/"),ExchangeAreaListing!$J$2:$J$19,ExchangeAreaListing!$I$2:$I$19,"ERROR",0),"_",SUBSTITUTE(_xlfn.TEXTAFTER(CELL("filename",$A$1),"]"),"-","/"),"_",$C175)</f>
        <v>_14_709/879_Rocky Harbour</v>
      </c>
      <c r="B175" s="34">
        <v>172</v>
      </c>
      <c r="C175" s="43" t="s">
        <v>188</v>
      </c>
      <c r="D175" s="48"/>
      <c r="E175" s="27"/>
      <c r="F175" s="27"/>
      <c r="G175" s="27"/>
      <c r="H175" s="27"/>
      <c r="I175" s="17"/>
      <c r="J175" s="63" t="str">
        <f t="shared" si="2"/>
        <v/>
      </c>
    </row>
    <row r="176" spans="1:10" x14ac:dyDescent="0.25">
      <c r="A176" s="25" t="str" cm="1">
        <f t="array" aca="1" ref="A176" ca="1">CONCATENATE('COMPANY INFO'!$D$4,"_",_xlfn.XLOOKUP(SUBSTITUTE(_xlfn.TEXTAFTER(CELL("filename",$A$1),"]"),"-","/"),ExchangeAreaListing!$J$2:$J$19,ExchangeAreaListing!$I$2:$I$19,"ERROR",0),"_",SUBSTITUTE(_xlfn.TEXTAFTER(CELL("filename",$A$1),"]"),"-","/"),"_",$C176)</f>
        <v>_14_709/879_Roddickton</v>
      </c>
      <c r="B176" s="33">
        <v>173</v>
      </c>
      <c r="C176" s="43" t="s">
        <v>189</v>
      </c>
      <c r="D176" s="48"/>
      <c r="E176" s="27"/>
      <c r="F176" s="27"/>
      <c r="G176" s="27"/>
      <c r="H176" s="27"/>
      <c r="I176" s="17"/>
      <c r="J176" s="63" t="str">
        <f t="shared" si="2"/>
        <v/>
      </c>
    </row>
    <row r="177" spans="1:10" x14ac:dyDescent="0.25">
      <c r="A177" s="25" t="str" cm="1">
        <f t="array" aca="1" ref="A177" ca="1">CONCATENATE('COMPANY INFO'!$D$4,"_",_xlfn.XLOOKUP(SUBSTITUTE(_xlfn.TEXTAFTER(CELL("filename",$A$1),"]"),"-","/"),ExchangeAreaListing!$J$2:$J$19,ExchangeAreaListing!$I$2:$I$19,"ERROR",0),"_",SUBSTITUTE(_xlfn.TEXTAFTER(CELL("filename",$A$1),"]"),"-","/"),"_",$C177)</f>
        <v>_14_709/879_Rose Blanche</v>
      </c>
      <c r="B177" s="34">
        <v>174</v>
      </c>
      <c r="C177" s="43" t="s">
        <v>190</v>
      </c>
      <c r="D177" s="48"/>
      <c r="E177" s="27"/>
      <c r="F177" s="27"/>
      <c r="G177" s="27"/>
      <c r="H177" s="27"/>
      <c r="I177" s="17"/>
      <c r="J177" s="63" t="str">
        <f t="shared" si="2"/>
        <v/>
      </c>
    </row>
    <row r="178" spans="1:10" x14ac:dyDescent="0.25">
      <c r="A178" s="25" t="str" cm="1">
        <f t="array" aca="1" ref="A178" ca="1">CONCATENATE('COMPANY INFO'!$D$4,"_",_xlfn.XLOOKUP(SUBSTITUTE(_xlfn.TEXTAFTER(CELL("filename",$A$1),"]"),"-","/"),ExchangeAreaListing!$J$2:$J$19,ExchangeAreaListing!$I$2:$I$19,"ERROR",0),"_",SUBSTITUTE(_xlfn.TEXTAFTER(CELL("filename",$A$1),"]"),"-","/"),"_",$C178)</f>
        <v>_14_709/879_Rushoon</v>
      </c>
      <c r="B178" s="33">
        <v>175</v>
      </c>
      <c r="C178" s="43" t="s">
        <v>191</v>
      </c>
      <c r="D178" s="48"/>
      <c r="E178" s="27"/>
      <c r="F178" s="27"/>
      <c r="G178" s="27"/>
      <c r="H178" s="27"/>
      <c r="I178" s="17"/>
      <c r="J178" s="63" t="str">
        <f t="shared" si="2"/>
        <v/>
      </c>
    </row>
    <row r="179" spans="1:10" x14ac:dyDescent="0.25">
      <c r="A179" s="25" t="str" cm="1">
        <f t="array" aca="1" ref="A179" ca="1">CONCATENATE('COMPANY INFO'!$D$4,"_",_xlfn.XLOOKUP(SUBSTITUTE(_xlfn.TEXTAFTER(CELL("filename",$A$1),"]"),"-","/"),ExchangeAreaListing!$J$2:$J$19,ExchangeAreaListing!$I$2:$I$19,"ERROR",0),"_",SUBSTITUTE(_xlfn.TEXTAFTER(CELL("filename",$A$1),"]"),"-","/"),"_",$C179)</f>
        <v>_14_709/879_Seal Cove (Fortune Bay)</v>
      </c>
      <c r="B179" s="34">
        <v>176</v>
      </c>
      <c r="C179" s="43" t="s">
        <v>192</v>
      </c>
      <c r="D179" s="48"/>
      <c r="E179" s="27"/>
      <c r="F179" s="27"/>
      <c r="G179" s="27"/>
      <c r="H179" s="27"/>
      <c r="I179" s="17"/>
      <c r="J179" s="63" t="str">
        <f t="shared" si="2"/>
        <v/>
      </c>
    </row>
    <row r="180" spans="1:10" x14ac:dyDescent="0.25">
      <c r="A180" s="25" t="str" cm="1">
        <f t="array" aca="1" ref="A180" ca="1">CONCATENATE('COMPANY INFO'!$D$4,"_",_xlfn.XLOOKUP(SUBSTITUTE(_xlfn.TEXTAFTER(CELL("filename",$A$1),"]"),"-","/"),ExchangeAreaListing!$J$2:$J$19,ExchangeAreaListing!$I$2:$I$19,"ERROR",0),"_",SUBSTITUTE(_xlfn.TEXTAFTER(CELL("filename",$A$1),"]"),"-","/"),"_",$C180)</f>
        <v>_14_709/879_Seal Cove (White Bay)</v>
      </c>
      <c r="B180" s="33">
        <v>177</v>
      </c>
      <c r="C180" s="43" t="s">
        <v>193</v>
      </c>
      <c r="D180" s="48"/>
      <c r="E180" s="27"/>
      <c r="F180" s="27"/>
      <c r="G180" s="27"/>
      <c r="H180" s="27"/>
      <c r="I180" s="17"/>
      <c r="J180" s="63" t="str">
        <f t="shared" si="2"/>
        <v/>
      </c>
    </row>
    <row r="181" spans="1:10" x14ac:dyDescent="0.25">
      <c r="A181" s="25" t="str" cm="1">
        <f t="array" aca="1" ref="A181" ca="1">CONCATENATE('COMPANY INFO'!$D$4,"_",_xlfn.XLOOKUP(SUBSTITUTE(_xlfn.TEXTAFTER(CELL("filename",$A$1),"]"),"-","/"),ExchangeAreaListing!$J$2:$J$19,ExchangeAreaListing!$I$2:$I$19,"ERROR",0),"_",SUBSTITUTE(_xlfn.TEXTAFTER(CELL("filename",$A$1),"]"),"-","/"),"_",$C181)</f>
        <v>_14_709/879_Seldom</v>
      </c>
      <c r="B181" s="34">
        <v>178</v>
      </c>
      <c r="C181" s="43" t="s">
        <v>194</v>
      </c>
      <c r="D181" s="48"/>
      <c r="E181" s="27"/>
      <c r="F181" s="27"/>
      <c r="G181" s="27"/>
      <c r="H181" s="27"/>
      <c r="I181" s="17"/>
      <c r="J181" s="63" t="str">
        <f t="shared" si="2"/>
        <v/>
      </c>
    </row>
    <row r="182" spans="1:10" x14ac:dyDescent="0.25">
      <c r="A182" s="25" t="str" cm="1">
        <f t="array" aca="1" ref="A182" ca="1">CONCATENATE('COMPANY INFO'!$D$4,"_",_xlfn.XLOOKUP(SUBSTITUTE(_xlfn.TEXTAFTER(CELL("filename",$A$1),"]"),"-","/"),ExchangeAreaListing!$J$2:$J$19,ExchangeAreaListing!$I$2:$I$19,"ERROR",0),"_",SUBSTITUTE(_xlfn.TEXTAFTER(CELL("filename",$A$1),"]"),"-","/"),"_",$C182)</f>
        <v>_14_709/879_Sop's Arm</v>
      </c>
      <c r="B182" s="33">
        <v>179</v>
      </c>
      <c r="C182" s="43" t="s">
        <v>195</v>
      </c>
      <c r="D182" s="48"/>
      <c r="E182" s="27"/>
      <c r="F182" s="27"/>
      <c r="G182" s="27"/>
      <c r="H182" s="27"/>
      <c r="I182" s="17"/>
      <c r="J182" s="63" t="str">
        <f t="shared" si="2"/>
        <v/>
      </c>
    </row>
    <row r="183" spans="1:10" x14ac:dyDescent="0.25">
      <c r="A183" s="25" t="str" cm="1">
        <f t="array" aca="1" ref="A183" ca="1">CONCATENATE('COMPANY INFO'!$D$4,"_",_xlfn.XLOOKUP(SUBSTITUTE(_xlfn.TEXTAFTER(CELL("filename",$A$1),"]"),"-","/"),ExchangeAreaListing!$J$2:$J$19,ExchangeAreaListing!$I$2:$I$19,"ERROR",0),"_",SUBSTITUTE(_xlfn.TEXTAFTER(CELL("filename",$A$1),"]"),"-","/"),"_",$C183)</f>
        <v>_14_709/879_South Brook</v>
      </c>
      <c r="B183" s="34">
        <v>180</v>
      </c>
      <c r="C183" s="43" t="s">
        <v>196</v>
      </c>
      <c r="D183" s="48"/>
      <c r="E183" s="27"/>
      <c r="F183" s="27"/>
      <c r="G183" s="27"/>
      <c r="H183" s="27"/>
      <c r="I183" s="17"/>
      <c r="J183" s="63" t="str">
        <f t="shared" si="2"/>
        <v/>
      </c>
    </row>
    <row r="184" spans="1:10" x14ac:dyDescent="0.25">
      <c r="A184" s="25" t="str" cm="1">
        <f t="array" aca="1" ref="A184" ca="1">CONCATENATE('COMPANY INFO'!$D$4,"_",_xlfn.XLOOKUP(SUBSTITUTE(_xlfn.TEXTAFTER(CELL("filename",$A$1),"]"),"-","/"),ExchangeAreaListing!$J$2:$J$19,ExchangeAreaListing!$I$2:$I$19,"ERROR",0),"_",SUBSTITUTE(_xlfn.TEXTAFTER(CELL("filename",$A$1),"]"),"-","/"),"_",$C184)</f>
        <v>_14_709/879_Springdale</v>
      </c>
      <c r="B184" s="33">
        <v>181</v>
      </c>
      <c r="C184" s="43" t="s">
        <v>197</v>
      </c>
      <c r="D184" s="48"/>
      <c r="E184" s="27"/>
      <c r="F184" s="27"/>
      <c r="G184" s="27"/>
      <c r="H184" s="27"/>
      <c r="I184" s="17"/>
      <c r="J184" s="63" t="str">
        <f t="shared" si="2"/>
        <v/>
      </c>
    </row>
    <row r="185" spans="1:10" x14ac:dyDescent="0.25">
      <c r="A185" s="25" t="str" cm="1">
        <f t="array" aca="1" ref="A185" ca="1">CONCATENATE('COMPANY INFO'!$D$4,"_",_xlfn.XLOOKUP(SUBSTITUTE(_xlfn.TEXTAFTER(CELL("filename",$A$1),"]"),"-","/"),ExchangeAreaListing!$J$2:$J$19,ExchangeAreaListing!$I$2:$I$19,"ERROR",0),"_",SUBSTITUTE(_xlfn.TEXTAFTER(CELL("filename",$A$1),"]"),"-","/"),"_",$C185)</f>
        <v>_14_709/879_St. Alban's</v>
      </c>
      <c r="B185" s="34">
        <v>182</v>
      </c>
      <c r="C185" s="43" t="s">
        <v>198</v>
      </c>
      <c r="D185" s="48"/>
      <c r="E185" s="27"/>
      <c r="F185" s="27"/>
      <c r="G185" s="27"/>
      <c r="H185" s="27"/>
      <c r="I185" s="17"/>
      <c r="J185" s="63" t="str">
        <f t="shared" si="2"/>
        <v/>
      </c>
    </row>
    <row r="186" spans="1:10" x14ac:dyDescent="0.25">
      <c r="A186" s="25" t="str" cm="1">
        <f t="array" aca="1" ref="A186" ca="1">CONCATENATE('COMPANY INFO'!$D$4,"_",_xlfn.XLOOKUP(SUBSTITUTE(_xlfn.TEXTAFTER(CELL("filename",$A$1),"]"),"-","/"),ExchangeAreaListing!$J$2:$J$19,ExchangeAreaListing!$I$2:$I$19,"ERROR",0),"_",SUBSTITUTE(_xlfn.TEXTAFTER(CELL("filename",$A$1),"]"),"-","/"),"_",$C186)</f>
        <v>_14_709/879_St. Anthony</v>
      </c>
      <c r="B186" s="33">
        <v>183</v>
      </c>
      <c r="C186" s="43" t="s">
        <v>199</v>
      </c>
      <c r="D186" s="48"/>
      <c r="E186" s="27"/>
      <c r="F186" s="27"/>
      <c r="G186" s="27"/>
      <c r="H186" s="27"/>
      <c r="I186" s="17"/>
      <c r="J186" s="63" t="str">
        <f t="shared" si="2"/>
        <v/>
      </c>
    </row>
    <row r="187" spans="1:10" x14ac:dyDescent="0.25">
      <c r="A187" s="25" t="str" cm="1">
        <f t="array" aca="1" ref="A187" ca="1">CONCATENATE('COMPANY INFO'!$D$4,"_",_xlfn.XLOOKUP(SUBSTITUTE(_xlfn.TEXTAFTER(CELL("filename",$A$1),"]"),"-","/"),ExchangeAreaListing!$J$2:$J$19,ExchangeAreaListing!$I$2:$I$19,"ERROR",0),"_",SUBSTITUTE(_xlfn.TEXTAFTER(CELL("filename",$A$1),"]"),"-","/"),"_",$C187)</f>
        <v>_14_709/879_St. Brendan's</v>
      </c>
      <c r="B187" s="34">
        <v>184</v>
      </c>
      <c r="C187" s="43" t="s">
        <v>200</v>
      </c>
      <c r="D187" s="48"/>
      <c r="E187" s="27"/>
      <c r="F187" s="27"/>
      <c r="G187" s="27"/>
      <c r="H187" s="27"/>
      <c r="I187" s="17"/>
      <c r="J187" s="63" t="str">
        <f t="shared" si="2"/>
        <v/>
      </c>
    </row>
    <row r="188" spans="1:10" x14ac:dyDescent="0.25">
      <c r="A188" s="25" t="str" cm="1">
        <f t="array" aca="1" ref="A188" ca="1">CONCATENATE('COMPANY INFO'!$D$4,"_",_xlfn.XLOOKUP(SUBSTITUTE(_xlfn.TEXTAFTER(CELL("filename",$A$1),"]"),"-","/"),ExchangeAreaListing!$J$2:$J$19,ExchangeAreaListing!$I$2:$I$19,"ERROR",0),"_",SUBSTITUTE(_xlfn.TEXTAFTER(CELL("filename",$A$1),"]"),"-","/"),"_",$C188)</f>
        <v>_14_709/879_St. Bride's</v>
      </c>
      <c r="B188" s="33">
        <v>185</v>
      </c>
      <c r="C188" s="43" t="s">
        <v>201</v>
      </c>
      <c r="D188" s="48"/>
      <c r="E188" s="27"/>
      <c r="F188" s="27"/>
      <c r="G188" s="27"/>
      <c r="H188" s="27"/>
      <c r="I188" s="17"/>
      <c r="J188" s="63" t="str">
        <f t="shared" si="2"/>
        <v/>
      </c>
    </row>
    <row r="189" spans="1:10" x14ac:dyDescent="0.25">
      <c r="A189" s="25" t="str" cm="1">
        <f t="array" aca="1" ref="A189" ca="1">CONCATENATE('COMPANY INFO'!$D$4,"_",_xlfn.XLOOKUP(SUBSTITUTE(_xlfn.TEXTAFTER(CELL("filename",$A$1),"]"),"-","/"),ExchangeAreaListing!$J$2:$J$19,ExchangeAreaListing!$I$2:$I$19,"ERROR",0),"_",SUBSTITUTE(_xlfn.TEXTAFTER(CELL("filename",$A$1),"]"),"-","/"),"_",$C189)</f>
        <v>_14_709/879_St. George's</v>
      </c>
      <c r="B189" s="34">
        <v>186</v>
      </c>
      <c r="C189" s="43" t="s">
        <v>202</v>
      </c>
      <c r="D189" s="48"/>
      <c r="E189" s="27"/>
      <c r="F189" s="27"/>
      <c r="G189" s="27"/>
      <c r="H189" s="27"/>
      <c r="I189" s="17"/>
      <c r="J189" s="63" t="str">
        <f t="shared" si="2"/>
        <v/>
      </c>
    </row>
    <row r="190" spans="1:10" x14ac:dyDescent="0.25">
      <c r="A190" s="25" t="str" cm="1">
        <f t="array" aca="1" ref="A190" ca="1">CONCATENATE('COMPANY INFO'!$D$4,"_",_xlfn.XLOOKUP(SUBSTITUTE(_xlfn.TEXTAFTER(CELL("filename",$A$1),"]"),"-","/"),ExchangeAreaListing!$J$2:$J$19,ExchangeAreaListing!$I$2:$I$19,"ERROR",0),"_",SUBSTITUTE(_xlfn.TEXTAFTER(CELL("filename",$A$1),"]"),"-","/"),"_",$C190)</f>
        <v>_14_709/879_St. John's</v>
      </c>
      <c r="B190" s="33">
        <v>187</v>
      </c>
      <c r="C190" s="43" t="s">
        <v>203</v>
      </c>
      <c r="D190" s="48"/>
      <c r="E190" s="27"/>
      <c r="F190" s="27"/>
      <c r="G190" s="27"/>
      <c r="H190" s="27"/>
      <c r="I190" s="17"/>
      <c r="J190" s="63" t="str">
        <f t="shared" si="2"/>
        <v/>
      </c>
    </row>
    <row r="191" spans="1:10" x14ac:dyDescent="0.25">
      <c r="A191" s="25" t="str" cm="1">
        <f t="array" aca="1" ref="A191" ca="1">CONCATENATE('COMPANY INFO'!$D$4,"_",_xlfn.XLOOKUP(SUBSTITUTE(_xlfn.TEXTAFTER(CELL("filename",$A$1),"]"),"-","/"),ExchangeAreaListing!$J$2:$J$19,ExchangeAreaListing!$I$2:$I$19,"ERROR",0),"_",SUBSTITUTE(_xlfn.TEXTAFTER(CELL("filename",$A$1),"]"),"-","/"),"_",$C191)</f>
        <v>_14_709/879_St. Lawrence</v>
      </c>
      <c r="B191" s="34">
        <v>188</v>
      </c>
      <c r="C191" s="43" t="s">
        <v>204</v>
      </c>
      <c r="D191" s="48"/>
      <c r="E191" s="27"/>
      <c r="F191" s="27"/>
      <c r="G191" s="27"/>
      <c r="H191" s="27"/>
      <c r="I191" s="17"/>
      <c r="J191" s="63" t="str">
        <f t="shared" si="2"/>
        <v/>
      </c>
    </row>
    <row r="192" spans="1:10" x14ac:dyDescent="0.25">
      <c r="A192" s="25" t="str" cm="1">
        <f t="array" aca="1" ref="A192" ca="1">CONCATENATE('COMPANY INFO'!$D$4,"_",_xlfn.XLOOKUP(SUBSTITUTE(_xlfn.TEXTAFTER(CELL("filename",$A$1),"]"),"-","/"),ExchangeAreaListing!$J$2:$J$19,ExchangeAreaListing!$I$2:$I$19,"ERROR",0),"_",SUBSTITUTE(_xlfn.TEXTAFTER(CELL("filename",$A$1),"]"),"-","/"),"_",$C192)</f>
        <v>_14_709/879_St. Lewis</v>
      </c>
      <c r="B192" s="33">
        <v>189</v>
      </c>
      <c r="C192" s="43" t="s">
        <v>205</v>
      </c>
      <c r="D192" s="48"/>
      <c r="E192" s="27"/>
      <c r="F192" s="27"/>
      <c r="G192" s="27"/>
      <c r="H192" s="27"/>
      <c r="I192" s="17"/>
      <c r="J192" s="63" t="str">
        <f t="shared" si="2"/>
        <v/>
      </c>
    </row>
    <row r="193" spans="1:10" x14ac:dyDescent="0.25">
      <c r="A193" s="25" t="str" cm="1">
        <f t="array" aca="1" ref="A193" ca="1">CONCATENATE('COMPANY INFO'!$D$4,"_",_xlfn.XLOOKUP(SUBSTITUTE(_xlfn.TEXTAFTER(CELL("filename",$A$1),"]"),"-","/"),ExchangeAreaListing!$J$2:$J$19,ExchangeAreaListing!$I$2:$I$19,"ERROR",0),"_",SUBSTITUTE(_xlfn.TEXTAFTER(CELL("filename",$A$1),"]"),"-","/"),"_",$C193)</f>
        <v>_14_709/879_St. Mary's</v>
      </c>
      <c r="B193" s="34">
        <v>190</v>
      </c>
      <c r="C193" s="43" t="s">
        <v>206</v>
      </c>
      <c r="D193" s="48"/>
      <c r="E193" s="27"/>
      <c r="F193" s="27"/>
      <c r="G193" s="27"/>
      <c r="H193" s="27"/>
      <c r="I193" s="17"/>
      <c r="J193" s="63" t="str">
        <f t="shared" si="2"/>
        <v/>
      </c>
    </row>
    <row r="194" spans="1:10" x14ac:dyDescent="0.25">
      <c r="A194" s="25" t="str" cm="1">
        <f t="array" aca="1" ref="A194" ca="1">CONCATENATE('COMPANY INFO'!$D$4,"_",_xlfn.XLOOKUP(SUBSTITUTE(_xlfn.TEXTAFTER(CELL("filename",$A$1),"]"),"-","/"),ExchangeAreaListing!$J$2:$J$19,ExchangeAreaListing!$I$2:$I$19,"ERROR",0),"_",SUBSTITUTE(_xlfn.TEXTAFTER(CELL("filename",$A$1),"]"),"-","/"),"_",$C194)</f>
        <v>_14_709/879_Stephenville</v>
      </c>
      <c r="B194" s="33">
        <v>191</v>
      </c>
      <c r="C194" s="43" t="s">
        <v>207</v>
      </c>
      <c r="D194" s="48"/>
      <c r="E194" s="27"/>
      <c r="F194" s="27"/>
      <c r="G194" s="27"/>
      <c r="H194" s="27"/>
      <c r="I194" s="17"/>
      <c r="J194" s="63" t="str">
        <f t="shared" si="2"/>
        <v/>
      </c>
    </row>
    <row r="195" spans="1:10" x14ac:dyDescent="0.25">
      <c r="A195" s="25" t="str" cm="1">
        <f t="array" aca="1" ref="A195" ca="1">CONCATENATE('COMPANY INFO'!$D$4,"_",_xlfn.XLOOKUP(SUBSTITUTE(_xlfn.TEXTAFTER(CELL("filename",$A$1),"]"),"-","/"),ExchangeAreaListing!$J$2:$J$19,ExchangeAreaListing!$I$2:$I$19,"ERROR",0),"_",SUBSTITUTE(_xlfn.TEXTAFTER(CELL("filename",$A$1),"]"),"-","/"),"_",$C195)</f>
        <v>_14_709/879_Stephenville Crossing</v>
      </c>
      <c r="B195" s="34">
        <v>192</v>
      </c>
      <c r="C195" s="43" t="s">
        <v>208</v>
      </c>
      <c r="D195" s="48"/>
      <c r="E195" s="27"/>
      <c r="F195" s="27"/>
      <c r="G195" s="27"/>
      <c r="H195" s="27"/>
      <c r="I195" s="17"/>
      <c r="J195" s="63" t="str">
        <f t="shared" si="2"/>
        <v/>
      </c>
    </row>
    <row r="196" spans="1:10" x14ac:dyDescent="0.25">
      <c r="A196" s="25" t="str" cm="1">
        <f t="array" aca="1" ref="A196" ca="1">CONCATENATE('COMPANY INFO'!$D$4,"_",_xlfn.XLOOKUP(SUBSTITUTE(_xlfn.TEXTAFTER(CELL("filename",$A$1),"]"),"-","/"),ExchangeAreaListing!$J$2:$J$19,ExchangeAreaListing!$I$2:$I$19,"ERROR",0),"_",SUBSTITUTE(_xlfn.TEXTAFTER(CELL("filename",$A$1),"]"),"-","/"),"_",$C196)</f>
        <v>_14_709/879_Summerford</v>
      </c>
      <c r="B196" s="33">
        <v>193</v>
      </c>
      <c r="C196" s="43" t="s">
        <v>209</v>
      </c>
      <c r="D196" s="48"/>
      <c r="E196" s="27"/>
      <c r="F196" s="27"/>
      <c r="G196" s="27"/>
      <c r="H196" s="27"/>
      <c r="I196" s="17"/>
      <c r="J196" s="63" t="str">
        <f t="shared" si="2"/>
        <v/>
      </c>
    </row>
    <row r="197" spans="1:10" x14ac:dyDescent="0.25">
      <c r="A197" s="25" t="str" cm="1">
        <f t="array" aca="1" ref="A197" ca="1">CONCATENATE('COMPANY INFO'!$D$4,"_",_xlfn.XLOOKUP(SUBSTITUTE(_xlfn.TEXTAFTER(CELL("filename",$A$1),"]"),"-","/"),ExchangeAreaListing!$J$2:$J$19,ExchangeAreaListing!$I$2:$I$19,"ERROR",0),"_",SUBSTITUTE(_xlfn.TEXTAFTER(CELL("filename",$A$1),"]"),"-","/"),"_",$C197)</f>
        <v>_14_709/879_Summerside</v>
      </c>
      <c r="B197" s="34">
        <v>194</v>
      </c>
      <c r="C197" s="43" t="s">
        <v>210</v>
      </c>
      <c r="D197" s="48"/>
      <c r="E197" s="27"/>
      <c r="F197" s="27"/>
      <c r="G197" s="27"/>
      <c r="H197" s="27"/>
      <c r="I197" s="17"/>
      <c r="J197" s="63" t="str">
        <f t="shared" ref="J197:J212" si="3">IF(I197-E197&gt;0,D197/(I197-E197),"")</f>
        <v/>
      </c>
    </row>
    <row r="198" spans="1:10" x14ac:dyDescent="0.25">
      <c r="A198" s="25" t="str" cm="1">
        <f t="array" aca="1" ref="A198" ca="1">CONCATENATE('COMPANY INFO'!$D$4,"_",_xlfn.XLOOKUP(SUBSTITUTE(_xlfn.TEXTAFTER(CELL("filename",$A$1),"]"),"-","/"),ExchangeAreaListing!$J$2:$J$19,ExchangeAreaListing!$I$2:$I$19,"ERROR",0),"_",SUBSTITUTE(_xlfn.TEXTAFTER(CELL("filename",$A$1),"]"),"-","/"),"_",$C198)</f>
        <v>_14_709/879_Terra Nova</v>
      </c>
      <c r="B198" s="33">
        <v>195</v>
      </c>
      <c r="C198" s="43" t="s">
        <v>211</v>
      </c>
      <c r="D198" s="48"/>
      <c r="E198" s="27"/>
      <c r="F198" s="27"/>
      <c r="G198" s="27"/>
      <c r="H198" s="27"/>
      <c r="I198" s="17"/>
      <c r="J198" s="63" t="str">
        <f t="shared" si="3"/>
        <v/>
      </c>
    </row>
    <row r="199" spans="1:10" x14ac:dyDescent="0.25">
      <c r="A199" s="25" t="str" cm="1">
        <f t="array" aca="1" ref="A199" ca="1">CONCATENATE('COMPANY INFO'!$D$4,"_",_xlfn.XLOOKUP(SUBSTITUTE(_xlfn.TEXTAFTER(CELL("filename",$A$1),"]"),"-","/"),ExchangeAreaListing!$J$2:$J$19,ExchangeAreaListing!$I$2:$I$19,"ERROR",0),"_",SUBSTITUTE(_xlfn.TEXTAFTER(CELL("filename",$A$1),"]"),"-","/"),"_",$C199)</f>
        <v>_14_709/879_Terrenceville</v>
      </c>
      <c r="B199" s="34">
        <v>196</v>
      </c>
      <c r="C199" s="43" t="s">
        <v>212</v>
      </c>
      <c r="D199" s="48"/>
      <c r="E199" s="27"/>
      <c r="F199" s="27"/>
      <c r="G199" s="27"/>
      <c r="H199" s="27"/>
      <c r="I199" s="17"/>
      <c r="J199" s="63" t="str">
        <f t="shared" si="3"/>
        <v/>
      </c>
    </row>
    <row r="200" spans="1:10" x14ac:dyDescent="0.25">
      <c r="A200" s="25" t="str" cm="1">
        <f t="array" aca="1" ref="A200" ca="1">CONCATENATE('COMPANY INFO'!$D$4,"_",_xlfn.XLOOKUP(SUBSTITUTE(_xlfn.TEXTAFTER(CELL("filename",$A$1),"]"),"-","/"),ExchangeAreaListing!$J$2:$J$19,ExchangeAreaListing!$I$2:$I$19,"ERROR",0),"_",SUBSTITUTE(_xlfn.TEXTAFTER(CELL("filename",$A$1),"]"),"-","/"),"_",$C200)</f>
        <v>_14_709/879_Torbay</v>
      </c>
      <c r="B200" s="33">
        <v>197</v>
      </c>
      <c r="C200" s="43" t="s">
        <v>213</v>
      </c>
      <c r="D200" s="48"/>
      <c r="E200" s="27"/>
      <c r="F200" s="27"/>
      <c r="G200" s="27"/>
      <c r="H200" s="27"/>
      <c r="I200" s="17"/>
      <c r="J200" s="63" t="str">
        <f t="shared" si="3"/>
        <v/>
      </c>
    </row>
    <row r="201" spans="1:10" x14ac:dyDescent="0.25">
      <c r="A201" s="25" t="str" cm="1">
        <f t="array" aca="1" ref="A201" ca="1">CONCATENATE('COMPANY INFO'!$D$4,"_",_xlfn.XLOOKUP(SUBSTITUTE(_xlfn.TEXTAFTER(CELL("filename",$A$1),"]"),"-","/"),ExchangeAreaListing!$J$2:$J$19,ExchangeAreaListing!$I$2:$I$19,"ERROR",0),"_",SUBSTITUTE(_xlfn.TEXTAFTER(CELL("filename",$A$1),"]"),"-","/"),"_",$C201)</f>
        <v>_14_709/879_Trepassey</v>
      </c>
      <c r="B201" s="34">
        <v>198</v>
      </c>
      <c r="C201" s="43" t="s">
        <v>214</v>
      </c>
      <c r="D201" s="48"/>
      <c r="E201" s="27"/>
      <c r="F201" s="27"/>
      <c r="G201" s="27"/>
      <c r="H201" s="27"/>
      <c r="I201" s="17"/>
      <c r="J201" s="63" t="str">
        <f t="shared" si="3"/>
        <v/>
      </c>
    </row>
    <row r="202" spans="1:10" x14ac:dyDescent="0.25">
      <c r="A202" s="25" t="str" cm="1">
        <f t="array" aca="1" ref="A202" ca="1">CONCATENATE('COMPANY INFO'!$D$4,"_",_xlfn.XLOOKUP(SUBSTITUTE(_xlfn.TEXTAFTER(CELL("filename",$A$1),"]"),"-","/"),ExchangeAreaListing!$J$2:$J$19,ExchangeAreaListing!$I$2:$I$19,"ERROR",0),"_",SUBSTITUTE(_xlfn.TEXTAFTER(CELL("filename",$A$1),"]"),"-","/"),"_",$C202)</f>
        <v>_14_709/879_Triton</v>
      </c>
      <c r="B202" s="33">
        <v>199</v>
      </c>
      <c r="C202" s="43" t="s">
        <v>215</v>
      </c>
      <c r="D202" s="48"/>
      <c r="E202" s="27"/>
      <c r="F202" s="27"/>
      <c r="G202" s="27"/>
      <c r="H202" s="27"/>
      <c r="I202" s="17"/>
      <c r="J202" s="63" t="str">
        <f t="shared" si="3"/>
        <v/>
      </c>
    </row>
    <row r="203" spans="1:10" x14ac:dyDescent="0.25">
      <c r="A203" s="25" t="str" cm="1">
        <f t="array" aca="1" ref="A203" ca="1">CONCATENATE('COMPANY INFO'!$D$4,"_",_xlfn.XLOOKUP(SUBSTITUTE(_xlfn.TEXTAFTER(CELL("filename",$A$1),"]"),"-","/"),ExchangeAreaListing!$J$2:$J$19,ExchangeAreaListing!$I$2:$I$19,"ERROR",0),"_",SUBSTITUTE(_xlfn.TEXTAFTER(CELL("filename",$A$1),"]"),"-","/"),"_",$C203)</f>
        <v>_14_709/879_Trout River</v>
      </c>
      <c r="B203" s="34">
        <v>200</v>
      </c>
      <c r="C203" s="43" t="s">
        <v>216</v>
      </c>
      <c r="D203" s="48"/>
      <c r="E203" s="27"/>
      <c r="F203" s="27"/>
      <c r="G203" s="27"/>
      <c r="H203" s="27"/>
      <c r="I203" s="17"/>
      <c r="J203" s="63" t="str">
        <f t="shared" si="3"/>
        <v/>
      </c>
    </row>
    <row r="204" spans="1:10" x14ac:dyDescent="0.25">
      <c r="A204" s="25" t="str" cm="1">
        <f t="array" aca="1" ref="A204" ca="1">CONCATENATE('COMPANY INFO'!$D$4,"_",_xlfn.XLOOKUP(SUBSTITUTE(_xlfn.TEXTAFTER(CELL("filename",$A$1),"]"),"-","/"),ExchangeAreaListing!$J$2:$J$19,ExchangeAreaListing!$I$2:$I$19,"ERROR",0),"_",SUBSTITUTE(_xlfn.TEXTAFTER(CELL("filename",$A$1),"]"),"-","/"),"_",$C204)</f>
        <v>_14_709/879_Twillingate</v>
      </c>
      <c r="B204" s="33">
        <v>201</v>
      </c>
      <c r="C204" s="43" t="s">
        <v>217</v>
      </c>
      <c r="D204" s="48"/>
      <c r="E204" s="27"/>
      <c r="F204" s="27"/>
      <c r="G204" s="27"/>
      <c r="H204" s="27"/>
      <c r="I204" s="17"/>
      <c r="J204" s="63" t="str">
        <f t="shared" si="3"/>
        <v/>
      </c>
    </row>
    <row r="205" spans="1:10" x14ac:dyDescent="0.25">
      <c r="A205" s="25" t="str" cm="1">
        <f t="array" aca="1" ref="A205" ca="1">CONCATENATE('COMPANY INFO'!$D$4,"_",_xlfn.XLOOKUP(SUBSTITUTE(_xlfn.TEXTAFTER(CELL("filename",$A$1),"]"),"-","/"),ExchangeAreaListing!$J$2:$J$19,ExchangeAreaListing!$I$2:$I$19,"ERROR",0),"_",SUBSTITUTE(_xlfn.TEXTAFTER(CELL("filename",$A$1),"]"),"-","/"),"_",$C205)</f>
        <v>_14_709/879_Upper Island Cove</v>
      </c>
      <c r="B205" s="34">
        <v>202</v>
      </c>
      <c r="C205" s="43" t="s">
        <v>218</v>
      </c>
      <c r="D205" s="48"/>
      <c r="E205" s="27"/>
      <c r="F205" s="27"/>
      <c r="G205" s="27"/>
      <c r="H205" s="27"/>
      <c r="I205" s="17"/>
      <c r="J205" s="63" t="str">
        <f t="shared" si="3"/>
        <v/>
      </c>
    </row>
    <row r="206" spans="1:10" x14ac:dyDescent="0.25">
      <c r="A206" s="25" t="str" cm="1">
        <f t="array" aca="1" ref="A206" ca="1">CONCATENATE('COMPANY INFO'!$D$4,"_",_xlfn.XLOOKUP(SUBSTITUTE(_xlfn.TEXTAFTER(CELL("filename",$A$1),"]"),"-","/"),ExchangeAreaListing!$J$2:$J$19,ExchangeAreaListing!$I$2:$I$19,"ERROR",0),"_",SUBSTITUTE(_xlfn.TEXTAFTER(CELL("filename",$A$1),"]"),"-","/"),"_",$C206)</f>
        <v>_14_709/879_Wesleyville</v>
      </c>
      <c r="B206" s="33">
        <v>203</v>
      </c>
      <c r="C206" s="43" t="s">
        <v>219</v>
      </c>
      <c r="D206" s="48"/>
      <c r="E206" s="27"/>
      <c r="F206" s="27"/>
      <c r="G206" s="27"/>
      <c r="H206" s="27"/>
      <c r="I206" s="17"/>
      <c r="J206" s="63" t="str">
        <f t="shared" si="3"/>
        <v/>
      </c>
    </row>
    <row r="207" spans="1:10" x14ac:dyDescent="0.25">
      <c r="A207" s="25" t="str" cm="1">
        <f t="array" aca="1" ref="A207" ca="1">CONCATENATE('COMPANY INFO'!$D$4,"_",_xlfn.XLOOKUP(SUBSTITUTE(_xlfn.TEXTAFTER(CELL("filename",$A$1),"]"),"-","/"),ExchangeAreaListing!$J$2:$J$19,ExchangeAreaListing!$I$2:$I$19,"ERROR",0),"_",SUBSTITUTE(_xlfn.TEXTAFTER(CELL("filename",$A$1),"]"),"-","/"),"_",$C207)</f>
        <v>_14_709/879_Western Bay</v>
      </c>
      <c r="B207" s="34">
        <v>204</v>
      </c>
      <c r="C207" s="43" t="s">
        <v>220</v>
      </c>
      <c r="D207" s="48"/>
      <c r="E207" s="27"/>
      <c r="F207" s="27"/>
      <c r="G207" s="27"/>
      <c r="H207" s="27"/>
      <c r="I207" s="17"/>
      <c r="J207" s="63" t="str">
        <f t="shared" si="3"/>
        <v/>
      </c>
    </row>
    <row r="208" spans="1:10" x14ac:dyDescent="0.25">
      <c r="A208" s="25" t="str" cm="1">
        <f t="array" aca="1" ref="A208" ca="1">CONCATENATE('COMPANY INFO'!$D$4,"_",_xlfn.XLOOKUP(SUBSTITUTE(_xlfn.TEXTAFTER(CELL("filename",$A$1),"]"),"-","/"),ExchangeAreaListing!$J$2:$J$19,ExchangeAreaListing!$I$2:$I$19,"ERROR",0),"_",SUBSTITUTE(_xlfn.TEXTAFTER(CELL("filename",$A$1),"]"),"-","/"),"_",$C208)</f>
        <v>_14_709/879_Westport</v>
      </c>
      <c r="B208" s="33">
        <v>205</v>
      </c>
      <c r="C208" s="43" t="s">
        <v>221</v>
      </c>
      <c r="D208" s="48"/>
      <c r="E208" s="27"/>
      <c r="F208" s="27"/>
      <c r="G208" s="27"/>
      <c r="H208" s="27"/>
      <c r="I208" s="17"/>
      <c r="J208" s="63" t="str">
        <f t="shared" si="3"/>
        <v/>
      </c>
    </row>
    <row r="209" spans="1:10" x14ac:dyDescent="0.25">
      <c r="A209" s="25" t="str" cm="1">
        <f t="array" aca="1" ref="A209" ca="1">CONCATENATE('COMPANY INFO'!$D$4,"_",_xlfn.XLOOKUP(SUBSTITUTE(_xlfn.TEXTAFTER(CELL("filename",$A$1),"]"),"-","/"),ExchangeAreaListing!$J$2:$J$19,ExchangeAreaListing!$I$2:$I$19,"ERROR",0),"_",SUBSTITUTE(_xlfn.TEXTAFTER(CELL("filename",$A$1),"]"),"-","/"),"_",$C209)</f>
        <v>_14_709/879_Whitbourne</v>
      </c>
      <c r="B209" s="34">
        <v>206</v>
      </c>
      <c r="C209" s="43" t="s">
        <v>222</v>
      </c>
      <c r="D209" s="48"/>
      <c r="E209" s="27"/>
      <c r="F209" s="27"/>
      <c r="G209" s="27"/>
      <c r="H209" s="27"/>
      <c r="I209" s="17"/>
      <c r="J209" s="63" t="str">
        <f t="shared" si="3"/>
        <v/>
      </c>
    </row>
    <row r="210" spans="1:10" x14ac:dyDescent="0.25">
      <c r="A210" s="25" t="str" cm="1">
        <f t="array" aca="1" ref="A210" ca="1">CONCATENATE('COMPANY INFO'!$D$4,"_",_xlfn.XLOOKUP(SUBSTITUTE(_xlfn.TEXTAFTER(CELL("filename",$A$1),"]"),"-","/"),ExchangeAreaListing!$J$2:$J$19,ExchangeAreaListing!$I$2:$I$19,"ERROR",0),"_",SUBSTITUTE(_xlfn.TEXTAFTER(CELL("filename",$A$1),"]"),"-","/"),"_",$C210)</f>
        <v>_14_709/879_Wild Cove</v>
      </c>
      <c r="B210" s="33">
        <v>207</v>
      </c>
      <c r="C210" s="43" t="s">
        <v>223</v>
      </c>
      <c r="D210" s="48"/>
      <c r="E210" s="27"/>
      <c r="F210" s="27"/>
      <c r="G210" s="27"/>
      <c r="H210" s="27"/>
      <c r="I210" s="17"/>
      <c r="J210" s="63" t="str">
        <f t="shared" si="3"/>
        <v/>
      </c>
    </row>
    <row r="211" spans="1:10" x14ac:dyDescent="0.25">
      <c r="A211" s="25" t="str" cm="1">
        <f t="array" aca="1" ref="A211" ca="1">CONCATENATE('COMPANY INFO'!$D$4,"_",_xlfn.XLOOKUP(SUBSTITUTE(_xlfn.TEXTAFTER(CELL("filename",$A$1),"]"),"-","/"),ExchangeAreaListing!$J$2:$J$19,ExchangeAreaListing!$I$2:$I$19,"ERROR",0),"_",SUBSTITUTE(_xlfn.TEXTAFTER(CELL("filename",$A$1),"]"),"-","/"),"_",$C211)</f>
        <v>_14_709/879_Witless Bay</v>
      </c>
      <c r="B211" s="34">
        <v>208</v>
      </c>
      <c r="C211" s="43" t="s">
        <v>224</v>
      </c>
      <c r="D211" s="48"/>
      <c r="E211" s="27"/>
      <c r="F211" s="27"/>
      <c r="G211" s="27"/>
      <c r="H211" s="27"/>
      <c r="I211" s="17"/>
      <c r="J211" s="63" t="str">
        <f t="shared" si="3"/>
        <v/>
      </c>
    </row>
    <row r="212" spans="1:10" ht="15.75" thickBot="1" x14ac:dyDescent="0.3">
      <c r="A212" s="25" t="str" cm="1">
        <f t="array" aca="1" ref="A212" ca="1">CONCATENATE('COMPANY INFO'!$D$4,"_",_xlfn.XLOOKUP(SUBSTITUTE(_xlfn.TEXTAFTER(CELL("filename",$A$1),"]"),"-","/"),ExchangeAreaListing!$J$2:$J$19,ExchangeAreaListing!$I$2:$I$19,"ERROR",0),"_",SUBSTITUTE(_xlfn.TEXTAFTER(CELL("filename",$A$1),"]"),"-","/"),"_",$C212)</f>
        <v>_14_709/879_Woody Point</v>
      </c>
      <c r="B212" s="35">
        <v>209</v>
      </c>
      <c r="C212" s="44" t="s">
        <v>225</v>
      </c>
      <c r="D212" s="49"/>
      <c r="E212" s="28"/>
      <c r="F212" s="28"/>
      <c r="G212" s="28"/>
      <c r="H212" s="28"/>
      <c r="I212" s="20"/>
      <c r="J212" s="66" t="str">
        <f t="shared" si="3"/>
        <v/>
      </c>
    </row>
    <row r="213" spans="1:10" ht="15.75" thickBot="1" x14ac:dyDescent="0.3">
      <c r="C213" s="56" t="s">
        <v>226</v>
      </c>
      <c r="D213" s="21">
        <f t="shared" ref="D213:I213" si="4">SUM(D4:D212)</f>
        <v>0</v>
      </c>
      <c r="E213" s="22">
        <f t="shared" si="4"/>
        <v>0</v>
      </c>
      <c r="F213" s="22">
        <f t="shared" si="4"/>
        <v>0</v>
      </c>
      <c r="G213" s="22">
        <f t="shared" si="4"/>
        <v>0</v>
      </c>
      <c r="H213" s="22">
        <f t="shared" si="4"/>
        <v>0</v>
      </c>
      <c r="I213" s="23">
        <f t="shared" si="4"/>
        <v>0</v>
      </c>
      <c r="J213" s="65"/>
    </row>
  </sheetData>
  <sheetProtection algorithmName="SHA-512" hashValue="M4YXGw6N2U2/TMmBWnqcAITca3ics5raUhzEZ1uSyErKgrCLIMYUAdOdTqvvFkLlK7EQ3lSHFcjbW3anCF7MzA==" saltValue="Ub84xztWA+xX4dKacxeEKw==" spinCount="100000"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6DB74-D4D0-43C4-8E58-9975EBC7FB42}">
  <sheetPr codeName="Sheet20"/>
  <dimension ref="A1:J178"/>
  <sheetViews>
    <sheetView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- 782/902</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_15_782/902_Advocate</v>
      </c>
      <c r="B4" s="33">
        <v>1</v>
      </c>
      <c r="C4" s="42" t="s">
        <v>2447</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_15_782/902_Alberton</v>
      </c>
      <c r="B5" s="34">
        <v>2</v>
      </c>
      <c r="C5" s="43" t="s">
        <v>4279</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_15_782/902_Amherst</v>
      </c>
      <c r="B6" s="33">
        <v>3</v>
      </c>
      <c r="C6" s="43" t="s">
        <v>2450</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_15_782/902_Annapolis Royal</v>
      </c>
      <c r="B7" s="34">
        <v>4</v>
      </c>
      <c r="C7" s="43" t="s">
        <v>2452</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_15_782/902_Antigonish</v>
      </c>
      <c r="B8" s="33">
        <v>5</v>
      </c>
      <c r="C8" s="43" t="s">
        <v>2455</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_15_782/902_Argyle</v>
      </c>
      <c r="B9" s="34">
        <v>6</v>
      </c>
      <c r="C9" s="43" t="s">
        <v>2458</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_15_782/902_Arichat</v>
      </c>
      <c r="B10" s="33">
        <v>7</v>
      </c>
      <c r="C10" s="43" t="s">
        <v>2460</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_15_782/902_Aylesford</v>
      </c>
      <c r="B11" s="34">
        <v>8</v>
      </c>
      <c r="C11" s="43" t="s">
        <v>2462</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_15_782/902_Baddeck</v>
      </c>
      <c r="B12" s="33">
        <v>9</v>
      </c>
      <c r="C12" s="43" t="s">
        <v>2464</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_15_782/902_Barrington</v>
      </c>
      <c r="B13" s="34">
        <v>10</v>
      </c>
      <c r="C13" s="43" t="s">
        <v>2467</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_15_782/902_Bass River</v>
      </c>
      <c r="B14" s="33">
        <v>11</v>
      </c>
      <c r="C14" s="43" t="s">
        <v>2469</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_15_782/902_Bear River</v>
      </c>
      <c r="B15" s="34">
        <v>12</v>
      </c>
      <c r="C15" s="43" t="s">
        <v>2471</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_15_782/902_Bedeque</v>
      </c>
      <c r="B16" s="33">
        <v>13</v>
      </c>
      <c r="C16" s="43" t="s">
        <v>4282</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_15_782/902_Berwick</v>
      </c>
      <c r="B17" s="34">
        <v>14</v>
      </c>
      <c r="C17" s="43" t="s">
        <v>2473</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_15_782/902_Blandford</v>
      </c>
      <c r="B18" s="33">
        <v>15</v>
      </c>
      <c r="C18" s="43" t="s">
        <v>2475</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_15_782/902_Boisdale</v>
      </c>
      <c r="B19" s="34">
        <v>16</v>
      </c>
      <c r="C19" s="43" t="s">
        <v>2477</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_15_782/902_Borden</v>
      </c>
      <c r="B20" s="33">
        <v>17</v>
      </c>
      <c r="C20" s="43" t="s">
        <v>4284</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_15_782/902_Boularderie</v>
      </c>
      <c r="B21" s="34">
        <v>18</v>
      </c>
      <c r="C21" s="43" t="s">
        <v>2479</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_15_782/902_Bridgetown</v>
      </c>
      <c r="B22" s="33">
        <v>19</v>
      </c>
      <c r="C22" s="43" t="s">
        <v>2481</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_15_782/902_Bridgewater</v>
      </c>
      <c r="B23" s="34">
        <v>20</v>
      </c>
      <c r="C23" s="43" t="s">
        <v>2483</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_15_782/902_Brookfield</v>
      </c>
      <c r="B24" s="33">
        <v>21</v>
      </c>
      <c r="C24" s="43" t="s">
        <v>2485</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_15_782/902_Brooklyn</v>
      </c>
      <c r="B25" s="34">
        <v>22</v>
      </c>
      <c r="C25" s="43" t="s">
        <v>2487</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_15_782/902_Caledonia</v>
      </c>
      <c r="B26" s="33">
        <v>23</v>
      </c>
      <c r="C26" s="43" t="s">
        <v>2489</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_15_782/902_Canning</v>
      </c>
      <c r="B27" s="34">
        <v>24</v>
      </c>
      <c r="C27" s="43" t="s">
        <v>2491</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_15_782/902_Canso</v>
      </c>
      <c r="B28" s="33">
        <v>25</v>
      </c>
      <c r="C28" s="43" t="s">
        <v>2493</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_15_782/902_Cardigan</v>
      </c>
      <c r="B29" s="34">
        <v>26</v>
      </c>
      <c r="C29" s="43" t="s">
        <v>4286</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_15_782/902_Carleton</v>
      </c>
      <c r="B30" s="33">
        <v>27</v>
      </c>
      <c r="C30" s="43" t="s">
        <v>2495</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_15_782/902_Charlottetown</v>
      </c>
      <c r="B31" s="34">
        <v>28</v>
      </c>
      <c r="C31" s="43" t="s">
        <v>4288</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_15_782/902_Chelsea</v>
      </c>
      <c r="B32" s="33">
        <v>29</v>
      </c>
      <c r="C32" s="43" t="s">
        <v>2497</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_15_782/902_Chester</v>
      </c>
      <c r="B33" s="34">
        <v>30</v>
      </c>
      <c r="C33" s="43" t="s">
        <v>2499</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_15_782/902_Cheticamp</v>
      </c>
      <c r="B34" s="33">
        <v>31</v>
      </c>
      <c r="C34" s="43" t="s">
        <v>2501</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_15_782/902_Cheverie</v>
      </c>
      <c r="B35" s="34">
        <v>32</v>
      </c>
      <c r="C35" s="43" t="s">
        <v>2503</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_15_782/902_Chezzetcook</v>
      </c>
      <c r="B36" s="33">
        <v>33</v>
      </c>
      <c r="C36" s="43" t="s">
        <v>2505</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_15_782/902_Clark's Harbour</v>
      </c>
      <c r="B37" s="34">
        <v>34</v>
      </c>
      <c r="C37" s="43" t="s">
        <v>2507</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_15_782/902_Clarksville</v>
      </c>
      <c r="B38" s="33">
        <v>35</v>
      </c>
      <c r="C38" s="43" t="s">
        <v>2509</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_15_782/902_Collingwood</v>
      </c>
      <c r="B39" s="34">
        <v>36</v>
      </c>
      <c r="C39" s="43" t="s">
        <v>2511</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_15_782/902_Country Harbour</v>
      </c>
      <c r="B40" s="33">
        <v>37</v>
      </c>
      <c r="C40" s="43" t="s">
        <v>2513</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_15_782/902_Covehead</v>
      </c>
      <c r="B41" s="34">
        <v>38</v>
      </c>
      <c r="C41" s="43" t="s">
        <v>4290</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_15_782/902_Crapaud</v>
      </c>
      <c r="B42" s="33">
        <v>39</v>
      </c>
      <c r="C42" s="43" t="s">
        <v>4292</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_15_782/902_Debert</v>
      </c>
      <c r="B43" s="34">
        <v>40</v>
      </c>
      <c r="C43" s="43" t="s">
        <v>2515</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_15_782/902_Digby</v>
      </c>
      <c r="B44" s="33">
        <v>41</v>
      </c>
      <c r="C44" s="43" t="s">
        <v>2517</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_15_782/902_Dingwall</v>
      </c>
      <c r="B45" s="34">
        <v>42</v>
      </c>
      <c r="C45" s="43" t="s">
        <v>2519</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_15_782/902_East Bay</v>
      </c>
      <c r="B46" s="33">
        <v>43</v>
      </c>
      <c r="C46" s="43" t="s">
        <v>2521</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_15_782/902_Ecum Secum</v>
      </c>
      <c r="B47" s="34">
        <v>44</v>
      </c>
      <c r="C47" s="43" t="s">
        <v>2523</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_15_782/902_Eldon</v>
      </c>
      <c r="B48" s="33">
        <v>45</v>
      </c>
      <c r="C48" s="43" t="s">
        <v>4294</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_15_782/902_Elmsdale</v>
      </c>
      <c r="B49" s="34">
        <v>46</v>
      </c>
      <c r="C49" s="43" t="s">
        <v>2525</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_15_782/902_Eskasoni</v>
      </c>
      <c r="B50" s="33">
        <v>47</v>
      </c>
      <c r="C50" s="43" t="s">
        <v>2527</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_15_782/902_Freeport</v>
      </c>
      <c r="B51" s="34">
        <v>48</v>
      </c>
      <c r="C51" s="43" t="s">
        <v>2529</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_15_782/902_French Village</v>
      </c>
      <c r="B52" s="33">
        <v>49</v>
      </c>
      <c r="C52" s="43" t="s">
        <v>2531</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_15_782/902_Gabarus</v>
      </c>
      <c r="B53" s="34">
        <v>50</v>
      </c>
      <c r="C53" s="43" t="s">
        <v>2533</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_15_782/902_Georgetown</v>
      </c>
      <c r="B54" s="33">
        <v>51</v>
      </c>
      <c r="C54" s="43" t="s">
        <v>3749</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_15_782/902_Glace Bay</v>
      </c>
      <c r="B55" s="34">
        <v>52</v>
      </c>
      <c r="C55" s="43" t="s">
        <v>2535</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_15_782/902_Goldboro</v>
      </c>
      <c r="B56" s="33">
        <v>53</v>
      </c>
      <c r="C56" s="43" t="s">
        <v>2537</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_15_782/902_Goshen</v>
      </c>
      <c r="B57" s="34">
        <v>54</v>
      </c>
      <c r="C57" s="43" t="s">
        <v>2539</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_15_782/902_Grand Narrows</v>
      </c>
      <c r="B58" s="33">
        <v>55</v>
      </c>
      <c r="C58" s="43" t="s">
        <v>2541</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_15_782/902_Great Village</v>
      </c>
      <c r="B59" s="34">
        <v>56</v>
      </c>
      <c r="C59" s="43" t="s">
        <v>2543</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_15_782/902_Guysborough</v>
      </c>
      <c r="B60" s="33">
        <v>57</v>
      </c>
      <c r="C60" s="43" t="s">
        <v>2545</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_15_782/902_Halifax</v>
      </c>
      <c r="B61" s="34">
        <v>58</v>
      </c>
      <c r="C61" s="43" t="s">
        <v>2547</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_15_782/902_Hantsport</v>
      </c>
      <c r="B62" s="33">
        <v>59</v>
      </c>
      <c r="C62" s="43" t="s">
        <v>2549</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_15_782/902_Heatherton</v>
      </c>
      <c r="B63" s="34">
        <v>60</v>
      </c>
      <c r="C63" s="43" t="s">
        <v>2551</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_15_782/902_Hopewell</v>
      </c>
      <c r="B64" s="33">
        <v>61</v>
      </c>
      <c r="C64" s="43" t="s">
        <v>2553</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_15_782/902_Hubbards</v>
      </c>
      <c r="B65" s="34">
        <v>62</v>
      </c>
      <c r="C65" s="43" t="s">
        <v>2555</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_15_782/902_Hunter River</v>
      </c>
      <c r="B66" s="33">
        <v>63</v>
      </c>
      <c r="C66" s="43" t="s">
        <v>4296</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_15_782/902_Ingonish</v>
      </c>
      <c r="B67" s="34">
        <v>64</v>
      </c>
      <c r="C67" s="43" t="s">
        <v>2557</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_15_782/902_Inverness</v>
      </c>
      <c r="B68" s="33">
        <v>65</v>
      </c>
      <c r="C68" s="43" t="s">
        <v>2559</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_15_782/902_Iona</v>
      </c>
      <c r="B69" s="34">
        <v>66</v>
      </c>
      <c r="C69" s="43" t="s">
        <v>2561</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_15_782/902_Kennetcook</v>
      </c>
      <c r="B70" s="33">
        <v>67</v>
      </c>
      <c r="C70" s="43" t="s">
        <v>2563</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_15_782/902_Kensington</v>
      </c>
      <c r="B71" s="34">
        <v>68</v>
      </c>
      <c r="C71" s="43" t="s">
        <v>4298</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_15_782/902_Kentville</v>
      </c>
      <c r="B72" s="33">
        <v>69</v>
      </c>
      <c r="C72" s="43" t="s">
        <v>2565</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_15_782/902_Kenzieville</v>
      </c>
      <c r="B73" s="34">
        <v>70</v>
      </c>
      <c r="C73" s="43" t="s">
        <v>2567</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_15_782/902_Ketch Harbour</v>
      </c>
      <c r="B74" s="33">
        <v>71</v>
      </c>
      <c r="C74" s="43" t="s">
        <v>2569</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_15_782/902_Kingston</v>
      </c>
      <c r="B75" s="34">
        <v>72</v>
      </c>
      <c r="C75" s="43" t="s">
        <v>2571</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_15_782/902_LaHave</v>
      </c>
      <c r="B76" s="33">
        <v>73</v>
      </c>
      <c r="C76" s="43" t="s">
        <v>2575</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_15_782/902_Lake Charlotte</v>
      </c>
      <c r="B77" s="34">
        <v>74</v>
      </c>
      <c r="C77" s="43" t="s">
        <v>2577</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_15_782/902_L'Ardoise</v>
      </c>
      <c r="B78" s="33">
        <v>75</v>
      </c>
      <c r="C78" s="43" t="s">
        <v>2573</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_15_782/902_Larry's River</v>
      </c>
      <c r="B79" s="34">
        <v>76</v>
      </c>
      <c r="C79" s="43" t="s">
        <v>2579</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_15_782/902_Lawrencetown</v>
      </c>
      <c r="B80" s="33">
        <v>77</v>
      </c>
      <c r="C80" s="43" t="s">
        <v>2581</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_15_782/902_Liscomb</v>
      </c>
      <c r="B81" s="34">
        <v>78</v>
      </c>
      <c r="C81" s="43" t="s">
        <v>2583</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_15_782/902_Liverpool</v>
      </c>
      <c r="B82" s="33">
        <v>79</v>
      </c>
      <c r="C82" s="43" t="s">
        <v>2585</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_15_782/902_Lockeport</v>
      </c>
      <c r="B83" s="34">
        <v>80</v>
      </c>
      <c r="C83" s="43" t="s">
        <v>2587</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_15_782/902_Louisbourg</v>
      </c>
      <c r="B84" s="33">
        <v>81</v>
      </c>
      <c r="C84" s="43" t="s">
        <v>2589</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_15_782/902_Louisdale</v>
      </c>
      <c r="B85" s="34">
        <v>82</v>
      </c>
      <c r="C85" s="43" t="s">
        <v>2591</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_15_782/902_Lunenburg</v>
      </c>
      <c r="B86" s="33">
        <v>83</v>
      </c>
      <c r="C86" s="43" t="s">
        <v>2593</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_15_782/902_Mabou</v>
      </c>
      <c r="B87" s="34">
        <v>84</v>
      </c>
      <c r="C87" s="43" t="s">
        <v>2595</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_15_782/902_Maccan</v>
      </c>
      <c r="B88" s="33">
        <v>85</v>
      </c>
      <c r="C88" s="43" t="s">
        <v>2597</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_15_782/902_Mahone Bay</v>
      </c>
      <c r="B89" s="34">
        <v>86</v>
      </c>
      <c r="C89" s="43" t="s">
        <v>2599</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_15_782/902_Maitland</v>
      </c>
      <c r="B90" s="33">
        <v>87</v>
      </c>
      <c r="C90" s="43" t="s">
        <v>2601</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_15_782/902_Margaree</v>
      </c>
      <c r="B91" s="34">
        <v>88</v>
      </c>
      <c r="C91" s="43" t="s">
        <v>2603</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_15_782/902_Margaree Forks</v>
      </c>
      <c r="B92" s="33">
        <v>89</v>
      </c>
      <c r="C92" s="43" t="s">
        <v>2605</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_15_782/902_Marion Bridge</v>
      </c>
      <c r="B93" s="34">
        <v>90</v>
      </c>
      <c r="C93" s="43" t="s">
        <v>2607</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_15_782/902_Melrose</v>
      </c>
      <c r="B94" s="33">
        <v>91</v>
      </c>
      <c r="C94" s="43" t="s">
        <v>2609</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_15_782/902_Merigomish</v>
      </c>
      <c r="B95" s="34">
        <v>92</v>
      </c>
      <c r="C95" s="43" t="s">
        <v>2611</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_15_782/902_Meteghan</v>
      </c>
      <c r="B96" s="33">
        <v>93</v>
      </c>
      <c r="C96" s="43" t="s">
        <v>2613</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_15_782/902_Middleton</v>
      </c>
      <c r="B97" s="34">
        <v>94</v>
      </c>
      <c r="C97" s="43" t="s">
        <v>2615</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_15_782/902_Mill Village</v>
      </c>
      <c r="B98" s="33">
        <v>95</v>
      </c>
      <c r="C98" s="43" t="s">
        <v>2617</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_15_782/902_Monastery</v>
      </c>
      <c r="B99" s="34">
        <v>96</v>
      </c>
      <c r="C99" s="43" t="s">
        <v>2619</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_15_782/902_Montague</v>
      </c>
      <c r="B100" s="33">
        <v>97</v>
      </c>
      <c r="C100" s="43" t="s">
        <v>4300</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_15_782/902_Morell-St. Peters</v>
      </c>
      <c r="B101" s="34">
        <v>98</v>
      </c>
      <c r="C101" s="43" t="s">
        <v>4302</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_15_782/902_Mount Stewart</v>
      </c>
      <c r="B102" s="33">
        <v>99</v>
      </c>
      <c r="C102" s="43" t="s">
        <v>4304</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_15_782/902_Mount Uniacke</v>
      </c>
      <c r="B103" s="34">
        <v>100</v>
      </c>
      <c r="C103" s="43" t="s">
        <v>2621</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_15_782/902_Mulgrave</v>
      </c>
      <c r="B104" s="33">
        <v>101</v>
      </c>
      <c r="C104" s="43" t="s">
        <v>2623</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_15_782/902_Murray River</v>
      </c>
      <c r="B105" s="34">
        <v>102</v>
      </c>
      <c r="C105" s="43" t="s">
        <v>4306</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_15_782/902_Musquodoboit</v>
      </c>
      <c r="B106" s="33">
        <v>103</v>
      </c>
      <c r="C106" s="43" t="s">
        <v>2625</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_15_782/902_Musquodoboit Harbour</v>
      </c>
      <c r="B107" s="34">
        <v>104</v>
      </c>
      <c r="C107" s="43" t="s">
        <v>2627</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_15_782/902_Neil's Harbour</v>
      </c>
      <c r="B108" s="33">
        <v>105</v>
      </c>
      <c r="C108" s="43" t="s">
        <v>2629</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_15_782/902_New Germany</v>
      </c>
      <c r="B109" s="34">
        <v>106</v>
      </c>
      <c r="C109" s="43" t="s">
        <v>2631</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_15_782/902_New Glasgow</v>
      </c>
      <c r="B110" s="33">
        <v>107</v>
      </c>
      <c r="C110" s="43" t="s">
        <v>2633</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_15_782/902_New Haven</v>
      </c>
      <c r="B111" s="34">
        <v>108</v>
      </c>
      <c r="C111" s="43" t="s">
        <v>4308</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_15_782/902_New London</v>
      </c>
      <c r="B112" s="33">
        <v>109</v>
      </c>
      <c r="C112" s="43" t="s">
        <v>4310</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_15_782/902_New Ross</v>
      </c>
      <c r="B113" s="34">
        <v>110</v>
      </c>
      <c r="C113" s="43" t="s">
        <v>2635</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_15_782/902_New Waterford</v>
      </c>
      <c r="B114" s="33">
        <v>111</v>
      </c>
      <c r="C114" s="43" t="s">
        <v>2637</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_15_782/902_Noel</v>
      </c>
      <c r="B115" s="34">
        <v>112</v>
      </c>
      <c r="C115" s="43" t="s">
        <v>2639</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_15_782/902_North Sydney</v>
      </c>
      <c r="B116" s="33">
        <v>113</v>
      </c>
      <c r="C116" s="43" t="s">
        <v>2641</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_15_782/902_O'Leary</v>
      </c>
      <c r="B117" s="34">
        <v>114</v>
      </c>
      <c r="C117" s="43" t="s">
        <v>4312</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_15_782/902_Oxford</v>
      </c>
      <c r="B118" s="33">
        <v>115</v>
      </c>
      <c r="C118" s="43" t="s">
        <v>2643</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_15_782/902_Parrsboro</v>
      </c>
      <c r="B119" s="34">
        <v>116</v>
      </c>
      <c r="C119" s="43" t="s">
        <v>2645</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_15_782/902_Pictou</v>
      </c>
      <c r="B120" s="33">
        <v>117</v>
      </c>
      <c r="C120" s="43" t="s">
        <v>2647</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_15_782/902_Port Bickerton</v>
      </c>
      <c r="B121" s="34">
        <v>118</v>
      </c>
      <c r="C121" s="43" t="s">
        <v>2649</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_15_782/902_Port Dufferin</v>
      </c>
      <c r="B122" s="33">
        <v>119</v>
      </c>
      <c r="C122" s="43" t="s">
        <v>2651</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_15_782/902_Port Greville</v>
      </c>
      <c r="B123" s="34">
        <v>120</v>
      </c>
      <c r="C123" s="43" t="s">
        <v>2653</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_15_782/902_Port Hawkesbury</v>
      </c>
      <c r="B124" s="33">
        <v>121</v>
      </c>
      <c r="C124" s="43" t="s">
        <v>2655</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_15_782/902_Port Hood</v>
      </c>
      <c r="B125" s="34">
        <v>122</v>
      </c>
      <c r="C125" s="43" t="s">
        <v>2657</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_15_782/902_Port Maitland</v>
      </c>
      <c r="B126" s="33">
        <v>123</v>
      </c>
      <c r="C126" s="43" t="s">
        <v>2659</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_15_782/902_Port Morien</v>
      </c>
      <c r="B127" s="34">
        <v>124</v>
      </c>
      <c r="C127" s="43" t="s">
        <v>2661</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_15_782/902_Port Mouton</v>
      </c>
      <c r="B128" s="33">
        <v>125</v>
      </c>
      <c r="C128" s="43" t="s">
        <v>2663</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_15_782/902_Prospect Road</v>
      </c>
      <c r="B129" s="34">
        <v>126</v>
      </c>
      <c r="C129" s="43" t="s">
        <v>2665</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_15_782/902_Pubnico</v>
      </c>
      <c r="B130" s="33">
        <v>127</v>
      </c>
      <c r="C130" s="43" t="s">
        <v>2667</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_15_782/902_Pugwash</v>
      </c>
      <c r="B131" s="34">
        <v>128</v>
      </c>
      <c r="C131" s="43" t="s">
        <v>2669</v>
      </c>
      <c r="D131" s="48"/>
      <c r="E131" s="27"/>
      <c r="F131" s="27"/>
      <c r="G131" s="27"/>
      <c r="H131" s="27"/>
      <c r="I131" s="1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_15_782/902_Queensport</v>
      </c>
      <c r="B132" s="33">
        <v>129</v>
      </c>
      <c r="C132" s="43" t="s">
        <v>2671</v>
      </c>
      <c r="D132" s="48"/>
      <c r="E132" s="27"/>
      <c r="F132" s="27"/>
      <c r="G132" s="27"/>
      <c r="H132" s="27"/>
      <c r="I132" s="1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_15_782/902_River Hebert</v>
      </c>
      <c r="B133" s="34">
        <v>130</v>
      </c>
      <c r="C133" s="43" t="s">
        <v>2673</v>
      </c>
      <c r="D133" s="48"/>
      <c r="E133" s="27"/>
      <c r="F133" s="27"/>
      <c r="G133" s="27"/>
      <c r="H133" s="27"/>
      <c r="I133" s="17"/>
      <c r="J133" s="63" t="str">
        <f t="shared" ref="J133:J177"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_15_782/902_River John</v>
      </c>
      <c r="B134" s="33">
        <v>131</v>
      </c>
      <c r="C134" s="43" t="s">
        <v>2675</v>
      </c>
      <c r="D134" s="48"/>
      <c r="E134" s="27"/>
      <c r="F134" s="27"/>
      <c r="G134" s="27"/>
      <c r="H134" s="27"/>
      <c r="I134" s="17"/>
      <c r="J134" s="63" t="str">
        <f t="shared" si="2"/>
        <v/>
      </c>
    </row>
    <row r="135" spans="1:10" x14ac:dyDescent="0.25">
      <c r="A135" s="25" t="str" cm="1">
        <f t="array" aca="1" ref="A135" ca="1">CONCATENATE('COMPANY INFO'!$D$4,"_",_xlfn.XLOOKUP(SUBSTITUTE(_xlfn.TEXTAFTER(CELL("filename",$A$1),"]"),"-","/"),ExchangeAreaListing!$J$2:$J$19,ExchangeAreaListing!$I$2:$I$19,"ERROR",0),"_",SUBSTITUTE(_xlfn.TEXTAFTER(CELL("filename",$A$1),"]"),"-","/"),"_",$C135)</f>
        <v>_15_782/902_Riverport</v>
      </c>
      <c r="B135" s="34">
        <v>132</v>
      </c>
      <c r="C135" s="43" t="s">
        <v>2677</v>
      </c>
      <c r="D135" s="48"/>
      <c r="E135" s="27"/>
      <c r="F135" s="27"/>
      <c r="G135" s="27"/>
      <c r="H135" s="27"/>
      <c r="I135" s="17"/>
      <c r="J135" s="63" t="str">
        <f t="shared" si="2"/>
        <v/>
      </c>
    </row>
    <row r="136" spans="1:10" x14ac:dyDescent="0.25">
      <c r="A136" s="25" t="str" cm="1">
        <f t="array" aca="1" ref="A136" ca="1">CONCATENATE('COMPANY INFO'!$D$4,"_",_xlfn.XLOOKUP(SUBSTITUTE(_xlfn.TEXTAFTER(CELL("filename",$A$1),"]"),"-","/"),ExchangeAreaListing!$J$2:$J$19,ExchangeAreaListing!$I$2:$I$19,"ERROR",0),"_",SUBSTITUTE(_xlfn.TEXTAFTER(CELL("filename",$A$1),"]"),"-","/"),"_",$C136)</f>
        <v>_15_782/902_Rusticoville</v>
      </c>
      <c r="B136" s="33">
        <v>133</v>
      </c>
      <c r="C136" s="43" t="s">
        <v>4314</v>
      </c>
      <c r="D136" s="48"/>
      <c r="E136" s="27"/>
      <c r="F136" s="27"/>
      <c r="G136" s="27"/>
      <c r="H136" s="27"/>
      <c r="I136" s="17"/>
      <c r="J136" s="63" t="str">
        <f t="shared" si="2"/>
        <v/>
      </c>
    </row>
    <row r="137" spans="1:10" x14ac:dyDescent="0.25">
      <c r="A137" s="25" t="str" cm="1">
        <f t="array" aca="1" ref="A137" ca="1">CONCATENATE('COMPANY INFO'!$D$4,"_",_xlfn.XLOOKUP(SUBSTITUTE(_xlfn.TEXTAFTER(CELL("filename",$A$1),"]"),"-","/"),ExchangeAreaListing!$J$2:$J$19,ExchangeAreaListing!$I$2:$I$19,"ERROR",0),"_",SUBSTITUTE(_xlfn.TEXTAFTER(CELL("filename",$A$1),"]"),"-","/"),"_",$C137)</f>
        <v>_15_782/902_Sackville</v>
      </c>
      <c r="B137" s="34">
        <v>134</v>
      </c>
      <c r="C137" s="43" t="s">
        <v>2184</v>
      </c>
      <c r="D137" s="48"/>
      <c r="E137" s="27"/>
      <c r="F137" s="27"/>
      <c r="G137" s="27"/>
      <c r="H137" s="27"/>
      <c r="I137" s="17"/>
      <c r="J137" s="63" t="str">
        <f t="shared" si="2"/>
        <v/>
      </c>
    </row>
    <row r="138" spans="1:10" x14ac:dyDescent="0.25">
      <c r="A138" s="25" t="str" cm="1">
        <f t="array" aca="1" ref="A138" ca="1">CONCATENATE('COMPANY INFO'!$D$4,"_",_xlfn.XLOOKUP(SUBSTITUTE(_xlfn.TEXTAFTER(CELL("filename",$A$1),"]"),"-","/"),ExchangeAreaListing!$J$2:$J$19,ExchangeAreaListing!$I$2:$I$19,"ERROR",0),"_",SUBSTITUTE(_xlfn.TEXTAFTER(CELL("filename",$A$1),"]"),"-","/"),"_",$C138)</f>
        <v>_15_782/902_Saltsprings</v>
      </c>
      <c r="B138" s="33">
        <v>135</v>
      </c>
      <c r="C138" s="43" t="s">
        <v>2679</v>
      </c>
      <c r="D138" s="48"/>
      <c r="E138" s="27"/>
      <c r="F138" s="27"/>
      <c r="G138" s="27"/>
      <c r="H138" s="27"/>
      <c r="I138" s="17"/>
      <c r="J138" s="63" t="str">
        <f t="shared" si="2"/>
        <v/>
      </c>
    </row>
    <row r="139" spans="1:10" x14ac:dyDescent="0.25">
      <c r="A139" s="25" t="str" cm="1">
        <f t="array" aca="1" ref="A139" ca="1">CONCATENATE('COMPANY INFO'!$D$4,"_",_xlfn.XLOOKUP(SUBSTITUTE(_xlfn.TEXTAFTER(CELL("filename",$A$1),"]"),"-","/"),ExchangeAreaListing!$J$2:$J$19,ExchangeAreaListing!$I$2:$I$19,"ERROR",0),"_",SUBSTITUTE(_xlfn.TEXTAFTER(CELL("filename",$A$1),"]"),"-","/"),"_",$C139)</f>
        <v>_15_782/902_Sandy Cove</v>
      </c>
      <c r="B139" s="34">
        <v>136</v>
      </c>
      <c r="C139" s="43" t="s">
        <v>2681</v>
      </c>
      <c r="D139" s="48"/>
      <c r="E139" s="27"/>
      <c r="F139" s="27"/>
      <c r="G139" s="27"/>
      <c r="H139" s="27"/>
      <c r="I139" s="17"/>
      <c r="J139" s="63" t="str">
        <f t="shared" si="2"/>
        <v/>
      </c>
    </row>
    <row r="140" spans="1:10" x14ac:dyDescent="0.25">
      <c r="A140" s="25" t="str" cm="1">
        <f t="array" aca="1" ref="A140" ca="1">CONCATENATE('COMPANY INFO'!$D$4,"_",_xlfn.XLOOKUP(SUBSTITUTE(_xlfn.TEXTAFTER(CELL("filename",$A$1),"]"),"-","/"),ExchangeAreaListing!$J$2:$J$19,ExchangeAreaListing!$I$2:$I$19,"ERROR",0),"_",SUBSTITUTE(_xlfn.TEXTAFTER(CELL("filename",$A$1),"]"),"-","/"),"_",$C140)</f>
        <v>_15_782/902_Saulnierville</v>
      </c>
      <c r="B140" s="33">
        <v>137</v>
      </c>
      <c r="C140" s="43" t="s">
        <v>2683</v>
      </c>
      <c r="D140" s="48"/>
      <c r="E140" s="27"/>
      <c r="F140" s="27"/>
      <c r="G140" s="27"/>
      <c r="H140" s="27"/>
      <c r="I140" s="17"/>
      <c r="J140" s="63" t="str">
        <f t="shared" si="2"/>
        <v/>
      </c>
    </row>
    <row r="141" spans="1:10" x14ac:dyDescent="0.25">
      <c r="A141" s="25" t="str" cm="1">
        <f t="array" aca="1" ref="A141" ca="1">CONCATENATE('COMPANY INFO'!$D$4,"_",_xlfn.XLOOKUP(SUBSTITUTE(_xlfn.TEXTAFTER(CELL("filename",$A$1),"]"),"-","/"),ExchangeAreaListing!$J$2:$J$19,ExchangeAreaListing!$I$2:$I$19,"ERROR",0),"_",SUBSTITUTE(_xlfn.TEXTAFTER(CELL("filename",$A$1),"]"),"-","/"),"_",$C141)</f>
        <v>_15_782/902_Sheet Harbour</v>
      </c>
      <c r="B141" s="34">
        <v>138</v>
      </c>
      <c r="C141" s="43" t="s">
        <v>2685</v>
      </c>
      <c r="D141" s="48"/>
      <c r="E141" s="27"/>
      <c r="F141" s="27"/>
      <c r="G141" s="27"/>
      <c r="H141" s="27"/>
      <c r="I141" s="17"/>
      <c r="J141" s="63" t="str">
        <f t="shared" si="2"/>
        <v/>
      </c>
    </row>
    <row r="142" spans="1:10" x14ac:dyDescent="0.25">
      <c r="A142" s="25" t="str" cm="1">
        <f t="array" aca="1" ref="A142" ca="1">CONCATENATE('COMPANY INFO'!$D$4,"_",_xlfn.XLOOKUP(SUBSTITUTE(_xlfn.TEXTAFTER(CELL("filename",$A$1),"]"),"-","/"),ExchangeAreaListing!$J$2:$J$19,ExchangeAreaListing!$I$2:$I$19,"ERROR",0),"_",SUBSTITUTE(_xlfn.TEXTAFTER(CELL("filename",$A$1),"]"),"-","/"),"_",$C142)</f>
        <v>_15_782/902_Shelburne</v>
      </c>
      <c r="B142" s="33">
        <v>139</v>
      </c>
      <c r="C142" s="43" t="s">
        <v>2687</v>
      </c>
      <c r="D142" s="48"/>
      <c r="E142" s="27"/>
      <c r="F142" s="27"/>
      <c r="G142" s="27"/>
      <c r="H142" s="27"/>
      <c r="I142" s="17"/>
      <c r="J142" s="63" t="str">
        <f t="shared" si="2"/>
        <v/>
      </c>
    </row>
    <row r="143" spans="1:10" x14ac:dyDescent="0.25">
      <c r="A143" s="25" t="str" cm="1">
        <f t="array" aca="1" ref="A143" ca="1">CONCATENATE('COMPANY INFO'!$D$4,"_",_xlfn.XLOOKUP(SUBSTITUTE(_xlfn.TEXTAFTER(CELL("filename",$A$1),"]"),"-","/"),ExchangeAreaListing!$J$2:$J$19,ExchangeAreaListing!$I$2:$I$19,"ERROR",0),"_",SUBSTITUTE(_xlfn.TEXTAFTER(CELL("filename",$A$1),"]"),"-","/"),"_",$C143)</f>
        <v>_15_782/902_Sherbrooke</v>
      </c>
      <c r="B143" s="34">
        <v>140</v>
      </c>
      <c r="C143" s="43" t="s">
        <v>2689</v>
      </c>
      <c r="D143" s="48"/>
      <c r="E143" s="27"/>
      <c r="F143" s="27"/>
      <c r="G143" s="27"/>
      <c r="H143" s="27"/>
      <c r="I143" s="17"/>
      <c r="J143" s="63" t="str">
        <f t="shared" si="2"/>
        <v/>
      </c>
    </row>
    <row r="144" spans="1:10" x14ac:dyDescent="0.25">
      <c r="A144" s="25" t="str" cm="1">
        <f t="array" aca="1" ref="A144" ca="1">CONCATENATE('COMPANY INFO'!$D$4,"_",_xlfn.XLOOKUP(SUBSTITUTE(_xlfn.TEXTAFTER(CELL("filename",$A$1),"]"),"-","/"),ExchangeAreaListing!$J$2:$J$19,ExchangeAreaListing!$I$2:$I$19,"ERROR",0),"_",SUBSTITUTE(_xlfn.TEXTAFTER(CELL("filename",$A$1),"]"),"-","/"),"_",$C144)</f>
        <v>_15_782/902_Shubenacadie</v>
      </c>
      <c r="B144" s="33">
        <v>141</v>
      </c>
      <c r="C144" s="43" t="s">
        <v>2691</v>
      </c>
      <c r="D144" s="48"/>
      <c r="E144" s="27"/>
      <c r="F144" s="27"/>
      <c r="G144" s="27"/>
      <c r="H144" s="27"/>
      <c r="I144" s="17"/>
      <c r="J144" s="63" t="str">
        <f t="shared" si="2"/>
        <v/>
      </c>
    </row>
    <row r="145" spans="1:10" x14ac:dyDescent="0.25">
      <c r="A145" s="25" t="str" cm="1">
        <f t="array" aca="1" ref="A145" ca="1">CONCATENATE('COMPANY INFO'!$D$4,"_",_xlfn.XLOOKUP(SUBSTITUTE(_xlfn.TEXTAFTER(CELL("filename",$A$1),"]"),"-","/"),ExchangeAreaListing!$J$2:$J$19,ExchangeAreaListing!$I$2:$I$19,"ERROR",0),"_",SUBSTITUTE(_xlfn.TEXTAFTER(CELL("filename",$A$1),"]"),"-","/"),"_",$C145)</f>
        <v>_15_782/902_Souris</v>
      </c>
      <c r="B145" s="34">
        <v>142</v>
      </c>
      <c r="C145" s="43" t="s">
        <v>1950</v>
      </c>
      <c r="D145" s="48"/>
      <c r="E145" s="27"/>
      <c r="F145" s="27"/>
      <c r="G145" s="27"/>
      <c r="H145" s="27"/>
      <c r="I145" s="17"/>
      <c r="J145" s="63" t="str">
        <f t="shared" si="2"/>
        <v/>
      </c>
    </row>
    <row r="146" spans="1:10" x14ac:dyDescent="0.25">
      <c r="A146" s="25" t="str" cm="1">
        <f t="array" aca="1" ref="A146" ca="1">CONCATENATE('COMPANY INFO'!$D$4,"_",_xlfn.XLOOKUP(SUBSTITUTE(_xlfn.TEXTAFTER(CELL("filename",$A$1),"]"),"-","/"),ExchangeAreaListing!$J$2:$J$19,ExchangeAreaListing!$I$2:$I$19,"ERROR",0),"_",SUBSTITUTE(_xlfn.TEXTAFTER(CELL("filename",$A$1),"]"),"-","/"),"_",$C146)</f>
        <v>_15_782/902_South Lake</v>
      </c>
      <c r="B146" s="33">
        <v>143</v>
      </c>
      <c r="C146" s="43" t="s">
        <v>4316</v>
      </c>
      <c r="D146" s="48"/>
      <c r="E146" s="27"/>
      <c r="F146" s="27"/>
      <c r="G146" s="27"/>
      <c r="H146" s="27"/>
      <c r="I146" s="17"/>
      <c r="J146" s="63" t="str">
        <f t="shared" si="2"/>
        <v/>
      </c>
    </row>
    <row r="147" spans="1:10" x14ac:dyDescent="0.25">
      <c r="A147" s="25" t="str" cm="1">
        <f t="array" aca="1" ref="A147" ca="1">CONCATENATE('COMPANY INFO'!$D$4,"_",_xlfn.XLOOKUP(SUBSTITUTE(_xlfn.TEXTAFTER(CELL("filename",$A$1),"]"),"-","/"),ExchangeAreaListing!$J$2:$J$19,ExchangeAreaListing!$I$2:$I$19,"ERROR",0),"_",SUBSTITUTE(_xlfn.TEXTAFTER(CELL("filename",$A$1),"]"),"-","/"),"_",$C147)</f>
        <v>_15_782/902_Southampton</v>
      </c>
      <c r="B147" s="34">
        <v>144</v>
      </c>
      <c r="C147" s="43" t="s">
        <v>2693</v>
      </c>
      <c r="D147" s="48"/>
      <c r="E147" s="27"/>
      <c r="F147" s="27"/>
      <c r="G147" s="27"/>
      <c r="H147" s="27"/>
      <c r="I147" s="17"/>
      <c r="J147" s="63" t="str">
        <f t="shared" si="2"/>
        <v/>
      </c>
    </row>
    <row r="148" spans="1:10" x14ac:dyDescent="0.25">
      <c r="A148" s="25" t="str" cm="1">
        <f t="array" aca="1" ref="A148" ca="1">CONCATENATE('COMPANY INFO'!$D$4,"_",_xlfn.XLOOKUP(SUBSTITUTE(_xlfn.TEXTAFTER(CELL("filename",$A$1),"]"),"-","/"),ExchangeAreaListing!$J$2:$J$19,ExchangeAreaListing!$I$2:$I$19,"ERROR",0),"_",SUBSTITUTE(_xlfn.TEXTAFTER(CELL("filename",$A$1),"]"),"-","/"),"_",$C148)</f>
        <v>_15_782/902_Springfield</v>
      </c>
      <c r="B148" s="33">
        <v>145</v>
      </c>
      <c r="C148" s="43" t="s">
        <v>2204</v>
      </c>
      <c r="D148" s="48"/>
      <c r="E148" s="27"/>
      <c r="F148" s="27"/>
      <c r="G148" s="27"/>
      <c r="H148" s="27"/>
      <c r="I148" s="17"/>
      <c r="J148" s="63" t="str">
        <f t="shared" si="2"/>
        <v/>
      </c>
    </row>
    <row r="149" spans="1:10" x14ac:dyDescent="0.25">
      <c r="A149" s="25" t="str" cm="1">
        <f t="array" aca="1" ref="A149" ca="1">CONCATENATE('COMPANY INFO'!$D$4,"_",_xlfn.XLOOKUP(SUBSTITUTE(_xlfn.TEXTAFTER(CELL("filename",$A$1),"]"),"-","/"),ExchangeAreaListing!$J$2:$J$19,ExchangeAreaListing!$I$2:$I$19,"ERROR",0),"_",SUBSTITUTE(_xlfn.TEXTAFTER(CELL("filename",$A$1),"]"),"-","/"),"_",$C149)</f>
        <v>_15_782/902_Springhill</v>
      </c>
      <c r="B149" s="34">
        <v>146</v>
      </c>
      <c r="C149" s="43" t="s">
        <v>2695</v>
      </c>
      <c r="D149" s="48"/>
      <c r="E149" s="27"/>
      <c r="F149" s="27"/>
      <c r="G149" s="27"/>
      <c r="H149" s="27"/>
      <c r="I149" s="17"/>
      <c r="J149" s="63" t="str">
        <f t="shared" si="2"/>
        <v/>
      </c>
    </row>
    <row r="150" spans="1:10" x14ac:dyDescent="0.25">
      <c r="A150" s="25" t="str" cm="1">
        <f t="array" aca="1" ref="A150" ca="1">CONCATENATE('COMPANY INFO'!$D$4,"_",_xlfn.XLOOKUP(SUBSTITUTE(_xlfn.TEXTAFTER(CELL("filename",$A$1),"]"),"-","/"),ExchangeAreaListing!$J$2:$J$19,ExchangeAreaListing!$I$2:$I$19,"ERROR",0),"_",SUBSTITUTE(_xlfn.TEXTAFTER(CELL("filename",$A$1),"]"),"-","/"),"_",$C150)</f>
        <v>_15_782/902_St. Ann's Bay</v>
      </c>
      <c r="B150" s="33">
        <v>147</v>
      </c>
      <c r="C150" s="43" t="s">
        <v>2697</v>
      </c>
      <c r="D150" s="48"/>
      <c r="E150" s="27"/>
      <c r="F150" s="27"/>
      <c r="G150" s="27"/>
      <c r="H150" s="27"/>
      <c r="I150" s="17"/>
      <c r="J150" s="63" t="str">
        <f t="shared" si="2"/>
        <v/>
      </c>
    </row>
    <row r="151" spans="1:10" x14ac:dyDescent="0.25">
      <c r="A151" s="25" t="str" cm="1">
        <f t="array" aca="1" ref="A151" ca="1">CONCATENATE('COMPANY INFO'!$D$4,"_",_xlfn.XLOOKUP(SUBSTITUTE(_xlfn.TEXTAFTER(CELL("filename",$A$1),"]"),"-","/"),ExchangeAreaListing!$J$2:$J$19,ExchangeAreaListing!$I$2:$I$19,"ERROR",0),"_",SUBSTITUTE(_xlfn.TEXTAFTER(CELL("filename",$A$1),"]"),"-","/"),"_",$C151)</f>
        <v>_15_782/902_St. Margarets</v>
      </c>
      <c r="B151" s="34">
        <v>148</v>
      </c>
      <c r="C151" s="43" t="s">
        <v>2699</v>
      </c>
      <c r="D151" s="48"/>
      <c r="E151" s="27"/>
      <c r="F151" s="27"/>
      <c r="G151" s="27"/>
      <c r="H151" s="27"/>
      <c r="I151" s="17"/>
      <c r="J151" s="63" t="str">
        <f t="shared" si="2"/>
        <v/>
      </c>
    </row>
    <row r="152" spans="1:10" x14ac:dyDescent="0.25">
      <c r="A152" s="25" t="str" cm="1">
        <f t="array" aca="1" ref="A152" ca="1">CONCATENATE('COMPANY INFO'!$D$4,"_",_xlfn.XLOOKUP(SUBSTITUTE(_xlfn.TEXTAFTER(CELL("filename",$A$1),"]"),"-","/"),ExchangeAreaListing!$J$2:$J$19,ExchangeAreaListing!$I$2:$I$19,"ERROR",0),"_",SUBSTITUTE(_xlfn.TEXTAFTER(CELL("filename",$A$1),"]"),"-","/"),"_",$C152)</f>
        <v>_15_782/902_St. Peters</v>
      </c>
      <c r="B152" s="33">
        <v>149</v>
      </c>
      <c r="C152" s="43" t="s">
        <v>2701</v>
      </c>
      <c r="D152" s="48"/>
      <c r="E152" s="27"/>
      <c r="F152" s="27"/>
      <c r="G152" s="27"/>
      <c r="H152" s="27"/>
      <c r="I152" s="17"/>
      <c r="J152" s="63" t="str">
        <f t="shared" si="2"/>
        <v/>
      </c>
    </row>
    <row r="153" spans="1:10" x14ac:dyDescent="0.25">
      <c r="A153" s="25" t="str" cm="1">
        <f t="array" aca="1" ref="A153" ca="1">CONCATENATE('COMPANY INFO'!$D$4,"_",_xlfn.XLOOKUP(SUBSTITUTE(_xlfn.TEXTAFTER(CELL("filename",$A$1),"]"),"-","/"),ExchangeAreaListing!$J$2:$J$19,ExchangeAreaListing!$I$2:$I$19,"ERROR",0),"_",SUBSTITUTE(_xlfn.TEXTAFTER(CELL("filename",$A$1),"]"),"-","/"),"_",$C153)</f>
        <v>_15_782/902_Stewiacke</v>
      </c>
      <c r="B153" s="34">
        <v>150</v>
      </c>
      <c r="C153" s="43" t="s">
        <v>2703</v>
      </c>
      <c r="D153" s="48"/>
      <c r="E153" s="27"/>
      <c r="F153" s="27"/>
      <c r="G153" s="27"/>
      <c r="H153" s="27"/>
      <c r="I153" s="17"/>
      <c r="J153" s="63" t="str">
        <f t="shared" si="2"/>
        <v/>
      </c>
    </row>
    <row r="154" spans="1:10" x14ac:dyDescent="0.25">
      <c r="A154" s="25" t="str" cm="1">
        <f t="array" aca="1" ref="A154" ca="1">CONCATENATE('COMPANY INFO'!$D$4,"_",_xlfn.XLOOKUP(SUBSTITUTE(_xlfn.TEXTAFTER(CELL("filename",$A$1),"]"),"-","/"),ExchangeAreaListing!$J$2:$J$19,ExchangeAreaListing!$I$2:$I$19,"ERROR",0),"_",SUBSTITUTE(_xlfn.TEXTAFTER(CELL("filename",$A$1),"]"),"-","/"),"_",$C154)</f>
        <v>_15_782/902_Summerside</v>
      </c>
      <c r="B154" s="33">
        <v>151</v>
      </c>
      <c r="C154" s="43" t="s">
        <v>210</v>
      </c>
      <c r="D154" s="48"/>
      <c r="E154" s="27"/>
      <c r="F154" s="27"/>
      <c r="G154" s="27"/>
      <c r="H154" s="27"/>
      <c r="I154" s="17"/>
      <c r="J154" s="63" t="str">
        <f t="shared" si="2"/>
        <v/>
      </c>
    </row>
    <row r="155" spans="1:10" x14ac:dyDescent="0.25">
      <c r="A155" s="25" t="str" cm="1">
        <f t="array" aca="1" ref="A155" ca="1">CONCATENATE('COMPANY INFO'!$D$4,"_",_xlfn.XLOOKUP(SUBSTITUTE(_xlfn.TEXTAFTER(CELL("filename",$A$1),"]"),"-","/"),ExchangeAreaListing!$J$2:$J$19,ExchangeAreaListing!$I$2:$I$19,"ERROR",0),"_",SUBSTITUTE(_xlfn.TEXTAFTER(CELL("filename",$A$1),"]"),"-","/"),"_",$C155)</f>
        <v>_15_782/902_Sydney</v>
      </c>
      <c r="B155" s="34">
        <v>152</v>
      </c>
      <c r="C155" s="43" t="s">
        <v>2705</v>
      </c>
      <c r="D155" s="48"/>
      <c r="E155" s="27"/>
      <c r="F155" s="27"/>
      <c r="G155" s="27"/>
      <c r="H155" s="27"/>
      <c r="I155" s="17"/>
      <c r="J155" s="63" t="str">
        <f t="shared" si="2"/>
        <v/>
      </c>
    </row>
    <row r="156" spans="1:10" x14ac:dyDescent="0.25">
      <c r="A156" s="25" t="str" cm="1">
        <f t="array" aca="1" ref="A156" ca="1">CONCATENATE('COMPANY INFO'!$D$4,"_",_xlfn.XLOOKUP(SUBSTITUTE(_xlfn.TEXTAFTER(CELL("filename",$A$1),"]"),"-","/"),ExchangeAreaListing!$J$2:$J$19,ExchangeAreaListing!$I$2:$I$19,"ERROR",0),"_",SUBSTITUTE(_xlfn.TEXTAFTER(CELL("filename",$A$1),"]"),"-","/"),"_",$C156)</f>
        <v>_15_782/902_Tangier</v>
      </c>
      <c r="B156" s="33">
        <v>153</v>
      </c>
      <c r="C156" s="43" t="s">
        <v>2707</v>
      </c>
      <c r="D156" s="48"/>
      <c r="E156" s="27"/>
      <c r="F156" s="27"/>
      <c r="G156" s="27"/>
      <c r="H156" s="27"/>
      <c r="I156" s="17"/>
      <c r="J156" s="63" t="str">
        <f t="shared" si="2"/>
        <v/>
      </c>
    </row>
    <row r="157" spans="1:10" x14ac:dyDescent="0.25">
      <c r="A157" s="25" t="str" cm="1">
        <f t="array" aca="1" ref="A157" ca="1">CONCATENATE('COMPANY INFO'!$D$4,"_",_xlfn.XLOOKUP(SUBSTITUTE(_xlfn.TEXTAFTER(CELL("filename",$A$1),"]"),"-","/"),ExchangeAreaListing!$J$2:$J$19,ExchangeAreaListing!$I$2:$I$19,"ERROR",0),"_",SUBSTITUTE(_xlfn.TEXTAFTER(CELL("filename",$A$1),"]"),"-","/"),"_",$C157)</f>
        <v>_15_782/902_Tatamagouche</v>
      </c>
      <c r="B157" s="34">
        <v>154</v>
      </c>
      <c r="C157" s="43" t="s">
        <v>2709</v>
      </c>
      <c r="D157" s="48"/>
      <c r="E157" s="27"/>
      <c r="F157" s="27"/>
      <c r="G157" s="27"/>
      <c r="H157" s="27"/>
      <c r="I157" s="17"/>
      <c r="J157" s="63" t="str">
        <f t="shared" si="2"/>
        <v/>
      </c>
    </row>
    <row r="158" spans="1:10" x14ac:dyDescent="0.25">
      <c r="A158" s="25" t="str" cm="1">
        <f t="array" aca="1" ref="A158" ca="1">CONCATENATE('COMPANY INFO'!$D$4,"_",_xlfn.XLOOKUP(SUBSTITUTE(_xlfn.TEXTAFTER(CELL("filename",$A$1),"]"),"-","/"),ExchangeAreaListing!$J$2:$J$19,ExchangeAreaListing!$I$2:$I$19,"ERROR",0),"_",SUBSTITUTE(_xlfn.TEXTAFTER(CELL("filename",$A$1),"]"),"-","/"),"_",$C158)</f>
        <v>_15_782/902_Thorburn</v>
      </c>
      <c r="B158" s="33">
        <v>155</v>
      </c>
      <c r="C158" s="43" t="s">
        <v>2711</v>
      </c>
      <c r="D158" s="48"/>
      <c r="E158" s="27"/>
      <c r="F158" s="27"/>
      <c r="G158" s="27"/>
      <c r="H158" s="27"/>
      <c r="I158" s="17"/>
      <c r="J158" s="63" t="str">
        <f t="shared" si="2"/>
        <v/>
      </c>
    </row>
    <row r="159" spans="1:10" x14ac:dyDescent="0.25">
      <c r="A159" s="25" t="str" cm="1">
        <f t="array" aca="1" ref="A159" ca="1">CONCATENATE('COMPANY INFO'!$D$4,"_",_xlfn.XLOOKUP(SUBSTITUTE(_xlfn.TEXTAFTER(CELL("filename",$A$1),"]"),"-","/"),ExchangeAreaListing!$J$2:$J$19,ExchangeAreaListing!$I$2:$I$19,"ERROR",0),"_",SUBSTITUTE(_xlfn.TEXTAFTER(CELL("filename",$A$1),"]"),"-","/"),"_",$C159)</f>
        <v>_15_782/902_Tignish</v>
      </c>
      <c r="B159" s="34">
        <v>156</v>
      </c>
      <c r="C159" s="43" t="s">
        <v>4318</v>
      </c>
      <c r="D159" s="48"/>
      <c r="E159" s="27"/>
      <c r="F159" s="27"/>
      <c r="G159" s="27"/>
      <c r="H159" s="27"/>
      <c r="I159" s="17"/>
      <c r="J159" s="63" t="str">
        <f t="shared" si="2"/>
        <v/>
      </c>
    </row>
    <row r="160" spans="1:10" x14ac:dyDescent="0.25">
      <c r="A160" s="25" t="str" cm="1">
        <f t="array" aca="1" ref="A160" ca="1">CONCATENATE('COMPANY INFO'!$D$4,"_",_xlfn.XLOOKUP(SUBSTITUTE(_xlfn.TEXTAFTER(CELL("filename",$A$1),"]"),"-","/"),ExchangeAreaListing!$J$2:$J$19,ExchangeAreaListing!$I$2:$I$19,"ERROR",0),"_",SUBSTITUTE(_xlfn.TEXTAFTER(CELL("filename",$A$1),"]"),"-","/"),"_",$C160)</f>
        <v>_15_782/902_Truro</v>
      </c>
      <c r="B160" s="33">
        <v>157</v>
      </c>
      <c r="C160" s="43" t="s">
        <v>2713</v>
      </c>
      <c r="D160" s="48"/>
      <c r="E160" s="27"/>
      <c r="F160" s="27"/>
      <c r="G160" s="27"/>
      <c r="H160" s="27"/>
      <c r="I160" s="17"/>
      <c r="J160" s="63" t="str">
        <f t="shared" si="2"/>
        <v/>
      </c>
    </row>
    <row r="161" spans="1:10" x14ac:dyDescent="0.25">
      <c r="A161" s="25" t="str" cm="1">
        <f t="array" aca="1" ref="A161" ca="1">CONCATENATE('COMPANY INFO'!$D$4,"_",_xlfn.XLOOKUP(SUBSTITUTE(_xlfn.TEXTAFTER(CELL("filename",$A$1),"]"),"-","/"),ExchangeAreaListing!$J$2:$J$19,ExchangeAreaListing!$I$2:$I$19,"ERROR",0),"_",SUBSTITUTE(_xlfn.TEXTAFTER(CELL("filename",$A$1),"]"),"-","/"),"_",$C161)</f>
        <v>_15_782/902_Tusket</v>
      </c>
      <c r="B161" s="34">
        <v>158</v>
      </c>
      <c r="C161" s="43" t="s">
        <v>2715</v>
      </c>
      <c r="D161" s="48"/>
      <c r="E161" s="27"/>
      <c r="F161" s="27"/>
      <c r="G161" s="27"/>
      <c r="H161" s="27"/>
      <c r="I161" s="17"/>
      <c r="J161" s="63" t="str">
        <f t="shared" si="2"/>
        <v/>
      </c>
    </row>
    <row r="162" spans="1:10" x14ac:dyDescent="0.25">
      <c r="A162" s="25" t="str" cm="1">
        <f t="array" aca="1" ref="A162" ca="1">CONCATENATE('COMPANY INFO'!$D$4,"_",_xlfn.XLOOKUP(SUBSTITUTE(_xlfn.TEXTAFTER(CELL("filename",$A$1),"]"),"-","/"),ExchangeAreaListing!$J$2:$J$19,ExchangeAreaListing!$I$2:$I$19,"ERROR",0),"_",SUBSTITUTE(_xlfn.TEXTAFTER(CELL("filename",$A$1),"]"),"-","/"),"_",$C162)</f>
        <v>_15_782/902_Tyne Valley</v>
      </c>
      <c r="B162" s="33">
        <v>159</v>
      </c>
      <c r="C162" s="43" t="s">
        <v>4320</v>
      </c>
      <c r="D162" s="48"/>
      <c r="E162" s="27"/>
      <c r="F162" s="27"/>
      <c r="G162" s="27"/>
      <c r="H162" s="27"/>
      <c r="I162" s="17"/>
      <c r="J162" s="63" t="str">
        <f t="shared" si="2"/>
        <v/>
      </c>
    </row>
    <row r="163" spans="1:10" x14ac:dyDescent="0.25">
      <c r="A163" s="25" t="str" cm="1">
        <f t="array" aca="1" ref="A163" ca="1">CONCATENATE('COMPANY INFO'!$D$4,"_",_xlfn.XLOOKUP(SUBSTITUTE(_xlfn.TEXTAFTER(CELL("filename",$A$1),"]"),"-","/"),ExchangeAreaListing!$J$2:$J$19,ExchangeAreaListing!$I$2:$I$19,"ERROR",0),"_",SUBSTITUTE(_xlfn.TEXTAFTER(CELL("filename",$A$1),"]"),"-","/"),"_",$C163)</f>
        <v>_15_782/902_Upper Musquodoboit</v>
      </c>
      <c r="B163" s="34">
        <v>160</v>
      </c>
      <c r="C163" s="43" t="s">
        <v>2717</v>
      </c>
      <c r="D163" s="48"/>
      <c r="E163" s="27"/>
      <c r="F163" s="27"/>
      <c r="G163" s="27"/>
      <c r="H163" s="27"/>
      <c r="I163" s="17"/>
      <c r="J163" s="63" t="str">
        <f t="shared" si="2"/>
        <v/>
      </c>
    </row>
    <row r="164" spans="1:10" x14ac:dyDescent="0.25">
      <c r="A164" s="25" t="str" cm="1">
        <f t="array" aca="1" ref="A164" ca="1">CONCATENATE('COMPANY INFO'!$D$4,"_",_xlfn.XLOOKUP(SUBSTITUTE(_xlfn.TEXTAFTER(CELL("filename",$A$1),"]"),"-","/"),ExchangeAreaListing!$J$2:$J$19,ExchangeAreaListing!$I$2:$I$19,"ERROR",0),"_",SUBSTITUTE(_xlfn.TEXTAFTER(CELL("filename",$A$1),"]"),"-","/"),"_",$C164)</f>
        <v>_15_782/902_Upper Stewiacke</v>
      </c>
      <c r="B164" s="33">
        <v>161</v>
      </c>
      <c r="C164" s="43" t="s">
        <v>2719</v>
      </c>
      <c r="D164" s="48"/>
      <c r="E164" s="27"/>
      <c r="F164" s="27"/>
      <c r="G164" s="27"/>
      <c r="H164" s="27"/>
      <c r="I164" s="17"/>
      <c r="J164" s="63" t="str">
        <f t="shared" si="2"/>
        <v/>
      </c>
    </row>
    <row r="165" spans="1:10" x14ac:dyDescent="0.25">
      <c r="A165" s="25" t="str" cm="1">
        <f t="array" aca="1" ref="A165" ca="1">CONCATENATE('COMPANY INFO'!$D$4,"_",_xlfn.XLOOKUP(SUBSTITUTE(_xlfn.TEXTAFTER(CELL("filename",$A$1),"]"),"-","/"),ExchangeAreaListing!$J$2:$J$19,ExchangeAreaListing!$I$2:$I$19,"ERROR",0),"_",SUBSTITUTE(_xlfn.TEXTAFTER(CELL("filename",$A$1),"]"),"-","/"),"_",$C165)</f>
        <v>_15_782/902_Vernon River</v>
      </c>
      <c r="B165" s="34">
        <v>162</v>
      </c>
      <c r="C165" s="43" t="s">
        <v>4322</v>
      </c>
      <c r="D165" s="48"/>
      <c r="E165" s="27"/>
      <c r="F165" s="27"/>
      <c r="G165" s="27"/>
      <c r="H165" s="27"/>
      <c r="I165" s="17"/>
      <c r="J165" s="63" t="str">
        <f t="shared" si="2"/>
        <v/>
      </c>
    </row>
    <row r="166" spans="1:10" x14ac:dyDescent="0.25">
      <c r="A166" s="25" t="str" cm="1">
        <f t="array" aca="1" ref="A166" ca="1">CONCATENATE('COMPANY INFO'!$D$4,"_",_xlfn.XLOOKUP(SUBSTITUTE(_xlfn.TEXTAFTER(CELL("filename",$A$1),"]"),"-","/"),ExchangeAreaListing!$J$2:$J$19,ExchangeAreaListing!$I$2:$I$19,"ERROR",0),"_",SUBSTITUTE(_xlfn.TEXTAFTER(CELL("filename",$A$1),"]"),"-","/"),"_",$C166)</f>
        <v>_15_782/902_Wallace</v>
      </c>
      <c r="B166" s="33">
        <v>163</v>
      </c>
      <c r="C166" s="43" t="s">
        <v>2721</v>
      </c>
      <c r="D166" s="48"/>
      <c r="E166" s="27"/>
      <c r="F166" s="27"/>
      <c r="G166" s="27"/>
      <c r="H166" s="27"/>
      <c r="I166" s="17"/>
      <c r="J166" s="63" t="str">
        <f t="shared" si="2"/>
        <v/>
      </c>
    </row>
    <row r="167" spans="1:10" x14ac:dyDescent="0.25">
      <c r="A167" s="25" t="str" cm="1">
        <f t="array" aca="1" ref="A167" ca="1">CONCATENATE('COMPANY INFO'!$D$4,"_",_xlfn.XLOOKUP(SUBSTITUTE(_xlfn.TEXTAFTER(CELL("filename",$A$1),"]"),"-","/"),ExchangeAreaListing!$J$2:$J$19,ExchangeAreaListing!$I$2:$I$19,"ERROR",0),"_",SUBSTITUTE(_xlfn.TEXTAFTER(CELL("filename",$A$1),"]"),"-","/"),"_",$C167)</f>
        <v>_15_782/902_Walton</v>
      </c>
      <c r="B167" s="34">
        <v>164</v>
      </c>
      <c r="C167" s="43" t="s">
        <v>2723</v>
      </c>
      <c r="D167" s="48"/>
      <c r="E167" s="27"/>
      <c r="F167" s="27"/>
      <c r="G167" s="27"/>
      <c r="H167" s="27"/>
      <c r="I167" s="17"/>
      <c r="J167" s="63" t="str">
        <f t="shared" si="2"/>
        <v/>
      </c>
    </row>
    <row r="168" spans="1:10" x14ac:dyDescent="0.25">
      <c r="A168" s="25" t="str" cm="1">
        <f t="array" aca="1" ref="A168" ca="1">CONCATENATE('COMPANY INFO'!$D$4,"_",_xlfn.XLOOKUP(SUBSTITUTE(_xlfn.TEXTAFTER(CELL("filename",$A$1),"]"),"-","/"),ExchangeAreaListing!$J$2:$J$19,ExchangeAreaListing!$I$2:$I$19,"ERROR",0),"_",SUBSTITUTE(_xlfn.TEXTAFTER(CELL("filename",$A$1),"]"),"-","/"),"_",$C168)</f>
        <v>_15_782/902_Waverley</v>
      </c>
      <c r="B168" s="33">
        <v>165</v>
      </c>
      <c r="C168" s="43" t="s">
        <v>2725</v>
      </c>
      <c r="D168" s="48"/>
      <c r="E168" s="27"/>
      <c r="F168" s="27"/>
      <c r="G168" s="27"/>
      <c r="H168" s="27"/>
      <c r="I168" s="17"/>
      <c r="J168" s="63" t="str">
        <f t="shared" si="2"/>
        <v/>
      </c>
    </row>
    <row r="169" spans="1:10" x14ac:dyDescent="0.25">
      <c r="A169" s="25" t="str" cm="1">
        <f t="array" aca="1" ref="A169" ca="1">CONCATENATE('COMPANY INFO'!$D$4,"_",_xlfn.XLOOKUP(SUBSTITUTE(_xlfn.TEXTAFTER(CELL("filename",$A$1),"]"),"-","/"),ExchangeAreaListing!$J$2:$J$19,ExchangeAreaListing!$I$2:$I$19,"ERROR",0),"_",SUBSTITUTE(_xlfn.TEXTAFTER(CELL("filename",$A$1),"]"),"-","/"),"_",$C169)</f>
        <v>_15_782/902_Wedgeport</v>
      </c>
      <c r="B169" s="34">
        <v>166</v>
      </c>
      <c r="C169" s="43" t="s">
        <v>2727</v>
      </c>
      <c r="D169" s="48"/>
      <c r="E169" s="27"/>
      <c r="F169" s="27"/>
      <c r="G169" s="27"/>
      <c r="H169" s="27"/>
      <c r="I169" s="17"/>
      <c r="J169" s="63" t="str">
        <f t="shared" si="2"/>
        <v/>
      </c>
    </row>
    <row r="170" spans="1:10" x14ac:dyDescent="0.25">
      <c r="A170" s="25" t="str" cm="1">
        <f t="array" aca="1" ref="A170" ca="1">CONCATENATE('COMPANY INFO'!$D$4,"_",_xlfn.XLOOKUP(SUBSTITUTE(_xlfn.TEXTAFTER(CELL("filename",$A$1),"]"),"-","/"),ExchangeAreaListing!$J$2:$J$19,ExchangeAreaListing!$I$2:$I$19,"ERROR",0),"_",SUBSTITUTE(_xlfn.TEXTAFTER(CELL("filename",$A$1),"]"),"-","/"),"_",$C170)</f>
        <v>_15_782/902_Wellington</v>
      </c>
      <c r="B170" s="33">
        <v>167</v>
      </c>
      <c r="C170" s="43" t="s">
        <v>1519</v>
      </c>
      <c r="D170" s="48"/>
      <c r="E170" s="27"/>
      <c r="F170" s="27"/>
      <c r="G170" s="27"/>
      <c r="H170" s="27"/>
      <c r="I170" s="17"/>
      <c r="J170" s="63" t="str">
        <f t="shared" si="2"/>
        <v/>
      </c>
    </row>
    <row r="171" spans="1:10" x14ac:dyDescent="0.25">
      <c r="A171" s="25" t="str" cm="1">
        <f t="array" aca="1" ref="A171" ca="1">CONCATENATE('COMPANY INFO'!$D$4,"_",_xlfn.XLOOKUP(SUBSTITUTE(_xlfn.TEXTAFTER(CELL("filename",$A$1),"]"),"-","/"),ExchangeAreaListing!$J$2:$J$19,ExchangeAreaListing!$I$2:$I$19,"ERROR",0),"_",SUBSTITUTE(_xlfn.TEXTAFTER(CELL("filename",$A$1),"]"),"-","/"),"_",$C171)</f>
        <v>_15_782/902_Wentworth</v>
      </c>
      <c r="B171" s="34">
        <v>168</v>
      </c>
      <c r="C171" s="43" t="s">
        <v>2729</v>
      </c>
      <c r="D171" s="48"/>
      <c r="E171" s="27"/>
      <c r="F171" s="27"/>
      <c r="G171" s="27"/>
      <c r="H171" s="27"/>
      <c r="I171" s="17"/>
      <c r="J171" s="63" t="str">
        <f t="shared" si="2"/>
        <v/>
      </c>
    </row>
    <row r="172" spans="1:10" x14ac:dyDescent="0.25">
      <c r="A172" s="25" t="str" cm="1">
        <f t="array" aca="1" ref="A172" ca="1">CONCATENATE('COMPANY INFO'!$D$4,"_",_xlfn.XLOOKUP(SUBSTITUTE(_xlfn.TEXTAFTER(CELL("filename",$A$1),"]"),"-","/"),ExchangeAreaListing!$J$2:$J$19,ExchangeAreaListing!$I$2:$I$19,"ERROR",0),"_",SUBSTITUTE(_xlfn.TEXTAFTER(CELL("filename",$A$1),"]"),"-","/"),"_",$C172)</f>
        <v>_15_782/902_Weymouth</v>
      </c>
      <c r="B172" s="33">
        <v>169</v>
      </c>
      <c r="C172" s="43" t="s">
        <v>2731</v>
      </c>
      <c r="D172" s="48"/>
      <c r="E172" s="27"/>
      <c r="F172" s="27"/>
      <c r="G172" s="27"/>
      <c r="H172" s="27"/>
      <c r="I172" s="17"/>
      <c r="J172" s="63" t="str">
        <f t="shared" si="2"/>
        <v/>
      </c>
    </row>
    <row r="173" spans="1:10" x14ac:dyDescent="0.25">
      <c r="A173" s="25" t="str" cm="1">
        <f t="array" aca="1" ref="A173" ca="1">CONCATENATE('COMPANY INFO'!$D$4,"_",_xlfn.XLOOKUP(SUBSTITUTE(_xlfn.TEXTAFTER(CELL("filename",$A$1),"]"),"-","/"),ExchangeAreaListing!$J$2:$J$19,ExchangeAreaListing!$I$2:$I$19,"ERROR",0),"_",SUBSTITUTE(_xlfn.TEXTAFTER(CELL("filename",$A$1),"]"),"-","/"),"_",$C173)</f>
        <v>_15_782/902_Whycocomagh</v>
      </c>
      <c r="B173" s="34">
        <v>170</v>
      </c>
      <c r="C173" s="43" t="s">
        <v>2733</v>
      </c>
      <c r="D173" s="48"/>
      <c r="E173" s="27"/>
      <c r="F173" s="27"/>
      <c r="G173" s="27"/>
      <c r="H173" s="27"/>
      <c r="I173" s="17"/>
      <c r="J173" s="63" t="str">
        <f t="shared" si="2"/>
        <v/>
      </c>
    </row>
    <row r="174" spans="1:10" x14ac:dyDescent="0.25">
      <c r="A174" s="25" t="str" cm="1">
        <f t="array" aca="1" ref="A174" ca="1">CONCATENATE('COMPANY INFO'!$D$4,"_",_xlfn.XLOOKUP(SUBSTITUTE(_xlfn.TEXTAFTER(CELL("filename",$A$1),"]"),"-","/"),ExchangeAreaListing!$J$2:$J$19,ExchangeAreaListing!$I$2:$I$19,"ERROR",0),"_",SUBSTITUTE(_xlfn.TEXTAFTER(CELL("filename",$A$1),"]"),"-","/"),"_",$C174)</f>
        <v>_15_782/902_Windsor</v>
      </c>
      <c r="B174" s="33">
        <v>171</v>
      </c>
      <c r="C174" s="43" t="s">
        <v>2735</v>
      </c>
      <c r="D174" s="48"/>
      <c r="E174" s="27"/>
      <c r="F174" s="27"/>
      <c r="G174" s="27"/>
      <c r="H174" s="27"/>
      <c r="I174" s="17"/>
      <c r="J174" s="63" t="str">
        <f t="shared" si="2"/>
        <v/>
      </c>
    </row>
    <row r="175" spans="1:10" x14ac:dyDescent="0.25">
      <c r="A175" s="25" t="str" cm="1">
        <f t="array" aca="1" ref="A175" ca="1">CONCATENATE('COMPANY INFO'!$D$4,"_",_xlfn.XLOOKUP(SUBSTITUTE(_xlfn.TEXTAFTER(CELL("filename",$A$1),"]"),"-","/"),ExchangeAreaListing!$J$2:$J$19,ExchangeAreaListing!$I$2:$I$19,"ERROR",0),"_",SUBSTITUTE(_xlfn.TEXTAFTER(CELL("filename",$A$1),"]"),"-","/"),"_",$C175)</f>
        <v>_15_782/902_Wolfville</v>
      </c>
      <c r="B175" s="34">
        <v>172</v>
      </c>
      <c r="C175" s="43" t="s">
        <v>2737</v>
      </c>
      <c r="D175" s="48"/>
      <c r="E175" s="27"/>
      <c r="F175" s="27"/>
      <c r="G175" s="27"/>
      <c r="H175" s="27"/>
      <c r="I175" s="17"/>
      <c r="J175" s="63" t="str">
        <f t="shared" si="2"/>
        <v/>
      </c>
    </row>
    <row r="176" spans="1:10" x14ac:dyDescent="0.25">
      <c r="A176" s="25" t="str" cm="1">
        <f t="array" aca="1" ref="A176" ca="1">CONCATENATE('COMPANY INFO'!$D$4,"_",_xlfn.XLOOKUP(SUBSTITUTE(_xlfn.TEXTAFTER(CELL("filename",$A$1),"]"),"-","/"),ExchangeAreaListing!$J$2:$J$19,ExchangeAreaListing!$I$2:$I$19,"ERROR",0),"_",SUBSTITUTE(_xlfn.TEXTAFTER(CELL("filename",$A$1),"]"),"-","/"),"_",$C176)</f>
        <v>_15_782/902_Woods Harbour</v>
      </c>
      <c r="B176" s="33">
        <v>173</v>
      </c>
      <c r="C176" s="43" t="s">
        <v>2739</v>
      </c>
      <c r="D176" s="48"/>
      <c r="E176" s="27"/>
      <c r="F176" s="27"/>
      <c r="G176" s="27"/>
      <c r="H176" s="27"/>
      <c r="I176" s="17"/>
      <c r="J176" s="63" t="str">
        <f t="shared" si="2"/>
        <v/>
      </c>
    </row>
    <row r="177" spans="1:10" ht="15.75" thickBot="1" x14ac:dyDescent="0.3">
      <c r="A177" s="25" t="str" cm="1">
        <f t="array" aca="1" ref="A177" ca="1">CONCATENATE('COMPANY INFO'!$D$4,"_",_xlfn.XLOOKUP(SUBSTITUTE(_xlfn.TEXTAFTER(CELL("filename",$A$1),"]"),"-","/"),ExchangeAreaListing!$J$2:$J$19,ExchangeAreaListing!$I$2:$I$19,"ERROR",0),"_",SUBSTITUTE(_xlfn.TEXTAFTER(CELL("filename",$A$1),"]"),"-","/"),"_",$C177)</f>
        <v>_15_782/902_Yarmouth</v>
      </c>
      <c r="B177" s="35">
        <v>174</v>
      </c>
      <c r="C177" s="44" t="s">
        <v>2741</v>
      </c>
      <c r="D177" s="49"/>
      <c r="E177" s="28"/>
      <c r="F177" s="28"/>
      <c r="G177" s="28"/>
      <c r="H177" s="28"/>
      <c r="I177" s="20"/>
      <c r="J177" s="66" t="str">
        <f t="shared" si="2"/>
        <v/>
      </c>
    </row>
    <row r="178" spans="1:10" ht="15.75" thickBot="1" x14ac:dyDescent="0.3">
      <c r="C178" s="56" t="s">
        <v>226</v>
      </c>
      <c r="D178" s="21">
        <f t="shared" ref="D178:I178" si="3">SUM(D4:D177)</f>
        <v>0</v>
      </c>
      <c r="E178" s="22">
        <f t="shared" si="3"/>
        <v>0</v>
      </c>
      <c r="F178" s="22">
        <f t="shared" si="3"/>
        <v>0</v>
      </c>
      <c r="G178" s="22">
        <f t="shared" si="3"/>
        <v>0</v>
      </c>
      <c r="H178" s="22">
        <f t="shared" si="3"/>
        <v>0</v>
      </c>
      <c r="I178" s="23">
        <f t="shared" si="3"/>
        <v>0</v>
      </c>
      <c r="J178" s="65"/>
    </row>
  </sheetData>
  <sheetProtection algorithmName="SHA-512" hashValue="P1p0VM7HxpddMB4Vu9g1UYNEnyEfedV6smpku0TQUsverOYGEr1FIQo2117Gq7Ug2jU3JliMB1T9Vvf6kf3GLQ==" saltValue="LcHihCqhnXf1QCMOVolcA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3942A-4C94-4C7C-852A-44632B5B4C10}">
  <sheetPr codeName="Sheet2"/>
  <dimension ref="C1:D7"/>
  <sheetViews>
    <sheetView tabSelected="1" zoomScale="130" zoomScaleNormal="130" workbookViewId="0">
      <pane xSplit="3" ySplit="2" topLeftCell="D3" activePane="bottomRight" state="frozen"/>
      <selection pane="topRight" activeCell="D1" sqref="D1"/>
      <selection pane="bottomLeft" activeCell="A3" sqref="A3"/>
      <selection pane="bottomRight" activeCell="D3" sqref="D3"/>
    </sheetView>
  </sheetViews>
  <sheetFormatPr defaultRowHeight="15" x14ac:dyDescent="0.25"/>
  <cols>
    <col min="3" max="3" width="30" customWidth="1"/>
    <col min="4" max="4" width="54.7109375" customWidth="1"/>
  </cols>
  <sheetData>
    <row r="1" spans="3:4" ht="18.75" x14ac:dyDescent="0.3">
      <c r="C1" s="38" t="s">
        <v>6093</v>
      </c>
      <c r="D1" s="39"/>
    </row>
    <row r="2" spans="3:4" ht="15.75" thickBot="1" x14ac:dyDescent="0.3"/>
    <row r="3" spans="3:4" x14ac:dyDescent="0.25">
      <c r="C3" s="13" t="s">
        <v>12</v>
      </c>
      <c r="D3" s="14"/>
    </row>
    <row r="4" spans="3:4" x14ac:dyDescent="0.25">
      <c r="C4" s="15" t="s">
        <v>6094</v>
      </c>
      <c r="D4" s="16"/>
    </row>
    <row r="5" spans="3:4" x14ac:dyDescent="0.25">
      <c r="C5" s="15" t="s">
        <v>13</v>
      </c>
      <c r="D5" s="17"/>
    </row>
    <row r="6" spans="3:4" x14ac:dyDescent="0.25">
      <c r="C6" s="15" t="s">
        <v>14</v>
      </c>
      <c r="D6" s="18"/>
    </row>
    <row r="7" spans="3:4" ht="15.75" thickBot="1" x14ac:dyDescent="0.3">
      <c r="C7" s="19" t="s">
        <v>15</v>
      </c>
      <c r="D7" s="20"/>
    </row>
  </sheetData>
  <sheetProtection algorithmName="SHA-512" hashValue="hmBKGet+Hu6S5bkl4CaQIpT7AtGtJbnDaCybcBJIm7JXkcFaFwqlBy/1jyfS8gd1Uhkf4xkAPbheDLXWvql2ww==" saltValue="YvwkTAgcJCytFw5l/rDU0w==" spinCount="100000" sheet="1" objects="1" scenarios="1"/>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1B339-2515-4159-A43E-807AC8B1764C}">
  <sheetPr codeName="Sheet21"/>
  <dimension ref="A1:J89"/>
  <sheetViews>
    <sheetView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- 807</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_16_807_Armstrong</v>
      </c>
      <c r="B4" s="33">
        <v>1</v>
      </c>
      <c r="C4" s="42" t="s">
        <v>956</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_16_807_Atikokan</v>
      </c>
      <c r="B5" s="34">
        <v>2</v>
      </c>
      <c r="C5" s="43" t="s">
        <v>4114</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_16_807_Balmertown</v>
      </c>
      <c r="B6" s="33">
        <v>3</v>
      </c>
      <c r="C6" s="43" t="s">
        <v>4116</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_16_807_Barwick</v>
      </c>
      <c r="B7" s="34">
        <v>4</v>
      </c>
      <c r="C7" s="43" t="s">
        <v>4118</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_16_807_Beardmore</v>
      </c>
      <c r="B8" s="33">
        <v>5</v>
      </c>
      <c r="C8" s="43" t="s">
        <v>4121</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_16_807_Bears Passage</v>
      </c>
      <c r="B9" s="34">
        <v>6</v>
      </c>
      <c r="C9" s="43" t="s">
        <v>4123</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_16_807_Bearskin Lake</v>
      </c>
      <c r="B10" s="33">
        <v>7</v>
      </c>
      <c r="C10" s="43" t="s">
        <v>4125</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_16_807_Big Trout Lake</v>
      </c>
      <c r="B11" s="34">
        <v>8</v>
      </c>
      <c r="C11" s="43" t="s">
        <v>4127</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_16_807_Caramat</v>
      </c>
      <c r="B12" s="33">
        <v>9</v>
      </c>
      <c r="C12" s="43" t="s">
        <v>4129</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_16_807_Cat Lake</v>
      </c>
      <c r="B13" s="34">
        <v>10</v>
      </c>
      <c r="C13" s="43" t="s">
        <v>4131</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_16_807_Clearwater Bay</v>
      </c>
      <c r="B14" s="33">
        <v>11</v>
      </c>
      <c r="C14" s="43" t="s">
        <v>4133</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_16_807_Cloud Bay</v>
      </c>
      <c r="B15" s="34">
        <v>12</v>
      </c>
      <c r="C15" s="43" t="s">
        <v>4135</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_16_807_Cochenour</v>
      </c>
      <c r="B16" s="33">
        <v>13</v>
      </c>
      <c r="C16" s="43" t="s">
        <v>4137</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_16_807_Deer Lake</v>
      </c>
      <c r="B17" s="34">
        <v>14</v>
      </c>
      <c r="C17" s="43" t="s">
        <v>68</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_16_807_Devlin</v>
      </c>
      <c r="B18" s="33">
        <v>15</v>
      </c>
      <c r="C18" s="43" t="s">
        <v>4139</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_16_807_Dorion</v>
      </c>
      <c r="B19" s="34">
        <v>16</v>
      </c>
      <c r="C19" s="43" t="s">
        <v>4141</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_16_807_Dryden</v>
      </c>
      <c r="B20" s="33">
        <v>17</v>
      </c>
      <c r="C20" s="43" t="s">
        <v>4143</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_16_807_Eagle River</v>
      </c>
      <c r="B21" s="34">
        <v>18</v>
      </c>
      <c r="C21" s="43" t="s">
        <v>4146</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_16_807_Ear Falls</v>
      </c>
      <c r="B22" s="33">
        <v>19</v>
      </c>
      <c r="C22" s="43" t="s">
        <v>4148</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_16_807_Emo</v>
      </c>
      <c r="B23" s="34">
        <v>20</v>
      </c>
      <c r="C23" s="43" t="s">
        <v>4150</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_16_807_Flanders</v>
      </c>
      <c r="B24" s="33">
        <v>21</v>
      </c>
      <c r="C24" s="43" t="s">
        <v>4152</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_16_807_Fort Frances</v>
      </c>
      <c r="B25" s="34">
        <v>22</v>
      </c>
      <c r="C25" s="43" t="s">
        <v>4154</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_16_807_Fort Hope</v>
      </c>
      <c r="B26" s="33">
        <v>23</v>
      </c>
      <c r="C26" s="43" t="s">
        <v>4156</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_16_807_Fort Severn</v>
      </c>
      <c r="B27" s="34">
        <v>24</v>
      </c>
      <c r="C27" s="43" t="s">
        <v>4158</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_16_807_Geraldton</v>
      </c>
      <c r="B28" s="33">
        <v>25</v>
      </c>
      <c r="C28" s="43" t="s">
        <v>4160</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_16_807_Grassy Narrows</v>
      </c>
      <c r="B29" s="34">
        <v>26</v>
      </c>
      <c r="C29" s="43" t="s">
        <v>4162</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_16_807_Gull Bay</v>
      </c>
      <c r="B30" s="33">
        <v>27</v>
      </c>
      <c r="C30" s="43" t="s">
        <v>4164</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_16_807_Hemlo</v>
      </c>
      <c r="B31" s="34">
        <v>28</v>
      </c>
      <c r="C31" s="43" t="s">
        <v>4166</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_16_807_Hornepayne</v>
      </c>
      <c r="B32" s="33">
        <v>29</v>
      </c>
      <c r="C32" s="43" t="s">
        <v>4168</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_16_807_Hudson</v>
      </c>
      <c r="B33" s="34">
        <v>30</v>
      </c>
      <c r="C33" s="43" t="s">
        <v>4170</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_16_807_Ignace</v>
      </c>
      <c r="B34" s="33">
        <v>31</v>
      </c>
      <c r="C34" s="43" t="s">
        <v>4172</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_16_807_Jaffray-Melick</v>
      </c>
      <c r="B35" s="34">
        <v>32</v>
      </c>
      <c r="C35" s="43" t="s">
        <v>4174</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_16_807_Jellicoe</v>
      </c>
      <c r="B36" s="33">
        <v>33</v>
      </c>
      <c r="C36" s="43" t="s">
        <v>4176</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_16_807_Kaministiquia</v>
      </c>
      <c r="B37" s="34">
        <v>34</v>
      </c>
      <c r="C37" s="43" t="s">
        <v>4178</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_16_807_Kasabonika</v>
      </c>
      <c r="B38" s="33">
        <v>35</v>
      </c>
      <c r="C38" s="43" t="s">
        <v>4180</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_16_807_Keewatin</v>
      </c>
      <c r="B39" s="34">
        <v>36</v>
      </c>
      <c r="C39" s="43" t="s">
        <v>4182</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_16_807_Kenora</v>
      </c>
      <c r="B40" s="33">
        <v>37</v>
      </c>
      <c r="C40" s="43" t="s">
        <v>4184</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_16_807_Kingfisher Lake</v>
      </c>
      <c r="B41" s="34">
        <v>38</v>
      </c>
      <c r="C41" s="43" t="s">
        <v>4186</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_16_807_Lac La Croix</v>
      </c>
      <c r="B42" s="33">
        <v>39</v>
      </c>
      <c r="C42" s="43" t="s">
        <v>4188</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_16_807_Lansdowne House</v>
      </c>
      <c r="B43" s="34">
        <v>40</v>
      </c>
      <c r="C43" s="43" t="s">
        <v>4190</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_16_807_Longlac</v>
      </c>
      <c r="B44" s="33">
        <v>41</v>
      </c>
      <c r="C44" s="43" t="s">
        <v>4192</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_16_807_Macdiarmid</v>
      </c>
      <c r="B45" s="34">
        <v>42</v>
      </c>
      <c r="C45" s="43" t="s">
        <v>4194</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_16_807_Madsen</v>
      </c>
      <c r="B46" s="33">
        <v>43</v>
      </c>
      <c r="C46" s="43" t="s">
        <v>4196</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_16_807_Manitouwadge</v>
      </c>
      <c r="B47" s="34">
        <v>44</v>
      </c>
      <c r="C47" s="43" t="s">
        <v>4198</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_16_807_Marathon</v>
      </c>
      <c r="B48" s="33">
        <v>45</v>
      </c>
      <c r="C48" s="43" t="s">
        <v>4200</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_16_807_McKenzie Portage</v>
      </c>
      <c r="B49" s="34">
        <v>46</v>
      </c>
      <c r="C49" s="43" t="s">
        <v>4202</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_16_807_Minaki</v>
      </c>
      <c r="B50" s="33">
        <v>47</v>
      </c>
      <c r="C50" s="43" t="s">
        <v>4204</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_16_807_Mine Centre</v>
      </c>
      <c r="B51" s="34">
        <v>48</v>
      </c>
      <c r="C51" s="43" t="s">
        <v>4206</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_16_807_Morson</v>
      </c>
      <c r="B52" s="33">
        <v>49</v>
      </c>
      <c r="C52" s="43" t="s">
        <v>4208</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_16_807_Muskrat Dam</v>
      </c>
      <c r="B53" s="34">
        <v>50</v>
      </c>
      <c r="C53" s="43" t="s">
        <v>4210</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_16_807_Nakina</v>
      </c>
      <c r="B54" s="33">
        <v>51</v>
      </c>
      <c r="C54" s="43" t="s">
        <v>4212</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_16_807_Nestor Falls</v>
      </c>
      <c r="B55" s="34">
        <v>52</v>
      </c>
      <c r="C55" s="43" t="s">
        <v>4214</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_16_807_Nipigon</v>
      </c>
      <c r="B56" s="33">
        <v>53</v>
      </c>
      <c r="C56" s="43" t="s">
        <v>4216</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_16_807_Ogoki</v>
      </c>
      <c r="B57" s="34">
        <v>54</v>
      </c>
      <c r="C57" s="43" t="s">
        <v>4218</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_16_807_Oxdrift</v>
      </c>
      <c r="B58" s="33">
        <v>55</v>
      </c>
      <c r="C58" s="43" t="s">
        <v>4220</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_16_807_Pass Lake</v>
      </c>
      <c r="B59" s="34">
        <v>56</v>
      </c>
      <c r="C59" s="43" t="s">
        <v>4222</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_16_807_Perrault Falls</v>
      </c>
      <c r="B60" s="33">
        <v>57</v>
      </c>
      <c r="C60" s="43" t="s">
        <v>4224</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_16_807_Pickle Lake</v>
      </c>
      <c r="B61" s="34">
        <v>58</v>
      </c>
      <c r="C61" s="43" t="s">
        <v>4226</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_16_807_Pikangikum</v>
      </c>
      <c r="B62" s="33">
        <v>59</v>
      </c>
      <c r="C62" s="43" t="s">
        <v>4228</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_16_807_Poplar Hill (Kenora Dist)</v>
      </c>
      <c r="B63" s="34">
        <v>60</v>
      </c>
      <c r="C63" s="43" t="s">
        <v>4230</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_16_807_Rainy River</v>
      </c>
      <c r="B64" s="33">
        <v>61</v>
      </c>
      <c r="C64" s="43" t="s">
        <v>4232</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_16_807_Raith</v>
      </c>
      <c r="B65" s="34">
        <v>62</v>
      </c>
      <c r="C65" s="43" t="s">
        <v>4234</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_16_807_Red Lake</v>
      </c>
      <c r="B66" s="33">
        <v>63</v>
      </c>
      <c r="C66" s="43" t="s">
        <v>4236</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_16_807_Red Rock</v>
      </c>
      <c r="B67" s="34">
        <v>64</v>
      </c>
      <c r="C67" s="43" t="s">
        <v>1393</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_16_807_Redditt</v>
      </c>
      <c r="B68" s="33">
        <v>65</v>
      </c>
      <c r="C68" s="43" t="s">
        <v>4238</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_16_807_Sachigo Lake</v>
      </c>
      <c r="B69" s="34">
        <v>66</v>
      </c>
      <c r="C69" s="43" t="s">
        <v>4240</v>
      </c>
      <c r="D69" s="48"/>
      <c r="E69" s="27"/>
      <c r="F69" s="27"/>
      <c r="G69" s="27"/>
      <c r="H69" s="27"/>
      <c r="I69" s="17"/>
      <c r="J69" s="63" t="str">
        <f t="shared" ref="J69:J88"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_16_807_Sandy Lake</v>
      </c>
      <c r="B70" s="33">
        <v>67</v>
      </c>
      <c r="C70" s="43" t="s">
        <v>1925</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_16_807_Sapawe</v>
      </c>
      <c r="B71" s="34">
        <v>68</v>
      </c>
      <c r="C71" s="43" t="s">
        <v>4242</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_16_807_Savant Lake</v>
      </c>
      <c r="B72" s="33">
        <v>69</v>
      </c>
      <c r="C72" s="43" t="s">
        <v>4244</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_16_807_Schreiber</v>
      </c>
      <c r="B73" s="34">
        <v>70</v>
      </c>
      <c r="C73" s="43" t="s">
        <v>4246</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_16_807_Shebandowan</v>
      </c>
      <c r="B74" s="33">
        <v>71</v>
      </c>
      <c r="C74" s="43" t="s">
        <v>4248</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_16_807_Sioux Lookout</v>
      </c>
      <c r="B75" s="34">
        <v>72</v>
      </c>
      <c r="C75" s="43" t="s">
        <v>4250</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_16_807_Sioux Narrows</v>
      </c>
      <c r="B76" s="33">
        <v>73</v>
      </c>
      <c r="C76" s="43" t="s">
        <v>4252</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_16_807_Stratton</v>
      </c>
      <c r="B77" s="34">
        <v>74</v>
      </c>
      <c r="C77" s="43" t="s">
        <v>4254</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_16_807_Summer Beaver</v>
      </c>
      <c r="B78" s="33">
        <v>75</v>
      </c>
      <c r="C78" s="43" t="s">
        <v>4256</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_16_807_Terrace Bay</v>
      </c>
      <c r="B79" s="34">
        <v>76</v>
      </c>
      <c r="C79" s="43" t="s">
        <v>4258</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_16_807_Thunder Bay</v>
      </c>
      <c r="B80" s="33">
        <v>77</v>
      </c>
      <c r="C80" s="43" t="s">
        <v>4260</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_16_807_Upsala</v>
      </c>
      <c r="B81" s="34">
        <v>78</v>
      </c>
      <c r="C81" s="43" t="s">
        <v>4262</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_16_807_Vermilion Bay</v>
      </c>
      <c r="B82" s="33">
        <v>79</v>
      </c>
      <c r="C82" s="43" t="s">
        <v>4264</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_16_807_Wabigoon</v>
      </c>
      <c r="B83" s="34">
        <v>80</v>
      </c>
      <c r="C83" s="43" t="s">
        <v>4266</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_16_807_Weagamow</v>
      </c>
      <c r="B84" s="33">
        <v>81</v>
      </c>
      <c r="C84" s="43" t="s">
        <v>4268</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_16_807_Webequie</v>
      </c>
      <c r="B85" s="34">
        <v>82</v>
      </c>
      <c r="C85" s="43" t="s">
        <v>4270</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_16_807_White River</v>
      </c>
      <c r="B86" s="33">
        <v>83</v>
      </c>
      <c r="C86" s="43" t="s">
        <v>4272</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_16_807_Whitedog</v>
      </c>
      <c r="B87" s="34">
        <v>84</v>
      </c>
      <c r="C87" s="43" t="s">
        <v>4274</v>
      </c>
      <c r="D87" s="48"/>
      <c r="E87" s="27"/>
      <c r="F87" s="27"/>
      <c r="G87" s="27"/>
      <c r="H87" s="27"/>
      <c r="I87" s="17"/>
      <c r="J87" s="63" t="str">
        <f t="shared" si="1"/>
        <v/>
      </c>
    </row>
    <row r="88" spans="1:10" ht="15.75" thickBot="1" x14ac:dyDescent="0.3">
      <c r="A88" s="25" t="str" cm="1">
        <f t="array" aca="1" ref="A88" ca="1">CONCATENATE('COMPANY INFO'!$D$4,"_",_xlfn.XLOOKUP(SUBSTITUTE(_xlfn.TEXTAFTER(CELL("filename",$A$1),"]"),"-","/"),ExchangeAreaListing!$J$2:$J$19,ExchangeAreaListing!$I$2:$I$19,"ERROR",0),"_",SUBSTITUTE(_xlfn.TEXTAFTER(CELL("filename",$A$1),"]"),"-","/"),"_",$C88)</f>
        <v>_16_807_Wunnummin Lake</v>
      </c>
      <c r="B88" s="35">
        <v>85</v>
      </c>
      <c r="C88" s="44" t="s">
        <v>4276</v>
      </c>
      <c r="D88" s="49"/>
      <c r="E88" s="28"/>
      <c r="F88" s="28"/>
      <c r="G88" s="28"/>
      <c r="H88" s="28"/>
      <c r="I88" s="20"/>
      <c r="J88" s="66" t="str">
        <f t="shared" si="1"/>
        <v/>
      </c>
    </row>
    <row r="89" spans="1:10" ht="15.75" thickBot="1" x14ac:dyDescent="0.3">
      <c r="C89" s="56" t="s">
        <v>226</v>
      </c>
      <c r="D89" s="21">
        <f t="shared" ref="D89:I89" si="2">SUM(D4:D88)</f>
        <v>0</v>
      </c>
      <c r="E89" s="22">
        <f t="shared" si="2"/>
        <v>0</v>
      </c>
      <c r="F89" s="22">
        <f t="shared" si="2"/>
        <v>0</v>
      </c>
      <c r="G89" s="22">
        <f t="shared" si="2"/>
        <v>0</v>
      </c>
      <c r="H89" s="22">
        <f t="shared" si="2"/>
        <v>0</v>
      </c>
      <c r="I89" s="23">
        <f t="shared" si="2"/>
        <v>0</v>
      </c>
      <c r="J89" s="65"/>
    </row>
  </sheetData>
  <sheetProtection algorithmName="SHA-512" hashValue="6n0qRdinb6/uk/aKupwAQoW5seBWatEqNu6TrgDke1kskzlS7nYxwDb3ffypo0qHKa8dVkNhIvt6NApFE6udxw==" saltValue="MeuQNdU0LNdiaVtbLEcpEA==" spinCount="100000" sheet="1" objects="1" scenarios="1"/>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44501-64E0-434C-A5D6-249F9733F4ED}">
  <sheetPr codeName="Sheet22"/>
  <dimension ref="A1:J79"/>
  <sheetViews>
    <sheetView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- 867</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_18_867_Aklavik</v>
      </c>
      <c r="B4" s="33">
        <v>1</v>
      </c>
      <c r="C4" s="42" t="s">
        <v>2744</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_18_867_Arctic Bay</v>
      </c>
      <c r="B5" s="34">
        <v>2</v>
      </c>
      <c r="C5" s="43" t="s">
        <v>2809</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_18_867_Arviat</v>
      </c>
      <c r="B6" s="33">
        <v>3</v>
      </c>
      <c r="C6" s="43" t="s">
        <v>2811</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_18_867_Baker Lake</v>
      </c>
      <c r="B7" s="34">
        <v>4</v>
      </c>
      <c r="C7" s="43" t="s">
        <v>2813</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_18_867_Beaver Creek</v>
      </c>
      <c r="B8" s="33">
        <v>5</v>
      </c>
      <c r="C8" s="43" t="s">
        <v>6017</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_18_867_Behchoko</v>
      </c>
      <c r="B9" s="34">
        <v>6</v>
      </c>
      <c r="C9" s="43" t="s">
        <v>2747</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_18_867_Cambridge Bay</v>
      </c>
      <c r="B10" s="33">
        <v>7</v>
      </c>
      <c r="C10" s="43" t="s">
        <v>2815</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_18_867_Carcross</v>
      </c>
      <c r="B11" s="34">
        <v>8</v>
      </c>
      <c r="C11" s="43" t="s">
        <v>6020</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_18_867_Carmacks</v>
      </c>
      <c r="B12" s="33">
        <v>9</v>
      </c>
      <c r="C12" s="43" t="s">
        <v>6023</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_18_867_Chesterfield Inlet</v>
      </c>
      <c r="B13" s="34">
        <v>10</v>
      </c>
      <c r="C13" s="43" t="s">
        <v>2817</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_18_867_Clyde River</v>
      </c>
      <c r="B14" s="33">
        <v>11</v>
      </c>
      <c r="C14" s="43" t="s">
        <v>2819</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_18_867_Colville Lake</v>
      </c>
      <c r="B15" s="34">
        <v>12</v>
      </c>
      <c r="C15" s="43" t="s">
        <v>2750</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_18_867_Coral Harbour</v>
      </c>
      <c r="B16" s="33">
        <v>13</v>
      </c>
      <c r="C16" s="43" t="s">
        <v>2821</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_18_867_Dawson City</v>
      </c>
      <c r="B17" s="34">
        <v>14</v>
      </c>
      <c r="C17" s="43" t="s">
        <v>6025</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_18_867_Deline</v>
      </c>
      <c r="B18" s="33">
        <v>15</v>
      </c>
      <c r="C18" s="43" t="s">
        <v>2752</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_18_867_Destruction Bay</v>
      </c>
      <c r="B19" s="34">
        <v>16</v>
      </c>
      <c r="C19" s="43" t="s">
        <v>6027</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_18_867_Ekati</v>
      </c>
      <c r="B20" s="33">
        <v>17</v>
      </c>
      <c r="C20" s="43" t="s">
        <v>2755</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_18_867_Elsa</v>
      </c>
      <c r="B21" s="34">
        <v>18</v>
      </c>
      <c r="C21" s="43" t="s">
        <v>6028</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_18_867_Enterprise</v>
      </c>
      <c r="B22" s="33">
        <v>19</v>
      </c>
      <c r="C22" s="43" t="s">
        <v>2757</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_18_867_Faro</v>
      </c>
      <c r="B23" s="34">
        <v>20</v>
      </c>
      <c r="C23" s="43" t="s">
        <v>6030</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_18_867_Fort Good Hope</v>
      </c>
      <c r="B24" s="33">
        <v>21</v>
      </c>
      <c r="C24" s="43" t="s">
        <v>2760</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_18_867_Fort Liard</v>
      </c>
      <c r="B25" s="34">
        <v>22</v>
      </c>
      <c r="C25" s="43" t="s">
        <v>2762</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_18_867_Fort Mcpherson</v>
      </c>
      <c r="B26" s="33">
        <v>23</v>
      </c>
      <c r="C26" s="43" t="s">
        <v>2764</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_18_867_Fort Providence</v>
      </c>
      <c r="B27" s="34">
        <v>24</v>
      </c>
      <c r="C27" s="43" t="s">
        <v>2766</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_18_867_Fort Resolution</v>
      </c>
      <c r="B28" s="33">
        <v>25</v>
      </c>
      <c r="C28" s="43" t="s">
        <v>2768</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_18_867_Fort Simpson</v>
      </c>
      <c r="B29" s="34">
        <v>26</v>
      </c>
      <c r="C29" s="43" t="s">
        <v>2770</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_18_867_Fort Smith</v>
      </c>
      <c r="B30" s="33">
        <v>27</v>
      </c>
      <c r="C30" s="43" t="s">
        <v>2772</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_18_867_Gameti</v>
      </c>
      <c r="B31" s="34">
        <v>28</v>
      </c>
      <c r="C31" s="43" t="s">
        <v>2774</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_18_867_Gjoa Haven</v>
      </c>
      <c r="B32" s="33">
        <v>29</v>
      </c>
      <c r="C32" s="43" t="s">
        <v>2823</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_18_867_Grise Fiord</v>
      </c>
      <c r="B33" s="34">
        <v>30</v>
      </c>
      <c r="C33" s="43" t="s">
        <v>2825</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_18_867_Haines Junction</v>
      </c>
      <c r="B34" s="33">
        <v>31</v>
      </c>
      <c r="C34" s="43" t="s">
        <v>6032</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_18_867_Hay River</v>
      </c>
      <c r="B35" s="34">
        <v>32</v>
      </c>
      <c r="C35" s="43" t="s">
        <v>2776</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_18_867_Igloolik</v>
      </c>
      <c r="B36" s="33">
        <v>33</v>
      </c>
      <c r="C36" s="43" t="s">
        <v>2827</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_18_867_Inuvik</v>
      </c>
      <c r="B37" s="34">
        <v>34</v>
      </c>
      <c r="C37" s="43" t="s">
        <v>2777</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_18_867_Iqaluit</v>
      </c>
      <c r="B38" s="33">
        <v>35</v>
      </c>
      <c r="C38" s="43" t="s">
        <v>2829</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_18_867_Jean Marie River</v>
      </c>
      <c r="B39" s="34">
        <v>36</v>
      </c>
      <c r="C39" s="43" t="s">
        <v>2778</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_18_867_Kakisa</v>
      </c>
      <c r="B40" s="33">
        <v>37</v>
      </c>
      <c r="C40" s="43" t="s">
        <v>2780</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_18_867_Kimmirut</v>
      </c>
      <c r="B41" s="34">
        <v>38</v>
      </c>
      <c r="C41" s="43" t="s">
        <v>2831</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_18_867_Kinngait</v>
      </c>
      <c r="B42" s="33">
        <v>39</v>
      </c>
      <c r="C42" s="43" t="s">
        <v>2833</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_18_867_Kugaaruk</v>
      </c>
      <c r="B43" s="34">
        <v>40</v>
      </c>
      <c r="C43" s="43" t="s">
        <v>2835</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_18_867_Kugluktuk</v>
      </c>
      <c r="B44" s="33">
        <v>41</v>
      </c>
      <c r="C44" s="43" t="s">
        <v>2837</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_18_867_Lutsel K'e</v>
      </c>
      <c r="B45" s="34">
        <v>42</v>
      </c>
      <c r="C45" s="43" t="s">
        <v>2782</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_18_867_Marsh Lake</v>
      </c>
      <c r="B46" s="33">
        <v>43</v>
      </c>
      <c r="C46" s="43" t="s">
        <v>6034</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_18_867_Mayo</v>
      </c>
      <c r="B47" s="34">
        <v>44</v>
      </c>
      <c r="C47" s="43" t="s">
        <v>6036</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_18_867_Nahanni Butte</v>
      </c>
      <c r="B48" s="33">
        <v>45</v>
      </c>
      <c r="C48" s="43" t="s">
        <v>2784</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_18_867_Naujaat</v>
      </c>
      <c r="B49" s="34">
        <v>46</v>
      </c>
      <c r="C49" s="43" t="s">
        <v>2839</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_18_867_Norman Wells</v>
      </c>
      <c r="B50" s="33">
        <v>47</v>
      </c>
      <c r="C50" s="43" t="s">
        <v>2786</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_18_867_Old Crow</v>
      </c>
      <c r="B51" s="34">
        <v>48</v>
      </c>
      <c r="C51" s="43" t="s">
        <v>6038</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_18_867_Pangnirtung</v>
      </c>
      <c r="B52" s="33">
        <v>49</v>
      </c>
      <c r="C52" s="43" t="s">
        <v>2841</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_18_867_Paulatuk</v>
      </c>
      <c r="B53" s="34">
        <v>50</v>
      </c>
      <c r="C53" s="43" t="s">
        <v>2788</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_18_867_Pelly Crossing</v>
      </c>
      <c r="B54" s="33">
        <v>51</v>
      </c>
      <c r="C54" s="43" t="s">
        <v>6040</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_18_867_Pond Inlet</v>
      </c>
      <c r="B55" s="34">
        <v>52</v>
      </c>
      <c r="C55" s="43" t="s">
        <v>2843</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_18_867_Qikiqtarjuaq</v>
      </c>
      <c r="B56" s="33">
        <v>53</v>
      </c>
      <c r="C56" s="43" t="s">
        <v>2845</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_18_867_Rankin Inlet</v>
      </c>
      <c r="B57" s="34">
        <v>54</v>
      </c>
      <c r="C57" s="43" t="s">
        <v>2847</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_18_867_Resolute</v>
      </c>
      <c r="B58" s="33">
        <v>55</v>
      </c>
      <c r="C58" s="43" t="s">
        <v>2849</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_18_867_Ross River</v>
      </c>
      <c r="B59" s="34">
        <v>56</v>
      </c>
      <c r="C59" s="43" t="s">
        <v>6042</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_18_867_Sachs Harbour</v>
      </c>
      <c r="B60" s="33">
        <v>57</v>
      </c>
      <c r="C60" s="43" t="s">
        <v>2790</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_18_867_Sambaa K'e</v>
      </c>
      <c r="B61" s="34">
        <v>58</v>
      </c>
      <c r="C61" s="43" t="s">
        <v>2792</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_18_867_Sanikiluaq</v>
      </c>
      <c r="B62" s="33">
        <v>59</v>
      </c>
      <c r="C62" s="43" t="s">
        <v>2851</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_18_867_Sanirajak</v>
      </c>
      <c r="B63" s="34">
        <v>60</v>
      </c>
      <c r="C63" s="43" t="s">
        <v>2853</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_18_867_Swift River</v>
      </c>
      <c r="B64" s="33">
        <v>61</v>
      </c>
      <c r="C64" s="43" t="s">
        <v>6044</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_18_867_Tagish</v>
      </c>
      <c r="B65" s="34">
        <v>62</v>
      </c>
      <c r="C65" s="43" t="s">
        <v>6046</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_18_867_Taloyoak</v>
      </c>
      <c r="B66" s="33">
        <v>63</v>
      </c>
      <c r="C66" s="43" t="s">
        <v>2855</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_18_867_Teslin</v>
      </c>
      <c r="B67" s="34">
        <v>64</v>
      </c>
      <c r="C67" s="43" t="s">
        <v>6048</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_18_867_Tsiigehtchic</v>
      </c>
      <c r="B68" s="33">
        <v>65</v>
      </c>
      <c r="C68" s="43" t="s">
        <v>2794</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_18_867_Tuktoyaktuk</v>
      </c>
      <c r="B69" s="34">
        <v>66</v>
      </c>
      <c r="C69" s="43" t="s">
        <v>2796</v>
      </c>
      <c r="D69" s="48"/>
      <c r="E69" s="27"/>
      <c r="F69" s="27"/>
      <c r="G69" s="27"/>
      <c r="H69" s="27"/>
      <c r="I69" s="17"/>
      <c r="J69" s="63" t="str">
        <f t="shared" ref="J69:J78"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_18_867_Tulita</v>
      </c>
      <c r="B70" s="33">
        <v>67</v>
      </c>
      <c r="C70" s="43" t="s">
        <v>2798</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_18_867_Ulukhaktok</v>
      </c>
      <c r="B71" s="34">
        <v>68</v>
      </c>
      <c r="C71" s="43" t="s">
        <v>2799</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_18_867_Watson Lake</v>
      </c>
      <c r="B72" s="33">
        <v>69</v>
      </c>
      <c r="C72" s="43" t="s">
        <v>6050</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_18_867_Wekweeti</v>
      </c>
      <c r="B73" s="34">
        <v>70</v>
      </c>
      <c r="C73" s="43" t="s">
        <v>2801</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_18_867_Whale Cove</v>
      </c>
      <c r="B74" s="33">
        <v>71</v>
      </c>
      <c r="C74" s="43" t="s">
        <v>2857</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_18_867_Whati</v>
      </c>
      <c r="B75" s="34">
        <v>72</v>
      </c>
      <c r="C75" s="43" t="s">
        <v>2803</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_18_867_Whitehorse</v>
      </c>
      <c r="B76" s="33">
        <v>73</v>
      </c>
      <c r="C76" s="43" t="s">
        <v>6052</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_18_867_Wrigley</v>
      </c>
      <c r="B77" s="34">
        <v>74</v>
      </c>
      <c r="C77" s="43" t="s">
        <v>2805</v>
      </c>
      <c r="D77" s="48"/>
      <c r="E77" s="27"/>
      <c r="F77" s="27"/>
      <c r="G77" s="27"/>
      <c r="H77" s="27"/>
      <c r="I77" s="17"/>
      <c r="J77" s="63" t="str">
        <f t="shared" si="1"/>
        <v/>
      </c>
    </row>
    <row r="78" spans="1:10" ht="15.75" thickBot="1" x14ac:dyDescent="0.3">
      <c r="A78" s="25" t="str" cm="1">
        <f t="array" aca="1" ref="A78" ca="1">CONCATENATE('COMPANY INFO'!$D$4,"_",_xlfn.XLOOKUP(SUBSTITUTE(_xlfn.TEXTAFTER(CELL("filename",$A$1),"]"),"-","/"),ExchangeAreaListing!$J$2:$J$19,ExchangeAreaListing!$I$2:$I$19,"ERROR",0),"_",SUBSTITUTE(_xlfn.TEXTAFTER(CELL("filename",$A$1),"]"),"-","/"),"_",$C78)</f>
        <v>_18_867_Yellowknife</v>
      </c>
      <c r="B78" s="35">
        <v>75</v>
      </c>
      <c r="C78" s="44" t="s">
        <v>2807</v>
      </c>
      <c r="D78" s="49"/>
      <c r="E78" s="28"/>
      <c r="F78" s="28"/>
      <c r="G78" s="28"/>
      <c r="H78" s="28"/>
      <c r="I78" s="20"/>
      <c r="J78" s="66" t="str">
        <f t="shared" si="1"/>
        <v/>
      </c>
    </row>
    <row r="79" spans="1:10" ht="15.75" thickBot="1" x14ac:dyDescent="0.3">
      <c r="C79" s="56" t="s">
        <v>226</v>
      </c>
      <c r="D79" s="21">
        <f t="shared" ref="D79:I79" si="2">SUM(D4:D78)</f>
        <v>0</v>
      </c>
      <c r="E79" s="22">
        <f t="shared" si="2"/>
        <v>0</v>
      </c>
      <c r="F79" s="22">
        <f t="shared" si="2"/>
        <v>0</v>
      </c>
      <c r="G79" s="22">
        <f t="shared" si="2"/>
        <v>0</v>
      </c>
      <c r="H79" s="22">
        <f t="shared" si="2"/>
        <v>0</v>
      </c>
      <c r="I79" s="23">
        <f t="shared" si="2"/>
        <v>0</v>
      </c>
      <c r="J79" s="65"/>
    </row>
  </sheetData>
  <sheetProtection algorithmName="SHA-512" hashValue="CWxayAeRt6Kefopj1Cxy8iae7gS5qqiKEMSsKNUPVkT6qmLriCuX7/EqJphLYqeKXcCEPqHJ5eC0j6ACIlhjdw==" saltValue="Wiv3guRuNIRqCTNC+aWzU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CAE85-AAF5-42A6-BC7E-DBDE95D107EE}">
  <sheetPr codeName="Sheet3"/>
  <dimension ref="A1:B10"/>
  <sheetViews>
    <sheetView workbookViewId="0"/>
  </sheetViews>
  <sheetFormatPr defaultRowHeight="15" x14ac:dyDescent="0.25"/>
  <cols>
    <col min="1" max="1" width="33" bestFit="1" customWidth="1"/>
    <col min="2" max="2" width="90.140625" style="1" customWidth="1"/>
  </cols>
  <sheetData>
    <row r="1" spans="1:2" ht="15.75" thickBot="1" x14ac:dyDescent="0.3"/>
    <row r="2" spans="1:2" ht="15.75" thickBot="1" x14ac:dyDescent="0.3">
      <c r="A2" s="3" t="s">
        <v>6053</v>
      </c>
      <c r="B2" s="9" t="s">
        <v>6054</v>
      </c>
    </row>
    <row r="3" spans="1:2" ht="120" x14ac:dyDescent="0.25">
      <c r="A3" s="7" t="s">
        <v>2</v>
      </c>
      <c r="B3" s="8" t="s">
        <v>6057</v>
      </c>
    </row>
    <row r="4" spans="1:2" ht="165" x14ac:dyDescent="0.25">
      <c r="A4" s="5" t="s">
        <v>3</v>
      </c>
      <c r="B4" s="6" t="s">
        <v>6064</v>
      </c>
    </row>
    <row r="5" spans="1:2" ht="60" x14ac:dyDescent="0.25">
      <c r="A5" s="5" t="s">
        <v>5</v>
      </c>
      <c r="B5" s="6" t="s">
        <v>6063</v>
      </c>
    </row>
    <row r="6" spans="1:2" ht="30" x14ac:dyDescent="0.25">
      <c r="A6" s="5" t="s">
        <v>6</v>
      </c>
      <c r="B6" s="6" t="s">
        <v>6062</v>
      </c>
    </row>
    <row r="7" spans="1:2" ht="30" x14ac:dyDescent="0.25">
      <c r="A7" s="5" t="s">
        <v>7</v>
      </c>
      <c r="B7" s="6" t="s">
        <v>6061</v>
      </c>
    </row>
    <row r="8" spans="1:2" ht="30" x14ac:dyDescent="0.25">
      <c r="A8" s="5" t="s">
        <v>4</v>
      </c>
      <c r="B8" s="6" t="s">
        <v>6060</v>
      </c>
    </row>
    <row r="9" spans="1:2" ht="45" x14ac:dyDescent="0.25">
      <c r="A9" s="5" t="s">
        <v>6055</v>
      </c>
      <c r="B9" s="6" t="s">
        <v>6059</v>
      </c>
    </row>
    <row r="10" spans="1:2" ht="30" x14ac:dyDescent="0.25">
      <c r="A10" s="5" t="s">
        <v>6056</v>
      </c>
      <c r="B10" s="6" t="s">
        <v>6058</v>
      </c>
    </row>
  </sheetData>
  <sheetProtection algorithmName="SHA-512" hashValue="biRfnLTbVRtGKv9LvHWaHZQ89yg5rqGRZk2HNTMdiSt3ha8FOM+oLI5d5b+74xG5G/kQADgv6RpNiO6lKaa3pA==" saltValue="xOV3U6O5BfuFjFPSE9mfow=="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E314A-63B8-4140-A26F-45214DCB319F}">
  <sheetPr codeName="Sheet5"/>
  <dimension ref="A1:J248"/>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- 204/431/584</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_1_204/431/584_Alexander</v>
      </c>
      <c r="B4" s="33">
        <v>1</v>
      </c>
      <c r="C4" s="42" t="s">
        <v>1567</v>
      </c>
      <c r="D4" s="46"/>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_1_204/431/584_Alonsa</v>
      </c>
      <c r="B5" s="34">
        <v>2</v>
      </c>
      <c r="C5" s="43" t="s">
        <v>1570</v>
      </c>
      <c r="D5" s="46"/>
      <c r="E5" s="26"/>
      <c r="F5" s="26"/>
      <c r="G5" s="26"/>
      <c r="H5" s="26"/>
      <c r="I5" s="4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_1_204/431/584_Altona</v>
      </c>
      <c r="B6" s="33">
        <v>3</v>
      </c>
      <c r="C6" s="43" t="s">
        <v>1573</v>
      </c>
      <c r="D6" s="46"/>
      <c r="E6" s="26"/>
      <c r="F6" s="26"/>
      <c r="G6" s="26"/>
      <c r="H6" s="26"/>
      <c r="I6" s="4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_1_204/431/584_Amaranth</v>
      </c>
      <c r="B7" s="34">
        <v>4</v>
      </c>
      <c r="C7" s="43" t="s">
        <v>1576</v>
      </c>
      <c r="D7" s="46"/>
      <c r="E7" s="26"/>
      <c r="F7" s="26"/>
      <c r="G7" s="26"/>
      <c r="H7" s="26"/>
      <c r="I7" s="4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_1_204/431/584_Anola</v>
      </c>
      <c r="B8" s="33">
        <v>5</v>
      </c>
      <c r="C8" s="43" t="s">
        <v>1579</v>
      </c>
      <c r="D8" s="46"/>
      <c r="E8" s="26"/>
      <c r="F8" s="26"/>
      <c r="G8" s="26"/>
      <c r="H8" s="26"/>
      <c r="I8" s="4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_1_204/431/584_Arborg</v>
      </c>
      <c r="B9" s="34">
        <v>6</v>
      </c>
      <c r="C9" s="43" t="s">
        <v>1581</v>
      </c>
      <c r="D9" s="46"/>
      <c r="E9" s="26"/>
      <c r="F9" s="26"/>
      <c r="G9" s="26"/>
      <c r="H9" s="26"/>
      <c r="I9" s="4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_1_204/431/584_Arden</v>
      </c>
      <c r="B10" s="33">
        <v>7</v>
      </c>
      <c r="C10" s="43" t="s">
        <v>1584</v>
      </c>
      <c r="D10" s="46"/>
      <c r="E10" s="26"/>
      <c r="F10" s="26"/>
      <c r="G10" s="26"/>
      <c r="H10" s="26"/>
      <c r="I10" s="4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_1_204/431/584_Ashern</v>
      </c>
      <c r="B11" s="34">
        <v>8</v>
      </c>
      <c r="C11" s="43" t="s">
        <v>1586</v>
      </c>
      <c r="D11" s="46"/>
      <c r="E11" s="26"/>
      <c r="F11" s="26"/>
      <c r="G11" s="26"/>
      <c r="H11" s="26"/>
      <c r="I11" s="4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_1_204/431/584_Austin</v>
      </c>
      <c r="B12" s="33">
        <v>9</v>
      </c>
      <c r="C12" s="43" t="s">
        <v>1588</v>
      </c>
      <c r="D12" s="46"/>
      <c r="E12" s="26"/>
      <c r="F12" s="26"/>
      <c r="G12" s="26"/>
      <c r="H12" s="26"/>
      <c r="I12" s="4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_1_204/431/584_Baldur</v>
      </c>
      <c r="B13" s="34">
        <v>10</v>
      </c>
      <c r="C13" s="43" t="s">
        <v>1590</v>
      </c>
      <c r="D13" s="46"/>
      <c r="E13" s="26"/>
      <c r="F13" s="26"/>
      <c r="G13" s="26"/>
      <c r="H13" s="26"/>
      <c r="I13" s="4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_1_204/431/584_Basswood</v>
      </c>
      <c r="B14" s="33">
        <v>11</v>
      </c>
      <c r="C14" s="43" t="s">
        <v>1592</v>
      </c>
      <c r="D14" s="46"/>
      <c r="E14" s="26"/>
      <c r="F14" s="26"/>
      <c r="G14" s="26"/>
      <c r="H14" s="26"/>
      <c r="I14" s="4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_1_204/431/584_Beausejour</v>
      </c>
      <c r="B15" s="34">
        <v>12</v>
      </c>
      <c r="C15" s="43" t="s">
        <v>1594</v>
      </c>
      <c r="D15" s="46"/>
      <c r="E15" s="26"/>
      <c r="F15" s="26"/>
      <c r="G15" s="26"/>
      <c r="H15" s="26"/>
      <c r="I15" s="4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_1_204/431/584_Belmont</v>
      </c>
      <c r="B16" s="33">
        <v>13</v>
      </c>
      <c r="C16" s="43" t="s">
        <v>1596</v>
      </c>
      <c r="D16" s="46"/>
      <c r="E16" s="26"/>
      <c r="F16" s="26"/>
      <c r="G16" s="26"/>
      <c r="H16" s="26"/>
      <c r="I16" s="4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_1_204/431/584_Benito</v>
      </c>
      <c r="B17" s="34">
        <v>14</v>
      </c>
      <c r="C17" s="43" t="s">
        <v>1598</v>
      </c>
      <c r="D17" s="46"/>
      <c r="E17" s="26"/>
      <c r="F17" s="26"/>
      <c r="G17" s="26"/>
      <c r="H17" s="26"/>
      <c r="I17" s="4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_1_204/431/584_Berens River</v>
      </c>
      <c r="B18" s="33">
        <v>15</v>
      </c>
      <c r="C18" s="43" t="s">
        <v>1601</v>
      </c>
      <c r="D18" s="46"/>
      <c r="E18" s="26"/>
      <c r="F18" s="26"/>
      <c r="G18" s="26"/>
      <c r="H18" s="26"/>
      <c r="I18" s="4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_1_204/431/584_Beulah</v>
      </c>
      <c r="B19" s="34">
        <v>16</v>
      </c>
      <c r="C19" s="43" t="s">
        <v>1603</v>
      </c>
      <c r="D19" s="46"/>
      <c r="E19" s="26"/>
      <c r="F19" s="26"/>
      <c r="G19" s="26"/>
      <c r="H19" s="26"/>
      <c r="I19" s="4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_1_204/431/584_Binscarth</v>
      </c>
      <c r="B20" s="33">
        <v>17</v>
      </c>
      <c r="C20" s="43" t="s">
        <v>1605</v>
      </c>
      <c r="D20" s="46"/>
      <c r="E20" s="26"/>
      <c r="F20" s="26"/>
      <c r="G20" s="26"/>
      <c r="H20" s="26"/>
      <c r="I20" s="4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_1_204/431/584_Birch River</v>
      </c>
      <c r="B21" s="34">
        <v>18</v>
      </c>
      <c r="C21" s="43" t="s">
        <v>1607</v>
      </c>
      <c r="D21" s="46"/>
      <c r="E21" s="26"/>
      <c r="F21" s="26"/>
      <c r="G21" s="26"/>
      <c r="H21" s="26"/>
      <c r="I21" s="4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_1_204/431/584_Birtle</v>
      </c>
      <c r="B22" s="33">
        <v>19</v>
      </c>
      <c r="C22" s="43" t="s">
        <v>1609</v>
      </c>
      <c r="D22" s="46"/>
      <c r="E22" s="26"/>
      <c r="F22" s="26"/>
      <c r="G22" s="26"/>
      <c r="H22" s="26"/>
      <c r="I22" s="4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_1_204/431/584_Bissett</v>
      </c>
      <c r="B23" s="34">
        <v>20</v>
      </c>
      <c r="C23" s="43" t="s">
        <v>1611</v>
      </c>
      <c r="D23" s="46"/>
      <c r="E23" s="26"/>
      <c r="F23" s="26"/>
      <c r="G23" s="26"/>
      <c r="H23" s="26"/>
      <c r="I23" s="4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_1_204/431/584_Bloodvein</v>
      </c>
      <c r="B24" s="33">
        <v>21</v>
      </c>
      <c r="C24" s="43" t="s">
        <v>1613</v>
      </c>
      <c r="D24" s="46"/>
      <c r="E24" s="26"/>
      <c r="F24" s="26"/>
      <c r="G24" s="26"/>
      <c r="H24" s="26"/>
      <c r="I24" s="4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_1_204/431/584_Boissevain</v>
      </c>
      <c r="B25" s="34">
        <v>22</v>
      </c>
      <c r="C25" s="43" t="s">
        <v>1615</v>
      </c>
      <c r="D25" s="46"/>
      <c r="E25" s="26"/>
      <c r="F25" s="26"/>
      <c r="G25" s="26"/>
      <c r="H25" s="26"/>
      <c r="I25" s="4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_1_204/431/584_Bowsman</v>
      </c>
      <c r="B26" s="33">
        <v>23</v>
      </c>
      <c r="C26" s="43" t="s">
        <v>1617</v>
      </c>
      <c r="D26" s="46"/>
      <c r="E26" s="26"/>
      <c r="F26" s="26"/>
      <c r="G26" s="26"/>
      <c r="H26" s="26"/>
      <c r="I26" s="4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_1_204/431/584_Brandon</v>
      </c>
      <c r="B27" s="34">
        <v>24</v>
      </c>
      <c r="C27" s="43" t="s">
        <v>1619</v>
      </c>
      <c r="D27" s="46"/>
      <c r="E27" s="26"/>
      <c r="F27" s="26"/>
      <c r="G27" s="26"/>
      <c r="H27" s="26"/>
      <c r="I27" s="4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_1_204/431/584_Brochet</v>
      </c>
      <c r="B28" s="33">
        <v>25</v>
      </c>
      <c r="C28" s="43" t="s">
        <v>1620</v>
      </c>
      <c r="D28" s="46"/>
      <c r="E28" s="26"/>
      <c r="F28" s="26"/>
      <c r="G28" s="26"/>
      <c r="H28" s="26"/>
      <c r="I28" s="4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_1_204/431/584_Brokenhead</v>
      </c>
      <c r="B29" s="34">
        <v>26</v>
      </c>
      <c r="C29" s="43" t="s">
        <v>1623</v>
      </c>
      <c r="D29" s="46"/>
      <c r="E29" s="26"/>
      <c r="F29" s="26"/>
      <c r="G29" s="26"/>
      <c r="H29" s="26"/>
      <c r="I29" s="4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_1_204/431/584_Brookdale</v>
      </c>
      <c r="B30" s="33">
        <v>27</v>
      </c>
      <c r="C30" s="43" t="s">
        <v>1625</v>
      </c>
      <c r="D30" s="46"/>
      <c r="E30" s="26"/>
      <c r="F30" s="26"/>
      <c r="G30" s="26"/>
      <c r="H30" s="26"/>
      <c r="I30" s="4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_1_204/431/584_Camperville</v>
      </c>
      <c r="B31" s="34">
        <v>28</v>
      </c>
      <c r="C31" s="43" t="s">
        <v>1627</v>
      </c>
      <c r="D31" s="46"/>
      <c r="E31" s="26"/>
      <c r="F31" s="26"/>
      <c r="G31" s="26"/>
      <c r="H31" s="26"/>
      <c r="I31" s="4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_1_204/431/584_Carberry</v>
      </c>
      <c r="B32" s="33">
        <v>29</v>
      </c>
      <c r="C32" s="43" t="s">
        <v>1629</v>
      </c>
      <c r="D32" s="46"/>
      <c r="E32" s="26"/>
      <c r="F32" s="26"/>
      <c r="G32" s="26"/>
      <c r="H32" s="26"/>
      <c r="I32" s="4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_1_204/431/584_Carman</v>
      </c>
      <c r="B33" s="34">
        <v>30</v>
      </c>
      <c r="C33" s="43" t="s">
        <v>1631</v>
      </c>
      <c r="D33" s="46"/>
      <c r="E33" s="26"/>
      <c r="F33" s="26"/>
      <c r="G33" s="26"/>
      <c r="H33" s="26"/>
      <c r="I33" s="4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_1_204/431/584_Cartwright</v>
      </c>
      <c r="B34" s="33">
        <v>31</v>
      </c>
      <c r="C34" s="43" t="s">
        <v>47</v>
      </c>
      <c r="D34" s="46"/>
      <c r="E34" s="26"/>
      <c r="F34" s="26"/>
      <c r="G34" s="26"/>
      <c r="H34" s="26"/>
      <c r="I34" s="4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_1_204/431/584_Churchill</v>
      </c>
      <c r="B35" s="34">
        <v>32</v>
      </c>
      <c r="C35" s="43" t="s">
        <v>1634</v>
      </c>
      <c r="D35" s="46"/>
      <c r="E35" s="26"/>
      <c r="F35" s="26"/>
      <c r="G35" s="26"/>
      <c r="H35" s="26"/>
      <c r="I35" s="4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_1_204/431/584_Clanwilliam</v>
      </c>
      <c r="B36" s="33">
        <v>33</v>
      </c>
      <c r="C36" s="43" t="s">
        <v>1636</v>
      </c>
      <c r="D36" s="46"/>
      <c r="E36" s="26"/>
      <c r="F36" s="26"/>
      <c r="G36" s="26"/>
      <c r="H36" s="26"/>
      <c r="I36" s="4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_1_204/431/584_Clear Lake</v>
      </c>
      <c r="B37" s="34">
        <v>34</v>
      </c>
      <c r="C37" s="43" t="s">
        <v>1638</v>
      </c>
      <c r="D37" s="46"/>
      <c r="E37" s="26"/>
      <c r="F37" s="26"/>
      <c r="G37" s="26"/>
      <c r="H37" s="26"/>
      <c r="I37" s="4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_1_204/431/584_Clearwater Lake</v>
      </c>
      <c r="B38" s="33">
        <v>35</v>
      </c>
      <c r="C38" s="43" t="s">
        <v>1640</v>
      </c>
      <c r="D38" s="46"/>
      <c r="E38" s="26"/>
      <c r="F38" s="26"/>
      <c r="G38" s="26"/>
      <c r="H38" s="26"/>
      <c r="I38" s="4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_1_204/431/584_Cormorant</v>
      </c>
      <c r="B39" s="34">
        <v>36</v>
      </c>
      <c r="C39" s="43" t="s">
        <v>1642</v>
      </c>
      <c r="D39" s="46"/>
      <c r="E39" s="26"/>
      <c r="F39" s="26"/>
      <c r="G39" s="26"/>
      <c r="H39" s="26"/>
      <c r="I39" s="4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_1_204/431/584_Cowan</v>
      </c>
      <c r="B40" s="33">
        <v>37</v>
      </c>
      <c r="C40" s="43" t="s">
        <v>1644</v>
      </c>
      <c r="D40" s="46"/>
      <c r="E40" s="26"/>
      <c r="F40" s="26"/>
      <c r="G40" s="26"/>
      <c r="H40" s="26"/>
      <c r="I40" s="4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_1_204/431/584_Cranberry Portage</v>
      </c>
      <c r="B41" s="34">
        <v>38</v>
      </c>
      <c r="C41" s="43" t="s">
        <v>1646</v>
      </c>
      <c r="D41" s="46"/>
      <c r="E41" s="26"/>
      <c r="F41" s="26"/>
      <c r="G41" s="26"/>
      <c r="H41" s="26"/>
      <c r="I41" s="4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_1_204/431/584_Crandall</v>
      </c>
      <c r="B42" s="33">
        <v>39</v>
      </c>
      <c r="C42" s="43" t="s">
        <v>1648</v>
      </c>
      <c r="D42" s="46"/>
      <c r="E42" s="26"/>
      <c r="F42" s="26"/>
      <c r="G42" s="26"/>
      <c r="H42" s="26"/>
      <c r="I42" s="4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_1_204/431/584_Cromer</v>
      </c>
      <c r="B43" s="34">
        <v>40</v>
      </c>
      <c r="C43" s="43" t="s">
        <v>1650</v>
      </c>
      <c r="D43" s="46"/>
      <c r="E43" s="26"/>
      <c r="F43" s="26"/>
      <c r="G43" s="26"/>
      <c r="H43" s="26"/>
      <c r="I43" s="4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_1_204/431/584_Cross Lake</v>
      </c>
      <c r="B44" s="33">
        <v>41</v>
      </c>
      <c r="C44" s="43" t="s">
        <v>1652</v>
      </c>
      <c r="D44" s="46"/>
      <c r="E44" s="26"/>
      <c r="F44" s="26"/>
      <c r="G44" s="26"/>
      <c r="H44" s="26"/>
      <c r="I44" s="4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_1_204/431/584_Crystal City</v>
      </c>
      <c r="B45" s="34">
        <v>42</v>
      </c>
      <c r="C45" s="43" t="s">
        <v>1654</v>
      </c>
      <c r="D45" s="46"/>
      <c r="E45" s="26"/>
      <c r="F45" s="26"/>
      <c r="G45" s="26"/>
      <c r="H45" s="26"/>
      <c r="I45" s="4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_1_204/431/584_Cypress River</v>
      </c>
      <c r="B46" s="33">
        <v>43</v>
      </c>
      <c r="C46" s="43" t="s">
        <v>1656</v>
      </c>
      <c r="D46" s="46"/>
      <c r="E46" s="26"/>
      <c r="F46" s="26"/>
      <c r="G46" s="26"/>
      <c r="H46" s="26"/>
      <c r="I46" s="4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_1_204/431/584_Darlingford</v>
      </c>
      <c r="B47" s="34">
        <v>44</v>
      </c>
      <c r="C47" s="43" t="s">
        <v>1658</v>
      </c>
      <c r="D47" s="46"/>
      <c r="E47" s="26"/>
      <c r="F47" s="26"/>
      <c r="G47" s="26"/>
      <c r="H47" s="26"/>
      <c r="I47" s="4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_1_204/431/584_Dauphin</v>
      </c>
      <c r="B48" s="33">
        <v>45</v>
      </c>
      <c r="C48" s="43" t="s">
        <v>1660</v>
      </c>
      <c r="D48" s="46"/>
      <c r="E48" s="26"/>
      <c r="F48" s="26"/>
      <c r="G48" s="26"/>
      <c r="H48" s="26"/>
      <c r="I48" s="4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_1_204/431/584_Deloraine</v>
      </c>
      <c r="B49" s="34">
        <v>46</v>
      </c>
      <c r="C49" s="43" t="s">
        <v>1661</v>
      </c>
      <c r="D49" s="46"/>
      <c r="E49" s="26"/>
      <c r="F49" s="26"/>
      <c r="G49" s="26"/>
      <c r="H49" s="26"/>
      <c r="I49" s="4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_1_204/431/584_Dominion City</v>
      </c>
      <c r="B50" s="33">
        <v>47</v>
      </c>
      <c r="C50" s="43" t="s">
        <v>1664</v>
      </c>
      <c r="D50" s="46"/>
      <c r="E50" s="26"/>
      <c r="F50" s="26"/>
      <c r="G50" s="26"/>
      <c r="H50" s="26"/>
      <c r="I50" s="4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_1_204/431/584_Douglas</v>
      </c>
      <c r="B51" s="34">
        <v>48</v>
      </c>
      <c r="C51" s="43" t="s">
        <v>1667</v>
      </c>
      <c r="D51" s="46"/>
      <c r="E51" s="26"/>
      <c r="F51" s="26"/>
      <c r="G51" s="26"/>
      <c r="H51" s="26"/>
      <c r="I51" s="4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_1_204/431/584_Dugald</v>
      </c>
      <c r="B52" s="33">
        <v>49</v>
      </c>
      <c r="C52" s="43" t="s">
        <v>1669</v>
      </c>
      <c r="D52" s="46"/>
      <c r="E52" s="26"/>
      <c r="F52" s="26"/>
      <c r="G52" s="26"/>
      <c r="H52" s="26"/>
      <c r="I52" s="4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_1_204/431/584_Easterville</v>
      </c>
      <c r="B53" s="34">
        <v>50</v>
      </c>
      <c r="C53" s="43" t="s">
        <v>1671</v>
      </c>
      <c r="D53" s="46"/>
      <c r="E53" s="26"/>
      <c r="F53" s="26"/>
      <c r="G53" s="26"/>
      <c r="H53" s="26"/>
      <c r="I53" s="4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_1_204/431/584_Eddystone</v>
      </c>
      <c r="B54" s="33">
        <v>51</v>
      </c>
      <c r="C54" s="43" t="s">
        <v>1673</v>
      </c>
      <c r="D54" s="46"/>
      <c r="E54" s="26"/>
      <c r="F54" s="26"/>
      <c r="G54" s="26"/>
      <c r="H54" s="26"/>
      <c r="I54" s="4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_1_204/431/584_Eden</v>
      </c>
      <c r="B55" s="34">
        <v>52</v>
      </c>
      <c r="C55" s="43" t="s">
        <v>1675</v>
      </c>
      <c r="D55" s="46"/>
      <c r="E55" s="26"/>
      <c r="F55" s="26"/>
      <c r="G55" s="26"/>
      <c r="H55" s="26"/>
      <c r="I55" s="4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_1_204/431/584_Edwin</v>
      </c>
      <c r="B56" s="33">
        <v>53</v>
      </c>
      <c r="C56" s="43" t="s">
        <v>1677</v>
      </c>
      <c r="D56" s="46"/>
      <c r="E56" s="26"/>
      <c r="F56" s="26"/>
      <c r="G56" s="26"/>
      <c r="H56" s="26"/>
      <c r="I56" s="4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_1_204/431/584_Elgin</v>
      </c>
      <c r="B57" s="34">
        <v>54</v>
      </c>
      <c r="C57" s="43" t="s">
        <v>1679</v>
      </c>
      <c r="D57" s="46"/>
      <c r="E57" s="26"/>
      <c r="F57" s="26"/>
      <c r="G57" s="26"/>
      <c r="H57" s="26"/>
      <c r="I57" s="4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_1_204/431/584_Elie</v>
      </c>
      <c r="B58" s="33">
        <v>55</v>
      </c>
      <c r="C58" s="43" t="s">
        <v>1681</v>
      </c>
      <c r="D58" s="46"/>
      <c r="E58" s="26"/>
      <c r="F58" s="26"/>
      <c r="G58" s="26"/>
      <c r="H58" s="26"/>
      <c r="I58" s="4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_1_204/431/584_Elkhorn</v>
      </c>
      <c r="B59" s="34">
        <v>56</v>
      </c>
      <c r="C59" s="43" t="s">
        <v>1683</v>
      </c>
      <c r="D59" s="46"/>
      <c r="E59" s="26"/>
      <c r="F59" s="26"/>
      <c r="G59" s="26"/>
      <c r="H59" s="26"/>
      <c r="I59" s="4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_1_204/431/584_Elm Creek</v>
      </c>
      <c r="B60" s="33">
        <v>57</v>
      </c>
      <c r="C60" s="43" t="s">
        <v>1685</v>
      </c>
      <c r="D60" s="46"/>
      <c r="E60" s="26"/>
      <c r="F60" s="26"/>
      <c r="G60" s="26"/>
      <c r="H60" s="26"/>
      <c r="I60" s="4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_1_204/431/584_Elphinstone</v>
      </c>
      <c r="B61" s="34">
        <v>58</v>
      </c>
      <c r="C61" s="43" t="s">
        <v>1687</v>
      </c>
      <c r="D61" s="46"/>
      <c r="E61" s="26"/>
      <c r="F61" s="26"/>
      <c r="G61" s="26"/>
      <c r="H61" s="26"/>
      <c r="I61" s="4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_1_204/431/584_Emerson</v>
      </c>
      <c r="B62" s="33">
        <v>59</v>
      </c>
      <c r="C62" s="43" t="s">
        <v>1689</v>
      </c>
      <c r="D62" s="46"/>
      <c r="E62" s="26"/>
      <c r="F62" s="26"/>
      <c r="G62" s="26"/>
      <c r="H62" s="26"/>
      <c r="I62" s="4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_1_204/431/584_Erickson</v>
      </c>
      <c r="B63" s="34">
        <v>60</v>
      </c>
      <c r="C63" s="43" t="s">
        <v>1691</v>
      </c>
      <c r="D63" s="46"/>
      <c r="E63" s="26"/>
      <c r="F63" s="26"/>
      <c r="G63" s="26"/>
      <c r="H63" s="26"/>
      <c r="I63" s="4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_1_204/431/584_Eriksdale</v>
      </c>
      <c r="B64" s="33">
        <v>61</v>
      </c>
      <c r="C64" s="43" t="s">
        <v>1693</v>
      </c>
      <c r="D64" s="46"/>
      <c r="E64" s="26"/>
      <c r="F64" s="26"/>
      <c r="G64" s="26"/>
      <c r="H64" s="26"/>
      <c r="I64" s="4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_1_204/431/584_Ethelbert</v>
      </c>
      <c r="B65" s="34">
        <v>62</v>
      </c>
      <c r="C65" s="43" t="s">
        <v>1695</v>
      </c>
      <c r="D65" s="46"/>
      <c r="E65" s="26"/>
      <c r="F65" s="26"/>
      <c r="G65" s="26"/>
      <c r="H65" s="26"/>
      <c r="I65" s="4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_1_204/431/584_Falcon Lake</v>
      </c>
      <c r="B66" s="33">
        <v>63</v>
      </c>
      <c r="C66" s="43" t="s">
        <v>1697</v>
      </c>
      <c r="D66" s="46"/>
      <c r="E66" s="26"/>
      <c r="F66" s="26"/>
      <c r="G66" s="26"/>
      <c r="H66" s="26"/>
      <c r="I66" s="4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_1_204/431/584_Fisher Branch</v>
      </c>
      <c r="B67" s="34">
        <v>64</v>
      </c>
      <c r="C67" s="43" t="s">
        <v>1699</v>
      </c>
      <c r="D67" s="46"/>
      <c r="E67" s="26"/>
      <c r="F67" s="26"/>
      <c r="G67" s="26"/>
      <c r="H67" s="26"/>
      <c r="I67" s="4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_1_204/431/584_Fisher River</v>
      </c>
      <c r="B68" s="33">
        <v>65</v>
      </c>
      <c r="C68" s="43" t="s">
        <v>1701</v>
      </c>
      <c r="D68" s="46"/>
      <c r="E68" s="26"/>
      <c r="F68" s="26"/>
      <c r="G68" s="26"/>
      <c r="H68" s="26"/>
      <c r="I68" s="4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_1_204/431/584_Flin Flon</v>
      </c>
      <c r="B69" s="34">
        <v>66</v>
      </c>
      <c r="C69" s="43" t="s">
        <v>1703</v>
      </c>
      <c r="D69" s="46"/>
      <c r="E69" s="26"/>
      <c r="F69" s="26"/>
      <c r="G69" s="26"/>
      <c r="H69" s="26"/>
      <c r="I69" s="4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_1_204/431/584_Fork River</v>
      </c>
      <c r="B70" s="33">
        <v>67</v>
      </c>
      <c r="C70" s="43" t="s">
        <v>1705</v>
      </c>
      <c r="D70" s="46"/>
      <c r="E70" s="26"/>
      <c r="F70" s="26"/>
      <c r="G70" s="26"/>
      <c r="H70" s="26"/>
      <c r="I70" s="4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_1_204/431/584_Foxwarren</v>
      </c>
      <c r="B71" s="34">
        <v>68</v>
      </c>
      <c r="C71" s="43" t="s">
        <v>1707</v>
      </c>
      <c r="D71" s="46"/>
      <c r="E71" s="26"/>
      <c r="F71" s="26"/>
      <c r="G71" s="26"/>
      <c r="H71" s="26"/>
      <c r="I71" s="4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_1_204/431/584_Fraserwood</v>
      </c>
      <c r="B72" s="33">
        <v>69</v>
      </c>
      <c r="C72" s="43" t="s">
        <v>1709</v>
      </c>
      <c r="D72" s="46"/>
      <c r="E72" s="26"/>
      <c r="F72" s="26"/>
      <c r="G72" s="26"/>
      <c r="H72" s="26"/>
      <c r="I72" s="4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_1_204/431/584_Garden Hill</v>
      </c>
      <c r="B73" s="34">
        <v>70</v>
      </c>
      <c r="C73" s="43" t="s">
        <v>1711</v>
      </c>
      <c r="D73" s="46"/>
      <c r="E73" s="26"/>
      <c r="F73" s="26"/>
      <c r="G73" s="26"/>
      <c r="H73" s="26"/>
      <c r="I73" s="4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_1_204/431/584_Gilbert Plains</v>
      </c>
      <c r="B74" s="33">
        <v>71</v>
      </c>
      <c r="C74" s="43" t="s">
        <v>1713</v>
      </c>
      <c r="D74" s="46"/>
      <c r="E74" s="26"/>
      <c r="F74" s="26"/>
      <c r="G74" s="26"/>
      <c r="H74" s="26"/>
      <c r="I74" s="4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_1_204/431/584_Gillam</v>
      </c>
      <c r="B75" s="34">
        <v>72</v>
      </c>
      <c r="C75" s="43" t="s">
        <v>1715</v>
      </c>
      <c r="D75" s="46"/>
      <c r="E75" s="26"/>
      <c r="F75" s="26"/>
      <c r="G75" s="26"/>
      <c r="H75" s="26"/>
      <c r="I75" s="4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_1_204/431/584_Gimli</v>
      </c>
      <c r="B76" s="33">
        <v>73</v>
      </c>
      <c r="C76" s="43" t="s">
        <v>1717</v>
      </c>
      <c r="D76" s="46"/>
      <c r="E76" s="26"/>
      <c r="F76" s="26"/>
      <c r="G76" s="26"/>
      <c r="H76" s="26"/>
      <c r="I76" s="4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_1_204/431/584_Gladstone</v>
      </c>
      <c r="B77" s="34">
        <v>74</v>
      </c>
      <c r="C77" s="43" t="s">
        <v>1719</v>
      </c>
      <c r="D77" s="46"/>
      <c r="E77" s="26"/>
      <c r="F77" s="26"/>
      <c r="G77" s="26"/>
      <c r="H77" s="26"/>
      <c r="I77" s="4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_1_204/431/584_Glenboro</v>
      </c>
      <c r="B78" s="33">
        <v>75</v>
      </c>
      <c r="C78" s="43" t="s">
        <v>1721</v>
      </c>
      <c r="D78" s="46"/>
      <c r="E78" s="26"/>
      <c r="F78" s="26"/>
      <c r="G78" s="26"/>
      <c r="H78" s="26"/>
      <c r="I78" s="4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_1_204/431/584_Glenella</v>
      </c>
      <c r="B79" s="34">
        <v>76</v>
      </c>
      <c r="C79" s="43" t="s">
        <v>1723</v>
      </c>
      <c r="D79" s="46"/>
      <c r="E79" s="26"/>
      <c r="F79" s="26"/>
      <c r="G79" s="26"/>
      <c r="H79" s="26"/>
      <c r="I79" s="4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_1_204/431/584_Gods Lake Narrows</v>
      </c>
      <c r="B80" s="33">
        <v>77</v>
      </c>
      <c r="C80" s="43" t="s">
        <v>1725</v>
      </c>
      <c r="D80" s="46"/>
      <c r="E80" s="26"/>
      <c r="F80" s="26"/>
      <c r="G80" s="26"/>
      <c r="H80" s="26"/>
      <c r="I80" s="4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_1_204/431/584_Gods River</v>
      </c>
      <c r="B81" s="34">
        <v>78</v>
      </c>
      <c r="C81" s="43" t="s">
        <v>1727</v>
      </c>
      <c r="D81" s="46"/>
      <c r="E81" s="26"/>
      <c r="F81" s="26"/>
      <c r="G81" s="26"/>
      <c r="H81" s="26"/>
      <c r="I81" s="4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_1_204/431/584_Goodlands</v>
      </c>
      <c r="B82" s="33">
        <v>79</v>
      </c>
      <c r="C82" s="43" t="s">
        <v>1729</v>
      </c>
      <c r="D82" s="46"/>
      <c r="E82" s="26"/>
      <c r="F82" s="26"/>
      <c r="G82" s="26"/>
      <c r="H82" s="26"/>
      <c r="I82" s="4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_1_204/431/584_Grand Beach</v>
      </c>
      <c r="B83" s="34">
        <v>80</v>
      </c>
      <c r="C83" s="43" t="s">
        <v>1731</v>
      </c>
      <c r="D83" s="46"/>
      <c r="E83" s="26"/>
      <c r="F83" s="26"/>
      <c r="G83" s="26"/>
      <c r="H83" s="26"/>
      <c r="I83" s="4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_1_204/431/584_Grand Rapids</v>
      </c>
      <c r="B84" s="33">
        <v>81</v>
      </c>
      <c r="C84" s="43" t="s">
        <v>1733</v>
      </c>
      <c r="D84" s="46"/>
      <c r="E84" s="26"/>
      <c r="F84" s="26"/>
      <c r="G84" s="26"/>
      <c r="H84" s="26"/>
      <c r="I84" s="4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_1_204/431/584_Grandview</v>
      </c>
      <c r="B85" s="34">
        <v>82</v>
      </c>
      <c r="C85" s="43" t="s">
        <v>1735</v>
      </c>
      <c r="D85" s="46"/>
      <c r="E85" s="26"/>
      <c r="F85" s="26"/>
      <c r="G85" s="26"/>
      <c r="H85" s="26"/>
      <c r="I85" s="4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_1_204/431/584_Gretna</v>
      </c>
      <c r="B86" s="33">
        <v>83</v>
      </c>
      <c r="C86" s="43" t="s">
        <v>1737</v>
      </c>
      <c r="D86" s="46"/>
      <c r="E86" s="26"/>
      <c r="F86" s="26"/>
      <c r="G86" s="26"/>
      <c r="H86" s="26"/>
      <c r="I86" s="4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_1_204/431/584_Grunthal</v>
      </c>
      <c r="B87" s="34">
        <v>84</v>
      </c>
      <c r="C87" s="43" t="s">
        <v>1739</v>
      </c>
      <c r="D87" s="46"/>
      <c r="E87" s="26"/>
      <c r="F87" s="26"/>
      <c r="G87" s="26"/>
      <c r="H87" s="26"/>
      <c r="I87" s="4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_1_204/431/584_Gull Lake</v>
      </c>
      <c r="B88" s="33">
        <v>85</v>
      </c>
      <c r="C88" s="43" t="s">
        <v>1741</v>
      </c>
      <c r="D88" s="46"/>
      <c r="E88" s="26"/>
      <c r="F88" s="26"/>
      <c r="G88" s="26"/>
      <c r="H88" s="26"/>
      <c r="I88" s="4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_1_204/431/584_Gypsumville</v>
      </c>
      <c r="B89" s="34">
        <v>86</v>
      </c>
      <c r="C89" s="43" t="s">
        <v>1743</v>
      </c>
      <c r="D89" s="46"/>
      <c r="E89" s="26"/>
      <c r="F89" s="26"/>
      <c r="G89" s="26"/>
      <c r="H89" s="26"/>
      <c r="I89" s="4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_1_204/431/584_Hadashville</v>
      </c>
      <c r="B90" s="33">
        <v>87</v>
      </c>
      <c r="C90" s="43" t="s">
        <v>1745</v>
      </c>
      <c r="D90" s="46"/>
      <c r="E90" s="26"/>
      <c r="F90" s="26"/>
      <c r="G90" s="26"/>
      <c r="H90" s="26"/>
      <c r="I90" s="4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_1_204/431/584_Hamiota</v>
      </c>
      <c r="B91" s="34">
        <v>88</v>
      </c>
      <c r="C91" s="43" t="s">
        <v>1747</v>
      </c>
      <c r="D91" s="46"/>
      <c r="E91" s="26"/>
      <c r="F91" s="26"/>
      <c r="G91" s="26"/>
      <c r="H91" s="26"/>
      <c r="I91" s="4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_1_204/431/584_Hartney</v>
      </c>
      <c r="B92" s="33">
        <v>89</v>
      </c>
      <c r="C92" s="43" t="s">
        <v>1749</v>
      </c>
      <c r="D92" s="46"/>
      <c r="E92" s="26"/>
      <c r="F92" s="26"/>
      <c r="G92" s="26"/>
      <c r="H92" s="26"/>
      <c r="I92" s="4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_1_204/431/584_Hazelridge</v>
      </c>
      <c r="B93" s="34">
        <v>90</v>
      </c>
      <c r="C93" s="43" t="s">
        <v>1751</v>
      </c>
      <c r="D93" s="46"/>
      <c r="E93" s="26"/>
      <c r="F93" s="26"/>
      <c r="G93" s="26"/>
      <c r="H93" s="26"/>
      <c r="I93" s="4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_1_204/431/584_Hecla</v>
      </c>
      <c r="B94" s="33">
        <v>91</v>
      </c>
      <c r="C94" s="43" t="s">
        <v>1753</v>
      </c>
      <c r="D94" s="46"/>
      <c r="E94" s="26"/>
      <c r="F94" s="26"/>
      <c r="G94" s="26"/>
      <c r="H94" s="26"/>
      <c r="I94" s="4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_1_204/431/584_Holland</v>
      </c>
      <c r="B95" s="34">
        <v>92</v>
      </c>
      <c r="C95" s="43" t="s">
        <v>1755</v>
      </c>
      <c r="D95" s="46"/>
      <c r="E95" s="26"/>
      <c r="F95" s="26"/>
      <c r="G95" s="26"/>
      <c r="H95" s="26"/>
      <c r="I95" s="4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_1_204/431/584_Ilford</v>
      </c>
      <c r="B96" s="33">
        <v>93</v>
      </c>
      <c r="C96" s="43" t="s">
        <v>1757</v>
      </c>
      <c r="D96" s="46"/>
      <c r="E96" s="26"/>
      <c r="F96" s="26"/>
      <c r="G96" s="26"/>
      <c r="H96" s="26"/>
      <c r="I96" s="4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_1_204/431/584_Inglis</v>
      </c>
      <c r="B97" s="34">
        <v>94</v>
      </c>
      <c r="C97" s="43" t="s">
        <v>1759</v>
      </c>
      <c r="D97" s="46"/>
      <c r="E97" s="26"/>
      <c r="F97" s="26"/>
      <c r="G97" s="26"/>
      <c r="H97" s="26"/>
      <c r="I97" s="4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_1_204/431/584_Inwood</v>
      </c>
      <c r="B98" s="33">
        <v>95</v>
      </c>
      <c r="C98" s="43" t="s">
        <v>1761</v>
      </c>
      <c r="D98" s="46"/>
      <c r="E98" s="26"/>
      <c r="F98" s="26"/>
      <c r="G98" s="26"/>
      <c r="H98" s="26"/>
      <c r="I98" s="4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_1_204/431/584_Jackhead</v>
      </c>
      <c r="B99" s="34">
        <v>96</v>
      </c>
      <c r="C99" s="43" t="s">
        <v>1763</v>
      </c>
      <c r="D99" s="46"/>
      <c r="E99" s="26"/>
      <c r="F99" s="26"/>
      <c r="G99" s="26"/>
      <c r="H99" s="26"/>
      <c r="I99" s="4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_1_204/431/584_Kelwood</v>
      </c>
      <c r="B100" s="33">
        <v>97</v>
      </c>
      <c r="C100" s="43" t="s">
        <v>1765</v>
      </c>
      <c r="D100" s="46"/>
      <c r="E100" s="26"/>
      <c r="F100" s="26"/>
      <c r="G100" s="26"/>
      <c r="H100" s="26"/>
      <c r="I100" s="4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_1_204/431/584_Kenton</v>
      </c>
      <c r="B101" s="34">
        <v>98</v>
      </c>
      <c r="C101" s="43" t="s">
        <v>1767</v>
      </c>
      <c r="D101" s="46"/>
      <c r="E101" s="26"/>
      <c r="F101" s="26"/>
      <c r="G101" s="26"/>
      <c r="H101" s="26"/>
      <c r="I101" s="4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_1_204/431/584_Killarney</v>
      </c>
      <c r="B102" s="33">
        <v>99</v>
      </c>
      <c r="C102" s="43" t="s">
        <v>1769</v>
      </c>
      <c r="D102" s="46"/>
      <c r="E102" s="26"/>
      <c r="F102" s="26"/>
      <c r="G102" s="26"/>
      <c r="H102" s="26"/>
      <c r="I102" s="4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_1_204/431/584_Kleefeld</v>
      </c>
      <c r="B103" s="34">
        <v>100</v>
      </c>
      <c r="C103" s="43" t="s">
        <v>1771</v>
      </c>
      <c r="D103" s="46"/>
      <c r="E103" s="26"/>
      <c r="F103" s="26"/>
      <c r="G103" s="26"/>
      <c r="H103" s="26"/>
      <c r="I103" s="4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_1_204/431/584_La Broquerie</v>
      </c>
      <c r="B104" s="33">
        <v>101</v>
      </c>
      <c r="C104" s="43" t="s">
        <v>1773</v>
      </c>
      <c r="D104" s="46"/>
      <c r="E104" s="26"/>
      <c r="F104" s="26"/>
      <c r="G104" s="26"/>
      <c r="H104" s="26"/>
      <c r="I104" s="4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_1_204/431/584_Lac Brochet</v>
      </c>
      <c r="B105" s="34">
        <v>102</v>
      </c>
      <c r="C105" s="43" t="s">
        <v>1775</v>
      </c>
      <c r="D105" s="46"/>
      <c r="E105" s="26"/>
      <c r="F105" s="26"/>
      <c r="G105" s="26"/>
      <c r="H105" s="26"/>
      <c r="I105" s="4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_1_204/431/584_Lac Du Bonnet</v>
      </c>
      <c r="B106" s="33">
        <v>103</v>
      </c>
      <c r="C106" s="43" t="s">
        <v>1777</v>
      </c>
      <c r="D106" s="46"/>
      <c r="E106" s="26"/>
      <c r="F106" s="26"/>
      <c r="G106" s="26"/>
      <c r="H106" s="26"/>
      <c r="I106" s="4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_1_204/431/584_Landmark</v>
      </c>
      <c r="B107" s="34">
        <v>104</v>
      </c>
      <c r="C107" s="43" t="s">
        <v>1779</v>
      </c>
      <c r="D107" s="46"/>
      <c r="E107" s="26"/>
      <c r="F107" s="26"/>
      <c r="G107" s="26"/>
      <c r="H107" s="26"/>
      <c r="I107" s="4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_1_204/431/584_Langruth</v>
      </c>
      <c r="B108" s="33">
        <v>105</v>
      </c>
      <c r="C108" s="43" t="s">
        <v>1781</v>
      </c>
      <c r="D108" s="46"/>
      <c r="E108" s="26"/>
      <c r="F108" s="26"/>
      <c r="G108" s="26"/>
      <c r="H108" s="26"/>
      <c r="I108" s="4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_1_204/431/584_Leaf Rapids</v>
      </c>
      <c r="B109" s="34">
        <v>106</v>
      </c>
      <c r="C109" s="43" t="s">
        <v>1783</v>
      </c>
      <c r="D109" s="46"/>
      <c r="E109" s="26"/>
      <c r="F109" s="26"/>
      <c r="G109" s="26"/>
      <c r="H109" s="26"/>
      <c r="I109" s="4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_1_204/431/584_Letellier</v>
      </c>
      <c r="B110" s="33">
        <v>107</v>
      </c>
      <c r="C110" s="43" t="s">
        <v>1785</v>
      </c>
      <c r="D110" s="46"/>
      <c r="E110" s="26"/>
      <c r="F110" s="26"/>
      <c r="G110" s="26"/>
      <c r="H110" s="26"/>
      <c r="I110" s="4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_1_204/431/584_Libau</v>
      </c>
      <c r="B111" s="34">
        <v>108</v>
      </c>
      <c r="C111" s="43" t="s">
        <v>1787</v>
      </c>
      <c r="D111" s="46"/>
      <c r="E111" s="26"/>
      <c r="F111" s="26"/>
      <c r="G111" s="26"/>
      <c r="H111" s="26"/>
      <c r="I111" s="4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_1_204/431/584_Little Grand Rapids</v>
      </c>
      <c r="B112" s="33">
        <v>109</v>
      </c>
      <c r="C112" s="43" t="s">
        <v>1789</v>
      </c>
      <c r="D112" s="46"/>
      <c r="E112" s="26"/>
      <c r="F112" s="26"/>
      <c r="G112" s="26"/>
      <c r="H112" s="26"/>
      <c r="I112" s="4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_1_204/431/584_Lockport</v>
      </c>
      <c r="B113" s="34">
        <v>110</v>
      </c>
      <c r="C113" s="43" t="s">
        <v>1791</v>
      </c>
      <c r="D113" s="46"/>
      <c r="E113" s="26"/>
      <c r="F113" s="26"/>
      <c r="G113" s="26"/>
      <c r="H113" s="26"/>
      <c r="I113" s="4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_1_204/431/584_Lorette</v>
      </c>
      <c r="B114" s="33">
        <v>111</v>
      </c>
      <c r="C114" s="43" t="s">
        <v>1793</v>
      </c>
      <c r="D114" s="46"/>
      <c r="E114" s="26"/>
      <c r="F114" s="26"/>
      <c r="G114" s="26"/>
      <c r="H114" s="26"/>
      <c r="I114" s="4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_1_204/431/584_Lundar</v>
      </c>
      <c r="B115" s="34">
        <v>112</v>
      </c>
      <c r="C115" s="43" t="s">
        <v>1795</v>
      </c>
      <c r="D115" s="46"/>
      <c r="E115" s="26"/>
      <c r="F115" s="26"/>
      <c r="G115" s="26"/>
      <c r="H115" s="26"/>
      <c r="I115" s="4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_1_204/431/584_Lyleton</v>
      </c>
      <c r="B116" s="33">
        <v>113</v>
      </c>
      <c r="C116" s="43" t="s">
        <v>1797</v>
      </c>
      <c r="D116" s="46"/>
      <c r="E116" s="26"/>
      <c r="F116" s="26"/>
      <c r="G116" s="26"/>
      <c r="H116" s="26"/>
      <c r="I116" s="4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_1_204/431/584_Lynn Lake</v>
      </c>
      <c r="B117" s="34">
        <v>114</v>
      </c>
      <c r="C117" s="43" t="s">
        <v>1799</v>
      </c>
      <c r="D117" s="46"/>
      <c r="E117" s="26"/>
      <c r="F117" s="26"/>
      <c r="G117" s="26"/>
      <c r="H117" s="26"/>
      <c r="I117" s="4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_1_204/431/584_Macdonald</v>
      </c>
      <c r="B118" s="33">
        <v>115</v>
      </c>
      <c r="C118" s="43" t="s">
        <v>1801</v>
      </c>
      <c r="D118" s="46"/>
      <c r="E118" s="26"/>
      <c r="F118" s="26"/>
      <c r="G118" s="26"/>
      <c r="H118" s="26"/>
      <c r="I118" s="4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_1_204/431/584_Macgregor</v>
      </c>
      <c r="B119" s="34">
        <v>116</v>
      </c>
      <c r="C119" s="43" t="s">
        <v>1803</v>
      </c>
      <c r="D119" s="46"/>
      <c r="E119" s="26"/>
      <c r="F119" s="26"/>
      <c r="G119" s="26"/>
      <c r="H119" s="26"/>
      <c r="I119" s="4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_1_204/431/584_Mafeking</v>
      </c>
      <c r="B120" s="33">
        <v>117</v>
      </c>
      <c r="C120" s="43" t="s">
        <v>1805</v>
      </c>
      <c r="D120" s="46"/>
      <c r="E120" s="26"/>
      <c r="F120" s="26"/>
      <c r="G120" s="26"/>
      <c r="H120" s="26"/>
      <c r="I120" s="4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_1_204/431/584_Manigotagan</v>
      </c>
      <c r="B121" s="34">
        <v>118</v>
      </c>
      <c r="C121" s="43" t="s">
        <v>1807</v>
      </c>
      <c r="D121" s="46"/>
      <c r="E121" s="26"/>
      <c r="F121" s="26"/>
      <c r="G121" s="26"/>
      <c r="H121" s="26"/>
      <c r="I121" s="4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_1_204/431/584_Manitou</v>
      </c>
      <c r="B122" s="33">
        <v>119</v>
      </c>
      <c r="C122" s="43" t="s">
        <v>1809</v>
      </c>
      <c r="D122" s="46"/>
      <c r="E122" s="26"/>
      <c r="F122" s="26"/>
      <c r="G122" s="26"/>
      <c r="H122" s="26"/>
      <c r="I122" s="4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_1_204/431/584_Marquette</v>
      </c>
      <c r="B123" s="34">
        <v>120</v>
      </c>
      <c r="C123" s="43" t="s">
        <v>1811</v>
      </c>
      <c r="D123" s="46"/>
      <c r="E123" s="26"/>
      <c r="F123" s="26"/>
      <c r="G123" s="26"/>
      <c r="H123" s="26"/>
      <c r="I123" s="4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_1_204/431/584_McAuley</v>
      </c>
      <c r="B124" s="33">
        <v>121</v>
      </c>
      <c r="C124" s="43" t="s">
        <v>1813</v>
      </c>
      <c r="D124" s="46"/>
      <c r="E124" s="26"/>
      <c r="F124" s="26"/>
      <c r="G124" s="26"/>
      <c r="H124" s="26"/>
      <c r="I124" s="4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_1_204/431/584_McCreary</v>
      </c>
      <c r="B125" s="34">
        <v>122</v>
      </c>
      <c r="C125" s="43" t="s">
        <v>1815</v>
      </c>
      <c r="D125" s="46"/>
      <c r="E125" s="26"/>
      <c r="F125" s="26"/>
      <c r="G125" s="26"/>
      <c r="H125" s="26"/>
      <c r="I125" s="4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_1_204/431/584_Medora-Napinka</v>
      </c>
      <c r="B126" s="33">
        <v>123</v>
      </c>
      <c r="C126" s="43" t="s">
        <v>1817</v>
      </c>
      <c r="D126" s="46"/>
      <c r="E126" s="26"/>
      <c r="F126" s="26"/>
      <c r="G126" s="26"/>
      <c r="H126" s="26"/>
      <c r="I126" s="4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_1_204/431/584_Melita</v>
      </c>
      <c r="B127" s="34">
        <v>124</v>
      </c>
      <c r="C127" s="43" t="s">
        <v>1819</v>
      </c>
      <c r="D127" s="46"/>
      <c r="E127" s="26"/>
      <c r="F127" s="26"/>
      <c r="G127" s="26"/>
      <c r="H127" s="26"/>
      <c r="I127" s="4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_1_204/431/584_Miami</v>
      </c>
      <c r="B128" s="33">
        <v>125</v>
      </c>
      <c r="C128" s="43" t="s">
        <v>1820</v>
      </c>
      <c r="D128" s="46"/>
      <c r="E128" s="26"/>
      <c r="F128" s="26"/>
      <c r="G128" s="26"/>
      <c r="H128" s="26"/>
      <c r="I128" s="4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_1_204/431/584_Miniota</v>
      </c>
      <c r="B129" s="34">
        <v>126</v>
      </c>
      <c r="C129" s="43" t="s">
        <v>1822</v>
      </c>
      <c r="D129" s="46"/>
      <c r="E129" s="26"/>
      <c r="F129" s="26"/>
      <c r="G129" s="26"/>
      <c r="H129" s="26"/>
      <c r="I129" s="4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_1_204/431/584_Minitonas</v>
      </c>
      <c r="B130" s="33">
        <v>127</v>
      </c>
      <c r="C130" s="43" t="s">
        <v>1824</v>
      </c>
      <c r="D130" s="46"/>
      <c r="E130" s="26"/>
      <c r="F130" s="26"/>
      <c r="G130" s="26"/>
      <c r="H130" s="26"/>
      <c r="I130" s="4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_1_204/431/584_Minnedosa</v>
      </c>
      <c r="B131" s="34">
        <v>128</v>
      </c>
      <c r="C131" s="43" t="s">
        <v>1826</v>
      </c>
      <c r="D131" s="46"/>
      <c r="E131" s="26"/>
      <c r="F131" s="26"/>
      <c r="G131" s="26"/>
      <c r="H131" s="26"/>
      <c r="I131" s="4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_1_204/431/584_Minto</v>
      </c>
      <c r="B132" s="33">
        <v>129</v>
      </c>
      <c r="C132" s="43" t="s">
        <v>1828</v>
      </c>
      <c r="D132" s="46"/>
      <c r="E132" s="26"/>
      <c r="F132" s="26"/>
      <c r="G132" s="26"/>
      <c r="H132" s="26"/>
      <c r="I132" s="4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_1_204/431/584_Moose Lake</v>
      </c>
      <c r="B133" s="34">
        <v>130</v>
      </c>
      <c r="C133" s="43" t="s">
        <v>1830</v>
      </c>
      <c r="D133" s="46"/>
      <c r="E133" s="26"/>
      <c r="F133" s="26"/>
      <c r="G133" s="26"/>
      <c r="H133" s="26"/>
      <c r="I133" s="47"/>
      <c r="J133" s="63" t="str">
        <f t="shared" ref="J133:J196"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_1_204/431/584_Morden</v>
      </c>
      <c r="B134" s="33">
        <v>131</v>
      </c>
      <c r="C134" s="43" t="s">
        <v>1832</v>
      </c>
      <c r="D134" s="46"/>
      <c r="E134" s="26"/>
      <c r="F134" s="26"/>
      <c r="G134" s="26"/>
      <c r="H134" s="26"/>
      <c r="I134" s="47"/>
      <c r="J134" s="63" t="str">
        <f t="shared" si="2"/>
        <v/>
      </c>
    </row>
    <row r="135" spans="1:10" x14ac:dyDescent="0.25">
      <c r="A135" s="25" t="str" cm="1">
        <f t="array" aca="1" ref="A135" ca="1">CONCATENATE('COMPANY INFO'!$D$4,"_",_xlfn.XLOOKUP(SUBSTITUTE(_xlfn.TEXTAFTER(CELL("filename",$A$1),"]"),"-","/"),ExchangeAreaListing!$J$2:$J$19,ExchangeAreaListing!$I$2:$I$19,"ERROR",0),"_",SUBSTITUTE(_xlfn.TEXTAFTER(CELL("filename",$A$1),"]"),"-","/"),"_",$C135)</f>
        <v>_1_204/431/584_Morris</v>
      </c>
      <c r="B135" s="34">
        <v>132</v>
      </c>
      <c r="C135" s="43" t="s">
        <v>1834</v>
      </c>
      <c r="D135" s="46"/>
      <c r="E135" s="26"/>
      <c r="F135" s="26"/>
      <c r="G135" s="26"/>
      <c r="H135" s="26"/>
      <c r="I135" s="47"/>
      <c r="J135" s="63" t="str">
        <f t="shared" si="2"/>
        <v/>
      </c>
    </row>
    <row r="136" spans="1:10" x14ac:dyDescent="0.25">
      <c r="A136" s="25" t="str" cm="1">
        <f t="array" aca="1" ref="A136" ca="1">CONCATENATE('COMPANY INFO'!$D$4,"_",_xlfn.XLOOKUP(SUBSTITUTE(_xlfn.TEXTAFTER(CELL("filename",$A$1),"]"),"-","/"),ExchangeAreaListing!$J$2:$J$19,ExchangeAreaListing!$I$2:$I$19,"ERROR",0),"_",SUBSTITUTE(_xlfn.TEXTAFTER(CELL("filename",$A$1),"]"),"-","/"),"_",$C136)</f>
        <v>_1_204/431/584_Neepawa</v>
      </c>
      <c r="B136" s="33">
        <v>133</v>
      </c>
      <c r="C136" s="43" t="s">
        <v>1835</v>
      </c>
      <c r="D136" s="46"/>
      <c r="E136" s="26"/>
      <c r="F136" s="26"/>
      <c r="G136" s="26"/>
      <c r="H136" s="26"/>
      <c r="I136" s="47"/>
      <c r="J136" s="63" t="str">
        <f t="shared" si="2"/>
        <v/>
      </c>
    </row>
    <row r="137" spans="1:10" x14ac:dyDescent="0.25">
      <c r="A137" s="25" t="str" cm="1">
        <f t="array" aca="1" ref="A137" ca="1">CONCATENATE('COMPANY INFO'!$D$4,"_",_xlfn.XLOOKUP(SUBSTITUTE(_xlfn.TEXTAFTER(CELL("filename",$A$1),"]"),"-","/"),ExchangeAreaListing!$J$2:$J$19,ExchangeAreaListing!$I$2:$I$19,"ERROR",0),"_",SUBSTITUTE(_xlfn.TEXTAFTER(CELL("filename",$A$1),"]"),"-","/"),"_",$C137)</f>
        <v>_1_204/431/584_Nelson House</v>
      </c>
      <c r="B137" s="34">
        <v>134</v>
      </c>
      <c r="C137" s="43" t="s">
        <v>1837</v>
      </c>
      <c r="D137" s="46"/>
      <c r="E137" s="26"/>
      <c r="F137" s="26"/>
      <c r="G137" s="26"/>
      <c r="H137" s="26"/>
      <c r="I137" s="47"/>
      <c r="J137" s="63" t="str">
        <f t="shared" si="2"/>
        <v/>
      </c>
    </row>
    <row r="138" spans="1:10" x14ac:dyDescent="0.25">
      <c r="A138" s="25" t="str" cm="1">
        <f t="array" aca="1" ref="A138" ca="1">CONCATENATE('COMPANY INFO'!$D$4,"_",_xlfn.XLOOKUP(SUBSTITUTE(_xlfn.TEXTAFTER(CELL("filename",$A$1),"]"),"-","/"),ExchangeAreaListing!$J$2:$J$19,ExchangeAreaListing!$I$2:$I$19,"ERROR",0),"_",SUBSTITUTE(_xlfn.TEXTAFTER(CELL("filename",$A$1),"]"),"-","/"),"_",$C138)</f>
        <v>_1_204/431/584_Newdale</v>
      </c>
      <c r="B138" s="33">
        <v>135</v>
      </c>
      <c r="C138" s="43" t="s">
        <v>1839</v>
      </c>
      <c r="D138" s="46"/>
      <c r="E138" s="26"/>
      <c r="F138" s="26"/>
      <c r="G138" s="26"/>
      <c r="H138" s="26"/>
      <c r="I138" s="47"/>
      <c r="J138" s="63" t="str">
        <f t="shared" si="2"/>
        <v/>
      </c>
    </row>
    <row r="139" spans="1:10" x14ac:dyDescent="0.25">
      <c r="A139" s="25" t="str" cm="1">
        <f t="array" aca="1" ref="A139" ca="1">CONCATENATE('COMPANY INFO'!$D$4,"_",_xlfn.XLOOKUP(SUBSTITUTE(_xlfn.TEXTAFTER(CELL("filename",$A$1),"]"),"-","/"),ExchangeAreaListing!$J$2:$J$19,ExchangeAreaListing!$I$2:$I$19,"ERROR",0),"_",SUBSTITUTE(_xlfn.TEXTAFTER(CELL("filename",$A$1),"]"),"-","/"),"_",$C139)</f>
        <v>_1_204/431/584_Ninette</v>
      </c>
      <c r="B139" s="34">
        <v>136</v>
      </c>
      <c r="C139" s="43" t="s">
        <v>1841</v>
      </c>
      <c r="D139" s="46"/>
      <c r="E139" s="26"/>
      <c r="F139" s="26"/>
      <c r="G139" s="26"/>
      <c r="H139" s="26"/>
      <c r="I139" s="47"/>
      <c r="J139" s="63" t="str">
        <f t="shared" si="2"/>
        <v/>
      </c>
    </row>
    <row r="140" spans="1:10" x14ac:dyDescent="0.25">
      <c r="A140" s="25" t="str" cm="1">
        <f t="array" aca="1" ref="A140" ca="1">CONCATENATE('COMPANY INFO'!$D$4,"_",_xlfn.XLOOKUP(SUBSTITUTE(_xlfn.TEXTAFTER(CELL("filename",$A$1),"]"),"-","/"),ExchangeAreaListing!$J$2:$J$19,ExchangeAreaListing!$I$2:$I$19,"ERROR",0),"_",SUBSTITUTE(_xlfn.TEXTAFTER(CELL("filename",$A$1),"]"),"-","/"),"_",$C140)</f>
        <v>_1_204/431/584_Niverville</v>
      </c>
      <c r="B140" s="33">
        <v>137</v>
      </c>
      <c r="C140" s="43" t="s">
        <v>1843</v>
      </c>
      <c r="D140" s="46"/>
      <c r="E140" s="26"/>
      <c r="F140" s="26"/>
      <c r="G140" s="26"/>
      <c r="H140" s="26"/>
      <c r="I140" s="47"/>
      <c r="J140" s="63" t="str">
        <f t="shared" si="2"/>
        <v/>
      </c>
    </row>
    <row r="141" spans="1:10" x14ac:dyDescent="0.25">
      <c r="A141" s="25" t="str" cm="1">
        <f t="array" aca="1" ref="A141" ca="1">CONCATENATE('COMPANY INFO'!$D$4,"_",_xlfn.XLOOKUP(SUBSTITUTE(_xlfn.TEXTAFTER(CELL("filename",$A$1),"]"),"-","/"),ExchangeAreaListing!$J$2:$J$19,ExchangeAreaListing!$I$2:$I$19,"ERROR",0),"_",SUBSTITUTE(_xlfn.TEXTAFTER(CELL("filename",$A$1),"]"),"-","/"),"_",$C141)</f>
        <v>_1_204/431/584_Norway House</v>
      </c>
      <c r="B141" s="34">
        <v>138</v>
      </c>
      <c r="C141" s="43" t="s">
        <v>1845</v>
      </c>
      <c r="D141" s="46"/>
      <c r="E141" s="26"/>
      <c r="F141" s="26"/>
      <c r="G141" s="26"/>
      <c r="H141" s="26"/>
      <c r="I141" s="47"/>
      <c r="J141" s="63" t="str">
        <f t="shared" si="2"/>
        <v/>
      </c>
    </row>
    <row r="142" spans="1:10" x14ac:dyDescent="0.25">
      <c r="A142" s="25" t="str" cm="1">
        <f t="array" aca="1" ref="A142" ca="1">CONCATENATE('COMPANY INFO'!$D$4,"_",_xlfn.XLOOKUP(SUBSTITUTE(_xlfn.TEXTAFTER(CELL("filename",$A$1),"]"),"-","/"),ExchangeAreaListing!$J$2:$J$19,ExchangeAreaListing!$I$2:$I$19,"ERROR",0),"_",SUBSTITUTE(_xlfn.TEXTAFTER(CELL("filename",$A$1),"]"),"-","/"),"_",$C142)</f>
        <v>_1_204/431/584_Notre Dame de Lourdes</v>
      </c>
      <c r="B142" s="33">
        <v>139</v>
      </c>
      <c r="C142" s="43" t="s">
        <v>1847</v>
      </c>
      <c r="D142" s="46"/>
      <c r="E142" s="26"/>
      <c r="F142" s="26"/>
      <c r="G142" s="26"/>
      <c r="H142" s="26"/>
      <c r="I142" s="47"/>
      <c r="J142" s="63" t="str">
        <f t="shared" si="2"/>
        <v/>
      </c>
    </row>
    <row r="143" spans="1:10" x14ac:dyDescent="0.25">
      <c r="A143" s="25" t="str" cm="1">
        <f t="array" aca="1" ref="A143" ca="1">CONCATENATE('COMPANY INFO'!$D$4,"_",_xlfn.XLOOKUP(SUBSTITUTE(_xlfn.TEXTAFTER(CELL("filename",$A$1),"]"),"-","/"),ExchangeAreaListing!$J$2:$J$19,ExchangeAreaListing!$I$2:$I$19,"ERROR",0),"_",SUBSTITUTE(_xlfn.TEXTAFTER(CELL("filename",$A$1),"]"),"-","/"),"_",$C143)</f>
        <v>_1_204/431/584_Oak Lake</v>
      </c>
      <c r="B143" s="34">
        <v>140</v>
      </c>
      <c r="C143" s="43" t="s">
        <v>1849</v>
      </c>
      <c r="D143" s="46"/>
      <c r="E143" s="26"/>
      <c r="F143" s="26"/>
      <c r="G143" s="26"/>
      <c r="H143" s="26"/>
      <c r="I143" s="47"/>
      <c r="J143" s="63" t="str">
        <f t="shared" si="2"/>
        <v/>
      </c>
    </row>
    <row r="144" spans="1:10" x14ac:dyDescent="0.25">
      <c r="A144" s="25" t="str" cm="1">
        <f t="array" aca="1" ref="A144" ca="1">CONCATENATE('COMPANY INFO'!$D$4,"_",_xlfn.XLOOKUP(SUBSTITUTE(_xlfn.TEXTAFTER(CELL("filename",$A$1),"]"),"-","/"),ExchangeAreaListing!$J$2:$J$19,ExchangeAreaListing!$I$2:$I$19,"ERROR",0),"_",SUBSTITUTE(_xlfn.TEXTAFTER(CELL("filename",$A$1),"]"),"-","/"),"_",$C144)</f>
        <v>_1_204/431/584_Oak River</v>
      </c>
      <c r="B144" s="33">
        <v>141</v>
      </c>
      <c r="C144" s="43" t="s">
        <v>1851</v>
      </c>
      <c r="D144" s="46"/>
      <c r="E144" s="26"/>
      <c r="F144" s="26"/>
      <c r="G144" s="26"/>
      <c r="H144" s="26"/>
      <c r="I144" s="47"/>
      <c r="J144" s="63" t="str">
        <f t="shared" si="2"/>
        <v/>
      </c>
    </row>
    <row r="145" spans="1:10" x14ac:dyDescent="0.25">
      <c r="A145" s="25" t="str" cm="1">
        <f t="array" aca="1" ref="A145" ca="1">CONCATENATE('COMPANY INFO'!$D$4,"_",_xlfn.XLOOKUP(SUBSTITUTE(_xlfn.TEXTAFTER(CELL("filename",$A$1),"]"),"-","/"),ExchangeAreaListing!$J$2:$J$19,ExchangeAreaListing!$I$2:$I$19,"ERROR",0),"_",SUBSTITUTE(_xlfn.TEXTAFTER(CELL("filename",$A$1),"]"),"-","/"),"_",$C145)</f>
        <v>_1_204/431/584_Oakbank</v>
      </c>
      <c r="B145" s="34">
        <v>142</v>
      </c>
      <c r="C145" s="43" t="s">
        <v>1853</v>
      </c>
      <c r="D145" s="46"/>
      <c r="E145" s="26"/>
      <c r="F145" s="26"/>
      <c r="G145" s="26"/>
      <c r="H145" s="26"/>
      <c r="I145" s="47"/>
      <c r="J145" s="63" t="str">
        <f t="shared" si="2"/>
        <v/>
      </c>
    </row>
    <row r="146" spans="1:10" x14ac:dyDescent="0.25">
      <c r="A146" s="25" t="str" cm="1">
        <f t="array" aca="1" ref="A146" ca="1">CONCATENATE('COMPANY INFO'!$D$4,"_",_xlfn.XLOOKUP(SUBSTITUTE(_xlfn.TEXTAFTER(CELL("filename",$A$1),"]"),"-","/"),ExchangeAreaListing!$J$2:$J$19,ExchangeAreaListing!$I$2:$I$19,"ERROR",0),"_",SUBSTITUTE(_xlfn.TEXTAFTER(CELL("filename",$A$1),"]"),"-","/"),"_",$C146)</f>
        <v>_1_204/431/584_Oakburn</v>
      </c>
      <c r="B146" s="33">
        <v>143</v>
      </c>
      <c r="C146" s="43" t="s">
        <v>1855</v>
      </c>
      <c r="D146" s="46"/>
      <c r="E146" s="26"/>
      <c r="F146" s="26"/>
      <c r="G146" s="26"/>
      <c r="H146" s="26"/>
      <c r="I146" s="47"/>
      <c r="J146" s="63" t="str">
        <f t="shared" si="2"/>
        <v/>
      </c>
    </row>
    <row r="147" spans="1:10" x14ac:dyDescent="0.25">
      <c r="A147" s="25" t="str" cm="1">
        <f t="array" aca="1" ref="A147" ca="1">CONCATENATE('COMPANY INFO'!$D$4,"_",_xlfn.XLOOKUP(SUBSTITUTE(_xlfn.TEXTAFTER(CELL("filename",$A$1),"]"),"-","/"),ExchangeAreaListing!$J$2:$J$19,ExchangeAreaListing!$I$2:$I$19,"ERROR",0),"_",SUBSTITUTE(_xlfn.TEXTAFTER(CELL("filename",$A$1),"]"),"-","/"),"_",$C147)</f>
        <v>_1_204/431/584_Oakville</v>
      </c>
      <c r="B147" s="34">
        <v>144</v>
      </c>
      <c r="C147" s="43" t="s">
        <v>1857</v>
      </c>
      <c r="D147" s="46"/>
      <c r="E147" s="26"/>
      <c r="F147" s="26"/>
      <c r="G147" s="26"/>
      <c r="H147" s="26"/>
      <c r="I147" s="47"/>
      <c r="J147" s="63" t="str">
        <f t="shared" si="2"/>
        <v/>
      </c>
    </row>
    <row r="148" spans="1:10" x14ac:dyDescent="0.25">
      <c r="A148" s="25" t="str" cm="1">
        <f t="array" aca="1" ref="A148" ca="1">CONCATENATE('COMPANY INFO'!$D$4,"_",_xlfn.XLOOKUP(SUBSTITUTE(_xlfn.TEXTAFTER(CELL("filename",$A$1),"]"),"-","/"),ExchangeAreaListing!$J$2:$J$19,ExchangeAreaListing!$I$2:$I$19,"ERROR",0),"_",SUBSTITUTE(_xlfn.TEXTAFTER(CELL("filename",$A$1),"]"),"-","/"),"_",$C148)</f>
        <v>_1_204/431/584_Ochre River</v>
      </c>
      <c r="B148" s="33">
        <v>145</v>
      </c>
      <c r="C148" s="43" t="s">
        <v>1859</v>
      </c>
      <c r="D148" s="46"/>
      <c r="E148" s="26"/>
      <c r="F148" s="26"/>
      <c r="G148" s="26"/>
      <c r="H148" s="26"/>
      <c r="I148" s="47"/>
      <c r="J148" s="63" t="str">
        <f t="shared" si="2"/>
        <v/>
      </c>
    </row>
    <row r="149" spans="1:10" x14ac:dyDescent="0.25">
      <c r="A149" s="25" t="str" cm="1">
        <f t="array" aca="1" ref="A149" ca="1">CONCATENATE('COMPANY INFO'!$D$4,"_",_xlfn.XLOOKUP(SUBSTITUTE(_xlfn.TEXTAFTER(CELL("filename",$A$1),"]"),"-","/"),ExchangeAreaListing!$J$2:$J$19,ExchangeAreaListing!$I$2:$I$19,"ERROR",0),"_",SUBSTITUTE(_xlfn.TEXTAFTER(CELL("filename",$A$1),"]"),"-","/"),"_",$C149)</f>
        <v>_1_204/431/584_Oxford House</v>
      </c>
      <c r="B149" s="34">
        <v>146</v>
      </c>
      <c r="C149" s="43" t="s">
        <v>1861</v>
      </c>
      <c r="D149" s="46"/>
      <c r="E149" s="26"/>
      <c r="F149" s="26"/>
      <c r="G149" s="26"/>
      <c r="H149" s="26"/>
      <c r="I149" s="47"/>
      <c r="J149" s="63" t="str">
        <f t="shared" si="2"/>
        <v/>
      </c>
    </row>
    <row r="150" spans="1:10" x14ac:dyDescent="0.25">
      <c r="A150" s="25" t="str" cm="1">
        <f t="array" aca="1" ref="A150" ca="1">CONCATENATE('COMPANY INFO'!$D$4,"_",_xlfn.XLOOKUP(SUBSTITUTE(_xlfn.TEXTAFTER(CELL("filename",$A$1),"]"),"-","/"),ExchangeAreaListing!$J$2:$J$19,ExchangeAreaListing!$I$2:$I$19,"ERROR",0),"_",SUBSTITUTE(_xlfn.TEXTAFTER(CELL("filename",$A$1),"]"),"-","/"),"_",$C150)</f>
        <v>_1_204/431/584_Pelican Rapids</v>
      </c>
      <c r="B150" s="33">
        <v>147</v>
      </c>
      <c r="C150" s="43" t="s">
        <v>1863</v>
      </c>
      <c r="D150" s="46"/>
      <c r="E150" s="26"/>
      <c r="F150" s="26"/>
      <c r="G150" s="26"/>
      <c r="H150" s="26"/>
      <c r="I150" s="47"/>
      <c r="J150" s="63" t="str">
        <f t="shared" si="2"/>
        <v/>
      </c>
    </row>
    <row r="151" spans="1:10" x14ac:dyDescent="0.25">
      <c r="A151" s="25" t="str" cm="1">
        <f t="array" aca="1" ref="A151" ca="1">CONCATENATE('COMPANY INFO'!$D$4,"_",_xlfn.XLOOKUP(SUBSTITUTE(_xlfn.TEXTAFTER(CELL("filename",$A$1),"]"),"-","/"),ExchangeAreaListing!$J$2:$J$19,ExchangeAreaListing!$I$2:$I$19,"ERROR",0),"_",SUBSTITUTE(_xlfn.TEXTAFTER(CELL("filename",$A$1),"]"),"-","/"),"_",$C151)</f>
        <v>_1_204/431/584_Petersfield</v>
      </c>
      <c r="B151" s="34">
        <v>148</v>
      </c>
      <c r="C151" s="43" t="s">
        <v>1865</v>
      </c>
      <c r="D151" s="46"/>
      <c r="E151" s="26"/>
      <c r="F151" s="26"/>
      <c r="G151" s="26"/>
      <c r="H151" s="26"/>
      <c r="I151" s="47"/>
      <c r="J151" s="63" t="str">
        <f t="shared" si="2"/>
        <v/>
      </c>
    </row>
    <row r="152" spans="1:10" x14ac:dyDescent="0.25">
      <c r="A152" s="25" t="str" cm="1">
        <f t="array" aca="1" ref="A152" ca="1">CONCATENATE('COMPANY INFO'!$D$4,"_",_xlfn.XLOOKUP(SUBSTITUTE(_xlfn.TEXTAFTER(CELL("filename",$A$1),"]"),"-","/"),ExchangeAreaListing!$J$2:$J$19,ExchangeAreaListing!$I$2:$I$19,"ERROR",0),"_",SUBSTITUTE(_xlfn.TEXTAFTER(CELL("filename",$A$1),"]"),"-","/"),"_",$C152)</f>
        <v>_1_204/431/584_Pierson</v>
      </c>
      <c r="B152" s="33">
        <v>149</v>
      </c>
      <c r="C152" s="43" t="s">
        <v>1867</v>
      </c>
      <c r="D152" s="46"/>
      <c r="E152" s="26"/>
      <c r="F152" s="26"/>
      <c r="G152" s="26"/>
      <c r="H152" s="26"/>
      <c r="I152" s="47"/>
      <c r="J152" s="63" t="str">
        <f t="shared" si="2"/>
        <v/>
      </c>
    </row>
    <row r="153" spans="1:10" x14ac:dyDescent="0.25">
      <c r="A153" s="25" t="str" cm="1">
        <f t="array" aca="1" ref="A153" ca="1">CONCATENATE('COMPANY INFO'!$D$4,"_",_xlfn.XLOOKUP(SUBSTITUTE(_xlfn.TEXTAFTER(CELL("filename",$A$1),"]"),"-","/"),ExchangeAreaListing!$J$2:$J$19,ExchangeAreaListing!$I$2:$I$19,"ERROR",0),"_",SUBSTITUTE(_xlfn.TEXTAFTER(CELL("filename",$A$1),"]"),"-","/"),"_",$C153)</f>
        <v>_1_204/431/584_Pikwitonei</v>
      </c>
      <c r="B153" s="34">
        <v>150</v>
      </c>
      <c r="C153" s="43" t="s">
        <v>1869</v>
      </c>
      <c r="D153" s="46"/>
      <c r="E153" s="26"/>
      <c r="F153" s="26"/>
      <c r="G153" s="26"/>
      <c r="H153" s="26"/>
      <c r="I153" s="47"/>
      <c r="J153" s="63" t="str">
        <f t="shared" si="2"/>
        <v/>
      </c>
    </row>
    <row r="154" spans="1:10" x14ac:dyDescent="0.25">
      <c r="A154" s="25" t="str" cm="1">
        <f t="array" aca="1" ref="A154" ca="1">CONCATENATE('COMPANY INFO'!$D$4,"_",_xlfn.XLOOKUP(SUBSTITUTE(_xlfn.TEXTAFTER(CELL("filename",$A$1),"]"),"-","/"),ExchangeAreaListing!$J$2:$J$19,ExchangeAreaListing!$I$2:$I$19,"ERROR",0),"_",SUBSTITUTE(_xlfn.TEXTAFTER(CELL("filename",$A$1),"]"),"-","/"),"_",$C154)</f>
        <v>_1_204/431/584_Pilot Mound</v>
      </c>
      <c r="B154" s="33">
        <v>151</v>
      </c>
      <c r="C154" s="43" t="s">
        <v>1871</v>
      </c>
      <c r="D154" s="46"/>
      <c r="E154" s="26"/>
      <c r="F154" s="26"/>
      <c r="G154" s="26"/>
      <c r="H154" s="26"/>
      <c r="I154" s="47"/>
      <c r="J154" s="63" t="str">
        <f t="shared" si="2"/>
        <v/>
      </c>
    </row>
    <row r="155" spans="1:10" x14ac:dyDescent="0.25">
      <c r="A155" s="25" t="str" cm="1">
        <f t="array" aca="1" ref="A155" ca="1">CONCATENATE('COMPANY INFO'!$D$4,"_",_xlfn.XLOOKUP(SUBSTITUTE(_xlfn.TEXTAFTER(CELL("filename",$A$1),"]"),"-","/"),ExchangeAreaListing!$J$2:$J$19,ExchangeAreaListing!$I$2:$I$19,"ERROR",0),"_",SUBSTITUTE(_xlfn.TEXTAFTER(CELL("filename",$A$1),"]"),"-","/"),"_",$C155)</f>
        <v>_1_204/431/584_Pinawa</v>
      </c>
      <c r="B155" s="34">
        <v>152</v>
      </c>
      <c r="C155" s="43" t="s">
        <v>1873</v>
      </c>
      <c r="D155" s="46"/>
      <c r="E155" s="26"/>
      <c r="F155" s="26"/>
      <c r="G155" s="26"/>
      <c r="H155" s="26"/>
      <c r="I155" s="47"/>
      <c r="J155" s="63" t="str">
        <f t="shared" si="2"/>
        <v/>
      </c>
    </row>
    <row r="156" spans="1:10" x14ac:dyDescent="0.25">
      <c r="A156" s="25" t="str" cm="1">
        <f t="array" aca="1" ref="A156" ca="1">CONCATENATE('COMPANY INFO'!$D$4,"_",_xlfn.XLOOKUP(SUBSTITUTE(_xlfn.TEXTAFTER(CELL("filename",$A$1),"]"),"-","/"),ExchangeAreaListing!$J$2:$J$19,ExchangeAreaListing!$I$2:$I$19,"ERROR",0),"_",SUBSTITUTE(_xlfn.TEXTAFTER(CELL("filename",$A$1),"]"),"-","/"),"_",$C156)</f>
        <v>_1_204/431/584_Pine Dock</v>
      </c>
      <c r="B156" s="33">
        <v>153</v>
      </c>
      <c r="C156" s="43" t="s">
        <v>1875</v>
      </c>
      <c r="D156" s="46"/>
      <c r="E156" s="26"/>
      <c r="F156" s="26"/>
      <c r="G156" s="26"/>
      <c r="H156" s="26"/>
      <c r="I156" s="47"/>
      <c r="J156" s="63" t="str">
        <f t="shared" si="2"/>
        <v/>
      </c>
    </row>
    <row r="157" spans="1:10" x14ac:dyDescent="0.25">
      <c r="A157" s="25" t="str" cm="1">
        <f t="array" aca="1" ref="A157" ca="1">CONCATENATE('COMPANY INFO'!$D$4,"_",_xlfn.XLOOKUP(SUBSTITUTE(_xlfn.TEXTAFTER(CELL("filename",$A$1),"]"),"-","/"),ExchangeAreaListing!$J$2:$J$19,ExchangeAreaListing!$I$2:$I$19,"ERROR",0),"_",SUBSTITUTE(_xlfn.TEXTAFTER(CELL("filename",$A$1),"]"),"-","/"),"_",$C157)</f>
        <v>_1_204/431/584_Pine Falls</v>
      </c>
      <c r="B157" s="34">
        <v>154</v>
      </c>
      <c r="C157" s="43" t="s">
        <v>1877</v>
      </c>
      <c r="D157" s="46"/>
      <c r="E157" s="26"/>
      <c r="F157" s="26"/>
      <c r="G157" s="26"/>
      <c r="H157" s="26"/>
      <c r="I157" s="47"/>
      <c r="J157" s="63" t="str">
        <f t="shared" si="2"/>
        <v/>
      </c>
    </row>
    <row r="158" spans="1:10" x14ac:dyDescent="0.25">
      <c r="A158" s="25" t="str" cm="1">
        <f t="array" aca="1" ref="A158" ca="1">CONCATENATE('COMPANY INFO'!$D$4,"_",_xlfn.XLOOKUP(SUBSTITUTE(_xlfn.TEXTAFTER(CELL("filename",$A$1),"]"),"-","/"),ExchangeAreaListing!$J$2:$J$19,ExchangeAreaListing!$I$2:$I$19,"ERROR",0),"_",SUBSTITUTE(_xlfn.TEXTAFTER(CELL("filename",$A$1),"]"),"-","/"),"_",$C158)</f>
        <v>_1_204/431/584_Pine River</v>
      </c>
      <c r="B158" s="33">
        <v>155</v>
      </c>
      <c r="C158" s="43" t="s">
        <v>1879</v>
      </c>
      <c r="D158" s="46"/>
      <c r="E158" s="26"/>
      <c r="F158" s="26"/>
      <c r="G158" s="26"/>
      <c r="H158" s="26"/>
      <c r="I158" s="47"/>
      <c r="J158" s="63" t="str">
        <f t="shared" si="2"/>
        <v/>
      </c>
    </row>
    <row r="159" spans="1:10" x14ac:dyDescent="0.25">
      <c r="A159" s="25" t="str" cm="1">
        <f t="array" aca="1" ref="A159" ca="1">CONCATENATE('COMPANY INFO'!$D$4,"_",_xlfn.XLOOKUP(SUBSTITUTE(_xlfn.TEXTAFTER(CELL("filename",$A$1),"]"),"-","/"),ExchangeAreaListing!$J$2:$J$19,ExchangeAreaListing!$I$2:$I$19,"ERROR",0),"_",SUBSTITUTE(_xlfn.TEXTAFTER(CELL("filename",$A$1),"]"),"-","/"),"_",$C159)</f>
        <v>_1_204/431/584_Piney</v>
      </c>
      <c r="B159" s="34">
        <v>156</v>
      </c>
      <c r="C159" s="43" t="s">
        <v>1881</v>
      </c>
      <c r="D159" s="46"/>
      <c r="E159" s="26"/>
      <c r="F159" s="26"/>
      <c r="G159" s="26"/>
      <c r="H159" s="26"/>
      <c r="I159" s="47"/>
      <c r="J159" s="63" t="str">
        <f t="shared" si="2"/>
        <v/>
      </c>
    </row>
    <row r="160" spans="1:10" x14ac:dyDescent="0.25">
      <c r="A160" s="25" t="str" cm="1">
        <f t="array" aca="1" ref="A160" ca="1">CONCATENATE('COMPANY INFO'!$D$4,"_",_xlfn.XLOOKUP(SUBSTITUTE(_xlfn.TEXTAFTER(CELL("filename",$A$1),"]"),"-","/"),ExchangeAreaListing!$J$2:$J$19,ExchangeAreaListing!$I$2:$I$19,"ERROR",0),"_",SUBSTITUTE(_xlfn.TEXTAFTER(CELL("filename",$A$1),"]"),"-","/"),"_",$C160)</f>
        <v>_1_204/431/584_Pipestone</v>
      </c>
      <c r="B160" s="33">
        <v>157</v>
      </c>
      <c r="C160" s="43" t="s">
        <v>1883</v>
      </c>
      <c r="D160" s="46"/>
      <c r="E160" s="26"/>
      <c r="F160" s="26"/>
      <c r="G160" s="26"/>
      <c r="H160" s="26"/>
      <c r="I160" s="47"/>
      <c r="J160" s="63" t="str">
        <f t="shared" si="2"/>
        <v/>
      </c>
    </row>
    <row r="161" spans="1:10" x14ac:dyDescent="0.25">
      <c r="A161" s="25" t="str" cm="1">
        <f t="array" aca="1" ref="A161" ca="1">CONCATENATE('COMPANY INFO'!$D$4,"_",_xlfn.XLOOKUP(SUBSTITUTE(_xlfn.TEXTAFTER(CELL("filename",$A$1),"]"),"-","/"),ExchangeAreaListing!$J$2:$J$19,ExchangeAreaListing!$I$2:$I$19,"ERROR",0),"_",SUBSTITUTE(_xlfn.TEXTAFTER(CELL("filename",$A$1),"]"),"-","/"),"_",$C161)</f>
        <v>_1_204/431/584_Plum Coulee</v>
      </c>
      <c r="B161" s="34">
        <v>158</v>
      </c>
      <c r="C161" s="43" t="s">
        <v>1885</v>
      </c>
      <c r="D161" s="46"/>
      <c r="E161" s="26"/>
      <c r="F161" s="26"/>
      <c r="G161" s="26"/>
      <c r="H161" s="26"/>
      <c r="I161" s="47"/>
      <c r="J161" s="63" t="str">
        <f t="shared" si="2"/>
        <v/>
      </c>
    </row>
    <row r="162" spans="1:10" x14ac:dyDescent="0.25">
      <c r="A162" s="25" t="str" cm="1">
        <f t="array" aca="1" ref="A162" ca="1">CONCATENATE('COMPANY INFO'!$D$4,"_",_xlfn.XLOOKUP(SUBSTITUTE(_xlfn.TEXTAFTER(CELL("filename",$A$1),"]"),"-","/"),ExchangeAreaListing!$J$2:$J$19,ExchangeAreaListing!$I$2:$I$19,"ERROR",0),"_",SUBSTITUTE(_xlfn.TEXTAFTER(CELL("filename",$A$1),"]"),"-","/"),"_",$C162)</f>
        <v>_1_204/431/584_Plumas</v>
      </c>
      <c r="B162" s="33">
        <v>159</v>
      </c>
      <c r="C162" s="43" t="s">
        <v>1887</v>
      </c>
      <c r="D162" s="46"/>
      <c r="E162" s="26"/>
      <c r="F162" s="26"/>
      <c r="G162" s="26"/>
      <c r="H162" s="26"/>
      <c r="I162" s="47"/>
      <c r="J162" s="63" t="str">
        <f t="shared" si="2"/>
        <v/>
      </c>
    </row>
    <row r="163" spans="1:10" x14ac:dyDescent="0.25">
      <c r="A163" s="25" t="str" cm="1">
        <f t="array" aca="1" ref="A163" ca="1">CONCATENATE('COMPANY INFO'!$D$4,"_",_xlfn.XLOOKUP(SUBSTITUTE(_xlfn.TEXTAFTER(CELL("filename",$A$1),"]"),"-","/"),ExchangeAreaListing!$J$2:$J$19,ExchangeAreaListing!$I$2:$I$19,"ERROR",0),"_",SUBSTITUTE(_xlfn.TEXTAFTER(CELL("filename",$A$1),"]"),"-","/"),"_",$C163)</f>
        <v>_1_204/431/584_Pointe Du Bois</v>
      </c>
      <c r="B163" s="34">
        <v>160</v>
      </c>
      <c r="C163" s="43" t="s">
        <v>1889</v>
      </c>
      <c r="D163" s="46"/>
      <c r="E163" s="26"/>
      <c r="F163" s="26"/>
      <c r="G163" s="26"/>
      <c r="H163" s="26"/>
      <c r="I163" s="47"/>
      <c r="J163" s="63" t="str">
        <f t="shared" si="2"/>
        <v/>
      </c>
    </row>
    <row r="164" spans="1:10" x14ac:dyDescent="0.25">
      <c r="A164" s="25" t="str" cm="1">
        <f t="array" aca="1" ref="A164" ca="1">CONCATENATE('COMPANY INFO'!$D$4,"_",_xlfn.XLOOKUP(SUBSTITUTE(_xlfn.TEXTAFTER(CELL("filename",$A$1),"]"),"-","/"),ExchangeAreaListing!$J$2:$J$19,ExchangeAreaListing!$I$2:$I$19,"ERROR",0),"_",SUBSTITUTE(_xlfn.TEXTAFTER(CELL("filename",$A$1),"]"),"-","/"),"_",$C164)</f>
        <v>_1_204/431/584_Poplar Point</v>
      </c>
      <c r="B164" s="33">
        <v>161</v>
      </c>
      <c r="C164" s="43" t="s">
        <v>1891</v>
      </c>
      <c r="D164" s="46"/>
      <c r="E164" s="26"/>
      <c r="F164" s="26"/>
      <c r="G164" s="26"/>
      <c r="H164" s="26"/>
      <c r="I164" s="47"/>
      <c r="J164" s="63" t="str">
        <f t="shared" si="2"/>
        <v/>
      </c>
    </row>
    <row r="165" spans="1:10" x14ac:dyDescent="0.25">
      <c r="A165" s="25" t="str" cm="1">
        <f t="array" aca="1" ref="A165" ca="1">CONCATENATE('COMPANY INFO'!$D$4,"_",_xlfn.XLOOKUP(SUBSTITUTE(_xlfn.TEXTAFTER(CELL("filename",$A$1),"]"),"-","/"),ExchangeAreaListing!$J$2:$J$19,ExchangeAreaListing!$I$2:$I$19,"ERROR",0),"_",SUBSTITUTE(_xlfn.TEXTAFTER(CELL("filename",$A$1),"]"),"-","/"),"_",$C165)</f>
        <v>_1_204/431/584_Poplar River</v>
      </c>
      <c r="B165" s="34">
        <v>162</v>
      </c>
      <c r="C165" s="43" t="s">
        <v>1893</v>
      </c>
      <c r="D165" s="46"/>
      <c r="E165" s="26"/>
      <c r="F165" s="26"/>
      <c r="G165" s="26"/>
      <c r="H165" s="26"/>
      <c r="I165" s="47"/>
      <c r="J165" s="63" t="str">
        <f t="shared" si="2"/>
        <v/>
      </c>
    </row>
    <row r="166" spans="1:10" x14ac:dyDescent="0.25">
      <c r="A166" s="25" t="str" cm="1">
        <f t="array" aca="1" ref="A166" ca="1">CONCATENATE('COMPANY INFO'!$D$4,"_",_xlfn.XLOOKUP(SUBSTITUTE(_xlfn.TEXTAFTER(CELL("filename",$A$1),"]"),"-","/"),ExchangeAreaListing!$J$2:$J$19,ExchangeAreaListing!$I$2:$I$19,"ERROR",0),"_",SUBSTITUTE(_xlfn.TEXTAFTER(CELL("filename",$A$1),"]"),"-","/"),"_",$C166)</f>
        <v>_1_204/431/584_Poplarfield</v>
      </c>
      <c r="B166" s="33">
        <v>163</v>
      </c>
      <c r="C166" s="43" t="s">
        <v>1895</v>
      </c>
      <c r="D166" s="46"/>
      <c r="E166" s="26"/>
      <c r="F166" s="26"/>
      <c r="G166" s="26"/>
      <c r="H166" s="26"/>
      <c r="I166" s="47"/>
      <c r="J166" s="63" t="str">
        <f t="shared" si="2"/>
        <v/>
      </c>
    </row>
    <row r="167" spans="1:10" x14ac:dyDescent="0.25">
      <c r="A167" s="25" t="str" cm="1">
        <f t="array" aca="1" ref="A167" ca="1">CONCATENATE('COMPANY INFO'!$D$4,"_",_xlfn.XLOOKUP(SUBSTITUTE(_xlfn.TEXTAFTER(CELL("filename",$A$1),"]"),"-","/"),ExchangeAreaListing!$J$2:$J$19,ExchangeAreaListing!$I$2:$I$19,"ERROR",0),"_",SUBSTITUTE(_xlfn.TEXTAFTER(CELL("filename",$A$1),"]"),"-","/"),"_",$C167)</f>
        <v>_1_204/431/584_Portage La Prairie</v>
      </c>
      <c r="B167" s="34">
        <v>164</v>
      </c>
      <c r="C167" s="43" t="s">
        <v>1897</v>
      </c>
      <c r="D167" s="46"/>
      <c r="E167" s="26"/>
      <c r="F167" s="26"/>
      <c r="G167" s="26"/>
      <c r="H167" s="26"/>
      <c r="I167" s="47"/>
      <c r="J167" s="63" t="str">
        <f t="shared" si="2"/>
        <v/>
      </c>
    </row>
    <row r="168" spans="1:10" x14ac:dyDescent="0.25">
      <c r="A168" s="25" t="str" cm="1">
        <f t="array" aca="1" ref="A168" ca="1">CONCATENATE('COMPANY INFO'!$D$4,"_",_xlfn.XLOOKUP(SUBSTITUTE(_xlfn.TEXTAFTER(CELL("filename",$A$1),"]"),"-","/"),ExchangeAreaListing!$J$2:$J$19,ExchangeAreaListing!$I$2:$I$19,"ERROR",0),"_",SUBSTITUTE(_xlfn.TEXTAFTER(CELL("filename",$A$1),"]"),"-","/"),"_",$C168)</f>
        <v>_1_204/431/584_Pukatawagan</v>
      </c>
      <c r="B168" s="33">
        <v>165</v>
      </c>
      <c r="C168" s="43" t="s">
        <v>1899</v>
      </c>
      <c r="D168" s="46"/>
      <c r="E168" s="26"/>
      <c r="F168" s="26"/>
      <c r="G168" s="26"/>
      <c r="H168" s="26"/>
      <c r="I168" s="47"/>
      <c r="J168" s="63" t="str">
        <f t="shared" si="2"/>
        <v/>
      </c>
    </row>
    <row r="169" spans="1:10" x14ac:dyDescent="0.25">
      <c r="A169" s="25" t="str" cm="1">
        <f t="array" aca="1" ref="A169" ca="1">CONCATENATE('COMPANY INFO'!$D$4,"_",_xlfn.XLOOKUP(SUBSTITUTE(_xlfn.TEXTAFTER(CELL("filename",$A$1),"]"),"-","/"),ExchangeAreaListing!$J$2:$J$19,ExchangeAreaListing!$I$2:$I$19,"ERROR",0),"_",SUBSTITUTE(_xlfn.TEXTAFTER(CELL("filename",$A$1),"]"),"-","/"),"_",$C169)</f>
        <v>_1_204/431/584_Rapid City</v>
      </c>
      <c r="B169" s="34">
        <v>166</v>
      </c>
      <c r="C169" s="43" t="s">
        <v>1901</v>
      </c>
      <c r="D169" s="46"/>
      <c r="E169" s="26"/>
      <c r="F169" s="26"/>
      <c r="G169" s="26"/>
      <c r="H169" s="26"/>
      <c r="I169" s="47"/>
      <c r="J169" s="63" t="str">
        <f t="shared" si="2"/>
        <v/>
      </c>
    </row>
    <row r="170" spans="1:10" x14ac:dyDescent="0.25">
      <c r="A170" s="25" t="str" cm="1">
        <f t="array" aca="1" ref="A170" ca="1">CONCATENATE('COMPANY INFO'!$D$4,"_",_xlfn.XLOOKUP(SUBSTITUTE(_xlfn.TEXTAFTER(CELL("filename",$A$1),"]"),"-","/"),ExchangeAreaListing!$J$2:$J$19,ExchangeAreaListing!$I$2:$I$19,"ERROR",0),"_",SUBSTITUTE(_xlfn.TEXTAFTER(CELL("filename",$A$1),"]"),"-","/"),"_",$C170)</f>
        <v>_1_204/431/584_Rathwell</v>
      </c>
      <c r="B170" s="33">
        <v>167</v>
      </c>
      <c r="C170" s="43" t="s">
        <v>1903</v>
      </c>
      <c r="D170" s="46"/>
      <c r="E170" s="26"/>
      <c r="F170" s="26"/>
      <c r="G170" s="26"/>
      <c r="H170" s="26"/>
      <c r="I170" s="47"/>
      <c r="J170" s="63" t="str">
        <f t="shared" si="2"/>
        <v/>
      </c>
    </row>
    <row r="171" spans="1:10" x14ac:dyDescent="0.25">
      <c r="A171" s="25" t="str" cm="1">
        <f t="array" aca="1" ref="A171" ca="1">CONCATENATE('COMPANY INFO'!$D$4,"_",_xlfn.XLOOKUP(SUBSTITUTE(_xlfn.TEXTAFTER(CELL("filename",$A$1),"]"),"-","/"),ExchangeAreaListing!$J$2:$J$19,ExchangeAreaListing!$I$2:$I$19,"ERROR",0),"_",SUBSTITUTE(_xlfn.TEXTAFTER(CELL("filename",$A$1),"]"),"-","/"),"_",$C171)</f>
        <v>_1_204/431/584_Red Sucker Lake</v>
      </c>
      <c r="B171" s="34">
        <v>168</v>
      </c>
      <c r="C171" s="43" t="s">
        <v>1905</v>
      </c>
      <c r="D171" s="46"/>
      <c r="E171" s="26"/>
      <c r="F171" s="26"/>
      <c r="G171" s="26"/>
      <c r="H171" s="26"/>
      <c r="I171" s="47"/>
      <c r="J171" s="63" t="str">
        <f t="shared" si="2"/>
        <v/>
      </c>
    </row>
    <row r="172" spans="1:10" x14ac:dyDescent="0.25">
      <c r="A172" s="25" t="str" cm="1">
        <f t="array" aca="1" ref="A172" ca="1">CONCATENATE('COMPANY INFO'!$D$4,"_",_xlfn.XLOOKUP(SUBSTITUTE(_xlfn.TEXTAFTER(CELL("filename",$A$1),"]"),"-","/"),ExchangeAreaListing!$J$2:$J$19,ExchangeAreaListing!$I$2:$I$19,"ERROR",0),"_",SUBSTITUTE(_xlfn.TEXTAFTER(CELL("filename",$A$1),"]"),"-","/"),"_",$C172)</f>
        <v>_1_204/431/584_Rennie</v>
      </c>
      <c r="B172" s="33">
        <v>169</v>
      </c>
      <c r="C172" s="43" t="s">
        <v>1907</v>
      </c>
      <c r="D172" s="46"/>
      <c r="E172" s="26"/>
      <c r="F172" s="26"/>
      <c r="G172" s="26"/>
      <c r="H172" s="26"/>
      <c r="I172" s="47"/>
      <c r="J172" s="63" t="str">
        <f t="shared" si="2"/>
        <v/>
      </c>
    </row>
    <row r="173" spans="1:10" x14ac:dyDescent="0.25">
      <c r="A173" s="25" t="str" cm="1">
        <f t="array" aca="1" ref="A173" ca="1">CONCATENATE('COMPANY INFO'!$D$4,"_",_xlfn.XLOOKUP(SUBSTITUTE(_xlfn.TEXTAFTER(CELL("filename",$A$1),"]"),"-","/"),ExchangeAreaListing!$J$2:$J$19,ExchangeAreaListing!$I$2:$I$19,"ERROR",0),"_",SUBSTITUTE(_xlfn.TEXTAFTER(CELL("filename",$A$1),"]"),"-","/"),"_",$C173)</f>
        <v>_1_204/431/584_Reston</v>
      </c>
      <c r="B173" s="34">
        <v>170</v>
      </c>
      <c r="C173" s="43" t="s">
        <v>1909</v>
      </c>
      <c r="D173" s="46"/>
      <c r="E173" s="26"/>
      <c r="F173" s="26"/>
      <c r="G173" s="26"/>
      <c r="H173" s="26"/>
      <c r="I173" s="47"/>
      <c r="J173" s="63" t="str">
        <f t="shared" si="2"/>
        <v/>
      </c>
    </row>
    <row r="174" spans="1:10" x14ac:dyDescent="0.25">
      <c r="A174" s="25" t="str" cm="1">
        <f t="array" aca="1" ref="A174" ca="1">CONCATENATE('COMPANY INFO'!$D$4,"_",_xlfn.XLOOKUP(SUBSTITUTE(_xlfn.TEXTAFTER(CELL("filename",$A$1),"]"),"-","/"),ExchangeAreaListing!$J$2:$J$19,ExchangeAreaListing!$I$2:$I$19,"ERROR",0),"_",SUBSTITUTE(_xlfn.TEXTAFTER(CELL("filename",$A$1),"]"),"-","/"),"_",$C174)</f>
        <v>_1_204/431/584_Rivers</v>
      </c>
      <c r="B174" s="33">
        <v>171</v>
      </c>
      <c r="C174" s="43" t="s">
        <v>1911</v>
      </c>
      <c r="D174" s="46"/>
      <c r="E174" s="26"/>
      <c r="F174" s="26"/>
      <c r="G174" s="26"/>
      <c r="H174" s="26"/>
      <c r="I174" s="47"/>
      <c r="J174" s="63" t="str">
        <f t="shared" si="2"/>
        <v/>
      </c>
    </row>
    <row r="175" spans="1:10" x14ac:dyDescent="0.25">
      <c r="A175" s="25" t="str" cm="1">
        <f t="array" aca="1" ref="A175" ca="1">CONCATENATE('COMPANY INFO'!$D$4,"_",_xlfn.XLOOKUP(SUBSTITUTE(_xlfn.TEXTAFTER(CELL("filename",$A$1),"]"),"-","/"),ExchangeAreaListing!$J$2:$J$19,ExchangeAreaListing!$I$2:$I$19,"ERROR",0),"_",SUBSTITUTE(_xlfn.TEXTAFTER(CELL("filename",$A$1),"]"),"-","/"),"_",$C175)</f>
        <v>_1_204/431/584_Riverton</v>
      </c>
      <c r="B175" s="34">
        <v>172</v>
      </c>
      <c r="C175" s="43" t="s">
        <v>1913</v>
      </c>
      <c r="D175" s="46"/>
      <c r="E175" s="26"/>
      <c r="F175" s="26"/>
      <c r="G175" s="26"/>
      <c r="H175" s="26"/>
      <c r="I175" s="47"/>
      <c r="J175" s="63" t="str">
        <f t="shared" si="2"/>
        <v/>
      </c>
    </row>
    <row r="176" spans="1:10" x14ac:dyDescent="0.25">
      <c r="A176" s="25" t="str" cm="1">
        <f t="array" aca="1" ref="A176" ca="1">CONCATENATE('COMPANY INFO'!$D$4,"_",_xlfn.XLOOKUP(SUBSTITUTE(_xlfn.TEXTAFTER(CELL("filename",$A$1),"]"),"-","/"),ExchangeAreaListing!$J$2:$J$19,ExchangeAreaListing!$I$2:$I$19,"ERROR",0),"_",SUBSTITUTE(_xlfn.TEXTAFTER(CELL("filename",$A$1),"]"),"-","/"),"_",$C176)</f>
        <v>_1_204/431/584_Roblin</v>
      </c>
      <c r="B176" s="33">
        <v>173</v>
      </c>
      <c r="C176" s="43" t="s">
        <v>1915</v>
      </c>
      <c r="D176" s="46"/>
      <c r="E176" s="26"/>
      <c r="F176" s="26"/>
      <c r="G176" s="26"/>
      <c r="H176" s="26"/>
      <c r="I176" s="47"/>
      <c r="J176" s="63" t="str">
        <f t="shared" si="2"/>
        <v/>
      </c>
    </row>
    <row r="177" spans="1:10" x14ac:dyDescent="0.25">
      <c r="A177" s="25" t="str" cm="1">
        <f t="array" aca="1" ref="A177" ca="1">CONCATENATE('COMPANY INFO'!$D$4,"_",_xlfn.XLOOKUP(SUBSTITUTE(_xlfn.TEXTAFTER(CELL("filename",$A$1),"]"),"-","/"),ExchangeAreaListing!$J$2:$J$19,ExchangeAreaListing!$I$2:$I$19,"ERROR",0),"_",SUBSTITUTE(_xlfn.TEXTAFTER(CELL("filename",$A$1),"]"),"-","/"),"_",$C177)</f>
        <v>_1_204/431/584_Roland</v>
      </c>
      <c r="B177" s="34">
        <v>174</v>
      </c>
      <c r="C177" s="43" t="s">
        <v>1917</v>
      </c>
      <c r="D177" s="46"/>
      <c r="E177" s="26"/>
      <c r="F177" s="26"/>
      <c r="G177" s="26"/>
      <c r="H177" s="26"/>
      <c r="I177" s="47"/>
      <c r="J177" s="63" t="str">
        <f t="shared" si="2"/>
        <v/>
      </c>
    </row>
    <row r="178" spans="1:10" x14ac:dyDescent="0.25">
      <c r="A178" s="25" t="str" cm="1">
        <f t="array" aca="1" ref="A178" ca="1">CONCATENATE('COMPANY INFO'!$D$4,"_",_xlfn.XLOOKUP(SUBSTITUTE(_xlfn.TEXTAFTER(CELL("filename",$A$1),"]"),"-","/"),ExchangeAreaListing!$J$2:$J$19,ExchangeAreaListing!$I$2:$I$19,"ERROR",0),"_",SUBSTITUTE(_xlfn.TEXTAFTER(CELL("filename",$A$1),"]"),"-","/"),"_",$C178)</f>
        <v>_1_204/431/584_Rorketon</v>
      </c>
      <c r="B178" s="33">
        <v>175</v>
      </c>
      <c r="C178" s="43" t="s">
        <v>1919</v>
      </c>
      <c r="D178" s="46"/>
      <c r="E178" s="26"/>
      <c r="F178" s="26"/>
      <c r="G178" s="26"/>
      <c r="H178" s="26"/>
      <c r="I178" s="47"/>
      <c r="J178" s="63" t="str">
        <f t="shared" si="2"/>
        <v/>
      </c>
    </row>
    <row r="179" spans="1:10" x14ac:dyDescent="0.25">
      <c r="A179" s="25" t="str" cm="1">
        <f t="array" aca="1" ref="A179" ca="1">CONCATENATE('COMPANY INFO'!$D$4,"_",_xlfn.XLOOKUP(SUBSTITUTE(_xlfn.TEXTAFTER(CELL("filename",$A$1),"]"),"-","/"),ExchangeAreaListing!$J$2:$J$19,ExchangeAreaListing!$I$2:$I$19,"ERROR",0),"_",SUBSTITUTE(_xlfn.TEXTAFTER(CELL("filename",$A$1),"]"),"-","/"),"_",$C179)</f>
        <v>_1_204/431/584_Rossburn</v>
      </c>
      <c r="B179" s="34">
        <v>176</v>
      </c>
      <c r="C179" s="43" t="s">
        <v>1921</v>
      </c>
      <c r="D179" s="46"/>
      <c r="E179" s="26"/>
      <c r="F179" s="26"/>
      <c r="G179" s="26"/>
      <c r="H179" s="26"/>
      <c r="I179" s="47"/>
      <c r="J179" s="63" t="str">
        <f t="shared" si="2"/>
        <v/>
      </c>
    </row>
    <row r="180" spans="1:10" x14ac:dyDescent="0.25">
      <c r="A180" s="25" t="str" cm="1">
        <f t="array" aca="1" ref="A180" ca="1">CONCATENATE('COMPANY INFO'!$D$4,"_",_xlfn.XLOOKUP(SUBSTITUTE(_xlfn.TEXTAFTER(CELL("filename",$A$1),"]"),"-","/"),ExchangeAreaListing!$J$2:$J$19,ExchangeAreaListing!$I$2:$I$19,"ERROR",0),"_",SUBSTITUTE(_xlfn.TEXTAFTER(CELL("filename",$A$1),"]"),"-","/"),"_",$C180)</f>
        <v>_1_204/431/584_Russell</v>
      </c>
      <c r="B180" s="33">
        <v>177</v>
      </c>
      <c r="C180" s="43" t="s">
        <v>1923</v>
      </c>
      <c r="D180" s="46"/>
      <c r="E180" s="26"/>
      <c r="F180" s="26"/>
      <c r="G180" s="26"/>
      <c r="H180" s="26"/>
      <c r="I180" s="47"/>
      <c r="J180" s="63" t="str">
        <f t="shared" si="2"/>
        <v/>
      </c>
    </row>
    <row r="181" spans="1:10" x14ac:dyDescent="0.25">
      <c r="A181" s="25" t="str" cm="1">
        <f t="array" aca="1" ref="A181" ca="1">CONCATENATE('COMPANY INFO'!$D$4,"_",_xlfn.XLOOKUP(SUBSTITUTE(_xlfn.TEXTAFTER(CELL("filename",$A$1),"]"),"-","/"),ExchangeAreaListing!$J$2:$J$19,ExchangeAreaListing!$I$2:$I$19,"ERROR",0),"_",SUBSTITUTE(_xlfn.TEXTAFTER(CELL("filename",$A$1),"]"),"-","/"),"_",$C181)</f>
        <v>_1_204/431/584_Sandy Lake</v>
      </c>
      <c r="B181" s="34">
        <v>178</v>
      </c>
      <c r="C181" s="43" t="s">
        <v>1925</v>
      </c>
      <c r="D181" s="46"/>
      <c r="E181" s="26"/>
      <c r="F181" s="26"/>
      <c r="G181" s="26"/>
      <c r="H181" s="26"/>
      <c r="I181" s="47"/>
      <c r="J181" s="63" t="str">
        <f t="shared" si="2"/>
        <v/>
      </c>
    </row>
    <row r="182" spans="1:10" x14ac:dyDescent="0.25">
      <c r="A182" s="25" t="str" cm="1">
        <f t="array" aca="1" ref="A182" ca="1">CONCATENATE('COMPANY INFO'!$D$4,"_",_xlfn.XLOOKUP(SUBSTITUTE(_xlfn.TEXTAFTER(CELL("filename",$A$1),"]"),"-","/"),ExchangeAreaListing!$J$2:$J$19,ExchangeAreaListing!$I$2:$I$19,"ERROR",0),"_",SUBSTITUTE(_xlfn.TEXTAFTER(CELL("filename",$A$1),"]"),"-","/"),"_",$C182)</f>
        <v>_1_204/431/584_Sanford</v>
      </c>
      <c r="B182" s="33">
        <v>179</v>
      </c>
      <c r="C182" s="43" t="s">
        <v>1927</v>
      </c>
      <c r="D182" s="46"/>
      <c r="E182" s="26"/>
      <c r="F182" s="26"/>
      <c r="G182" s="26"/>
      <c r="H182" s="26"/>
      <c r="I182" s="47"/>
      <c r="J182" s="63" t="str">
        <f t="shared" si="2"/>
        <v/>
      </c>
    </row>
    <row r="183" spans="1:10" x14ac:dyDescent="0.25">
      <c r="A183" s="25" t="str" cm="1">
        <f t="array" aca="1" ref="A183" ca="1">CONCATENATE('COMPANY INFO'!$D$4,"_",_xlfn.XLOOKUP(SUBSTITUTE(_xlfn.TEXTAFTER(CELL("filename",$A$1),"]"),"-","/"),ExchangeAreaListing!$J$2:$J$19,ExchangeAreaListing!$I$2:$I$19,"ERROR",0),"_",SUBSTITUTE(_xlfn.TEXTAFTER(CELL("filename",$A$1),"]"),"-","/"),"_",$C183)</f>
        <v>_1_204/431/584_Selkirk</v>
      </c>
      <c r="B183" s="34">
        <v>180</v>
      </c>
      <c r="C183" s="43" t="s">
        <v>1929</v>
      </c>
      <c r="D183" s="46"/>
      <c r="E183" s="26"/>
      <c r="F183" s="26"/>
      <c r="G183" s="26"/>
      <c r="H183" s="26"/>
      <c r="I183" s="47"/>
      <c r="J183" s="63" t="str">
        <f t="shared" si="2"/>
        <v/>
      </c>
    </row>
    <row r="184" spans="1:10" x14ac:dyDescent="0.25">
      <c r="A184" s="25" t="str" cm="1">
        <f t="array" aca="1" ref="A184" ca="1">CONCATENATE('COMPANY INFO'!$D$4,"_",_xlfn.XLOOKUP(SUBSTITUTE(_xlfn.TEXTAFTER(CELL("filename",$A$1),"]"),"-","/"),ExchangeAreaListing!$J$2:$J$19,ExchangeAreaListing!$I$2:$I$19,"ERROR",0),"_",SUBSTITUTE(_xlfn.TEXTAFTER(CELL("filename",$A$1),"]"),"-","/"),"_",$C184)</f>
        <v>_1_204/431/584_Shamattawa</v>
      </c>
      <c r="B184" s="33">
        <v>181</v>
      </c>
      <c r="C184" s="43" t="s">
        <v>1930</v>
      </c>
      <c r="D184" s="46"/>
      <c r="E184" s="26"/>
      <c r="F184" s="26"/>
      <c r="G184" s="26"/>
      <c r="H184" s="26"/>
      <c r="I184" s="47"/>
      <c r="J184" s="63" t="str">
        <f t="shared" si="2"/>
        <v/>
      </c>
    </row>
    <row r="185" spans="1:10" x14ac:dyDescent="0.25">
      <c r="A185" s="25" t="str" cm="1">
        <f t="array" aca="1" ref="A185" ca="1">CONCATENATE('COMPANY INFO'!$D$4,"_",_xlfn.XLOOKUP(SUBSTITUTE(_xlfn.TEXTAFTER(CELL("filename",$A$1),"]"),"-","/"),ExchangeAreaListing!$J$2:$J$19,ExchangeAreaListing!$I$2:$I$19,"ERROR",0),"_",SUBSTITUTE(_xlfn.TEXTAFTER(CELL("filename",$A$1),"]"),"-","/"),"_",$C185)</f>
        <v>_1_204/431/584_Sherridon</v>
      </c>
      <c r="B185" s="34">
        <v>182</v>
      </c>
      <c r="C185" s="43" t="s">
        <v>1932</v>
      </c>
      <c r="D185" s="46"/>
      <c r="E185" s="26"/>
      <c r="F185" s="26"/>
      <c r="G185" s="26"/>
      <c r="H185" s="26"/>
      <c r="I185" s="47"/>
      <c r="J185" s="63" t="str">
        <f t="shared" si="2"/>
        <v/>
      </c>
    </row>
    <row r="186" spans="1:10" x14ac:dyDescent="0.25">
      <c r="A186" s="25" t="str" cm="1">
        <f t="array" aca="1" ref="A186" ca="1">CONCATENATE('COMPANY INFO'!$D$4,"_",_xlfn.XLOOKUP(SUBSTITUTE(_xlfn.TEXTAFTER(CELL("filename",$A$1),"]"),"-","/"),ExchangeAreaListing!$J$2:$J$19,ExchangeAreaListing!$I$2:$I$19,"ERROR",0),"_",SUBSTITUTE(_xlfn.TEXTAFTER(CELL("filename",$A$1),"]"),"-","/"),"_",$C186)</f>
        <v>_1_204/431/584_Shilo</v>
      </c>
      <c r="B186" s="33">
        <v>183</v>
      </c>
      <c r="C186" s="43" t="s">
        <v>1934</v>
      </c>
      <c r="D186" s="46"/>
      <c r="E186" s="26"/>
      <c r="F186" s="26"/>
      <c r="G186" s="26"/>
      <c r="H186" s="26"/>
      <c r="I186" s="47"/>
      <c r="J186" s="63" t="str">
        <f t="shared" si="2"/>
        <v/>
      </c>
    </row>
    <row r="187" spans="1:10" x14ac:dyDescent="0.25">
      <c r="A187" s="25" t="str" cm="1">
        <f t="array" aca="1" ref="A187" ca="1">CONCATENATE('COMPANY INFO'!$D$4,"_",_xlfn.XLOOKUP(SUBSTITUTE(_xlfn.TEXTAFTER(CELL("filename",$A$1),"]"),"-","/"),ExchangeAreaListing!$J$2:$J$19,ExchangeAreaListing!$I$2:$I$19,"ERROR",0),"_",SUBSTITUTE(_xlfn.TEXTAFTER(CELL("filename",$A$1),"]"),"-","/"),"_",$C187)</f>
        <v>_1_204/431/584_Shoal Lake</v>
      </c>
      <c r="B187" s="34">
        <v>184</v>
      </c>
      <c r="C187" s="43" t="s">
        <v>1936</v>
      </c>
      <c r="D187" s="46"/>
      <c r="E187" s="26"/>
      <c r="F187" s="26"/>
      <c r="G187" s="26"/>
      <c r="H187" s="26"/>
      <c r="I187" s="47"/>
      <c r="J187" s="63" t="str">
        <f t="shared" si="2"/>
        <v/>
      </c>
    </row>
    <row r="188" spans="1:10" x14ac:dyDescent="0.25">
      <c r="A188" s="25" t="str" cm="1">
        <f t="array" aca="1" ref="A188" ca="1">CONCATENATE('COMPANY INFO'!$D$4,"_",_xlfn.XLOOKUP(SUBSTITUTE(_xlfn.TEXTAFTER(CELL("filename",$A$1),"]"),"-","/"),ExchangeAreaListing!$J$2:$J$19,ExchangeAreaListing!$I$2:$I$19,"ERROR",0),"_",SUBSTITUTE(_xlfn.TEXTAFTER(CELL("filename",$A$1),"]"),"-","/"),"_",$C188)</f>
        <v>_1_204/431/584_Sidney</v>
      </c>
      <c r="B188" s="33">
        <v>185</v>
      </c>
      <c r="C188" s="43" t="s">
        <v>1938</v>
      </c>
      <c r="D188" s="46"/>
      <c r="E188" s="26"/>
      <c r="F188" s="26"/>
      <c r="G188" s="26"/>
      <c r="H188" s="26"/>
      <c r="I188" s="47"/>
      <c r="J188" s="63" t="str">
        <f t="shared" si="2"/>
        <v/>
      </c>
    </row>
    <row r="189" spans="1:10" x14ac:dyDescent="0.25">
      <c r="A189" s="25" t="str" cm="1">
        <f t="array" aca="1" ref="A189" ca="1">CONCATENATE('COMPANY INFO'!$D$4,"_",_xlfn.XLOOKUP(SUBSTITUTE(_xlfn.TEXTAFTER(CELL("filename",$A$1),"]"),"-","/"),ExchangeAreaListing!$J$2:$J$19,ExchangeAreaListing!$I$2:$I$19,"ERROR",0),"_",SUBSTITUTE(_xlfn.TEXTAFTER(CELL("filename",$A$1),"]"),"-","/"),"_",$C189)</f>
        <v>_1_204/431/584_Sifton</v>
      </c>
      <c r="B189" s="34">
        <v>186</v>
      </c>
      <c r="C189" s="43" t="s">
        <v>1940</v>
      </c>
      <c r="D189" s="46"/>
      <c r="E189" s="26"/>
      <c r="F189" s="26"/>
      <c r="G189" s="26"/>
      <c r="H189" s="26"/>
      <c r="I189" s="47"/>
      <c r="J189" s="63" t="str">
        <f t="shared" si="2"/>
        <v/>
      </c>
    </row>
    <row r="190" spans="1:10" x14ac:dyDescent="0.25">
      <c r="A190" s="25" t="str" cm="1">
        <f t="array" aca="1" ref="A190" ca="1">CONCATENATE('COMPANY INFO'!$D$4,"_",_xlfn.XLOOKUP(SUBSTITUTE(_xlfn.TEXTAFTER(CELL("filename",$A$1),"]"),"-","/"),ExchangeAreaListing!$J$2:$J$19,ExchangeAreaListing!$I$2:$I$19,"ERROR",0),"_",SUBSTITUTE(_xlfn.TEXTAFTER(CELL("filename",$A$1),"]"),"-","/"),"_",$C190)</f>
        <v>_1_204/431/584_Sinclair</v>
      </c>
      <c r="B190" s="33">
        <v>187</v>
      </c>
      <c r="C190" s="43" t="s">
        <v>1942</v>
      </c>
      <c r="D190" s="46"/>
      <c r="E190" s="26"/>
      <c r="F190" s="26"/>
      <c r="G190" s="26"/>
      <c r="H190" s="26"/>
      <c r="I190" s="47"/>
      <c r="J190" s="63" t="str">
        <f t="shared" si="2"/>
        <v/>
      </c>
    </row>
    <row r="191" spans="1:10" x14ac:dyDescent="0.25">
      <c r="A191" s="25" t="str" cm="1">
        <f t="array" aca="1" ref="A191" ca="1">CONCATENATE('COMPANY INFO'!$D$4,"_",_xlfn.XLOOKUP(SUBSTITUTE(_xlfn.TEXTAFTER(CELL("filename",$A$1),"]"),"-","/"),ExchangeAreaListing!$J$2:$J$19,ExchangeAreaListing!$I$2:$I$19,"ERROR",0),"_",SUBSTITUTE(_xlfn.TEXTAFTER(CELL("filename",$A$1),"]"),"-","/"),"_",$C191)</f>
        <v>_1_204/431/584_Snow Lake</v>
      </c>
      <c r="B191" s="34">
        <v>188</v>
      </c>
      <c r="C191" s="43" t="s">
        <v>1944</v>
      </c>
      <c r="D191" s="46"/>
      <c r="E191" s="26"/>
      <c r="F191" s="26"/>
      <c r="G191" s="26"/>
      <c r="H191" s="26"/>
      <c r="I191" s="47"/>
      <c r="J191" s="63" t="str">
        <f t="shared" si="2"/>
        <v/>
      </c>
    </row>
    <row r="192" spans="1:10" x14ac:dyDescent="0.25">
      <c r="A192" s="25" t="str" cm="1">
        <f t="array" aca="1" ref="A192" ca="1">CONCATENATE('COMPANY INFO'!$D$4,"_",_xlfn.XLOOKUP(SUBSTITUTE(_xlfn.TEXTAFTER(CELL("filename",$A$1),"]"),"-","/"),ExchangeAreaListing!$J$2:$J$19,ExchangeAreaListing!$I$2:$I$19,"ERROR",0),"_",SUBSTITUTE(_xlfn.TEXTAFTER(CELL("filename",$A$1),"]"),"-","/"),"_",$C192)</f>
        <v>_1_204/431/584_Snowflake</v>
      </c>
      <c r="B192" s="33">
        <v>189</v>
      </c>
      <c r="C192" s="43" t="s">
        <v>1946</v>
      </c>
      <c r="D192" s="46"/>
      <c r="E192" s="26"/>
      <c r="F192" s="26"/>
      <c r="G192" s="26"/>
      <c r="H192" s="26"/>
      <c r="I192" s="47"/>
      <c r="J192" s="63" t="str">
        <f t="shared" si="2"/>
        <v/>
      </c>
    </row>
    <row r="193" spans="1:10" x14ac:dyDescent="0.25">
      <c r="A193" s="25" t="str" cm="1">
        <f t="array" aca="1" ref="A193" ca="1">CONCATENATE('COMPANY INFO'!$D$4,"_",_xlfn.XLOOKUP(SUBSTITUTE(_xlfn.TEXTAFTER(CELL("filename",$A$1),"]"),"-","/"),ExchangeAreaListing!$J$2:$J$19,ExchangeAreaListing!$I$2:$I$19,"ERROR",0),"_",SUBSTITUTE(_xlfn.TEXTAFTER(CELL("filename",$A$1),"]"),"-","/"),"_",$C193)</f>
        <v>_1_204/431/584_Somerset</v>
      </c>
      <c r="B193" s="34">
        <v>190</v>
      </c>
      <c r="C193" s="43" t="s">
        <v>1948</v>
      </c>
      <c r="D193" s="46"/>
      <c r="E193" s="26"/>
      <c r="F193" s="26"/>
      <c r="G193" s="26"/>
      <c r="H193" s="26"/>
      <c r="I193" s="47"/>
      <c r="J193" s="63" t="str">
        <f t="shared" si="2"/>
        <v/>
      </c>
    </row>
    <row r="194" spans="1:10" x14ac:dyDescent="0.25">
      <c r="A194" s="25" t="str" cm="1">
        <f t="array" aca="1" ref="A194" ca="1">CONCATENATE('COMPANY INFO'!$D$4,"_",_xlfn.XLOOKUP(SUBSTITUTE(_xlfn.TEXTAFTER(CELL("filename",$A$1),"]"),"-","/"),ExchangeAreaListing!$J$2:$J$19,ExchangeAreaListing!$I$2:$I$19,"ERROR",0),"_",SUBSTITUTE(_xlfn.TEXTAFTER(CELL("filename",$A$1),"]"),"-","/"),"_",$C194)</f>
        <v>_1_204/431/584_Souris</v>
      </c>
      <c r="B194" s="33">
        <v>191</v>
      </c>
      <c r="C194" s="43" t="s">
        <v>1950</v>
      </c>
      <c r="D194" s="46"/>
      <c r="E194" s="26"/>
      <c r="F194" s="26"/>
      <c r="G194" s="26"/>
      <c r="H194" s="26"/>
      <c r="I194" s="47"/>
      <c r="J194" s="63" t="str">
        <f t="shared" si="2"/>
        <v/>
      </c>
    </row>
    <row r="195" spans="1:10" x14ac:dyDescent="0.25">
      <c r="A195" s="25" t="str" cm="1">
        <f t="array" aca="1" ref="A195" ca="1">CONCATENATE('COMPANY INFO'!$D$4,"_",_xlfn.XLOOKUP(SUBSTITUTE(_xlfn.TEXTAFTER(CELL("filename",$A$1),"]"),"-","/"),ExchangeAreaListing!$J$2:$J$19,ExchangeAreaListing!$I$2:$I$19,"ERROR",0),"_",SUBSTITUTE(_xlfn.TEXTAFTER(CELL("filename",$A$1),"]"),"-","/"),"_",$C195)</f>
        <v>_1_204/431/584_South Indian Lake</v>
      </c>
      <c r="B195" s="34">
        <v>192</v>
      </c>
      <c r="C195" s="43" t="s">
        <v>1952</v>
      </c>
      <c r="D195" s="46"/>
      <c r="E195" s="26"/>
      <c r="F195" s="26"/>
      <c r="G195" s="26"/>
      <c r="H195" s="26"/>
      <c r="I195" s="47"/>
      <c r="J195" s="63" t="str">
        <f t="shared" si="2"/>
        <v/>
      </c>
    </row>
    <row r="196" spans="1:10" x14ac:dyDescent="0.25">
      <c r="A196" s="25" t="str" cm="1">
        <f t="array" aca="1" ref="A196" ca="1">CONCATENATE('COMPANY INFO'!$D$4,"_",_xlfn.XLOOKUP(SUBSTITUTE(_xlfn.TEXTAFTER(CELL("filename",$A$1),"]"),"-","/"),ExchangeAreaListing!$J$2:$J$19,ExchangeAreaListing!$I$2:$I$19,"ERROR",0),"_",SUBSTITUTE(_xlfn.TEXTAFTER(CELL("filename",$A$1),"]"),"-","/"),"_",$C196)</f>
        <v>_1_204/431/584_Southport</v>
      </c>
      <c r="B196" s="33">
        <v>193</v>
      </c>
      <c r="C196" s="43" t="s">
        <v>1954</v>
      </c>
      <c r="D196" s="46"/>
      <c r="E196" s="26"/>
      <c r="F196" s="26"/>
      <c r="G196" s="26"/>
      <c r="H196" s="26"/>
      <c r="I196" s="47"/>
      <c r="J196" s="63" t="str">
        <f t="shared" si="2"/>
        <v/>
      </c>
    </row>
    <row r="197" spans="1:10" x14ac:dyDescent="0.25">
      <c r="A197" s="25" t="str" cm="1">
        <f t="array" aca="1" ref="A197" ca="1">CONCATENATE('COMPANY INFO'!$D$4,"_",_xlfn.XLOOKUP(SUBSTITUTE(_xlfn.TEXTAFTER(CELL("filename",$A$1),"]"),"-","/"),ExchangeAreaListing!$J$2:$J$19,ExchangeAreaListing!$I$2:$I$19,"ERROR",0),"_",SUBSTITUTE(_xlfn.TEXTAFTER(CELL("filename",$A$1),"]"),"-","/"),"_",$C197)</f>
        <v>_1_204/431/584_Sperling</v>
      </c>
      <c r="B197" s="34">
        <v>194</v>
      </c>
      <c r="C197" s="43" t="s">
        <v>1956</v>
      </c>
      <c r="D197" s="46"/>
      <c r="E197" s="26"/>
      <c r="F197" s="26"/>
      <c r="G197" s="26"/>
      <c r="H197" s="26"/>
      <c r="I197" s="47"/>
      <c r="J197" s="63" t="str">
        <f t="shared" ref="J197:J247" si="3">IF(I197-E197&gt;0,D197/(I197-E197),"")</f>
        <v/>
      </c>
    </row>
    <row r="198" spans="1:10" x14ac:dyDescent="0.25">
      <c r="A198" s="25" t="str" cm="1">
        <f t="array" aca="1" ref="A198" ca="1">CONCATENATE('COMPANY INFO'!$D$4,"_",_xlfn.XLOOKUP(SUBSTITUTE(_xlfn.TEXTAFTER(CELL("filename",$A$1),"]"),"-","/"),ExchangeAreaListing!$J$2:$J$19,ExchangeAreaListing!$I$2:$I$19,"ERROR",0),"_",SUBSTITUTE(_xlfn.TEXTAFTER(CELL("filename",$A$1),"]"),"-","/"),"_",$C198)</f>
        <v>_1_204/431/584_Split Lake</v>
      </c>
      <c r="B198" s="33">
        <v>195</v>
      </c>
      <c r="C198" s="43" t="s">
        <v>1958</v>
      </c>
      <c r="D198" s="46"/>
      <c r="E198" s="26"/>
      <c r="F198" s="26"/>
      <c r="G198" s="26"/>
      <c r="H198" s="26"/>
      <c r="I198" s="47"/>
      <c r="J198" s="63" t="str">
        <f t="shared" si="3"/>
        <v/>
      </c>
    </row>
    <row r="199" spans="1:10" x14ac:dyDescent="0.25">
      <c r="A199" s="25" t="str" cm="1">
        <f t="array" aca="1" ref="A199" ca="1">CONCATENATE('COMPANY INFO'!$D$4,"_",_xlfn.XLOOKUP(SUBSTITUTE(_xlfn.TEXTAFTER(CELL("filename",$A$1),"]"),"-","/"),ExchangeAreaListing!$J$2:$J$19,ExchangeAreaListing!$I$2:$I$19,"ERROR",0),"_",SUBSTITUTE(_xlfn.TEXTAFTER(CELL("filename",$A$1),"]"),"-","/"),"_",$C199)</f>
        <v>_1_204/431/584_Sprague</v>
      </c>
      <c r="B199" s="34">
        <v>196</v>
      </c>
      <c r="C199" s="43" t="s">
        <v>1960</v>
      </c>
      <c r="D199" s="46"/>
      <c r="E199" s="26"/>
      <c r="F199" s="26"/>
      <c r="G199" s="26"/>
      <c r="H199" s="26"/>
      <c r="I199" s="47"/>
      <c r="J199" s="63" t="str">
        <f t="shared" si="3"/>
        <v/>
      </c>
    </row>
    <row r="200" spans="1:10" x14ac:dyDescent="0.25">
      <c r="A200" s="25" t="str" cm="1">
        <f t="array" aca="1" ref="A200" ca="1">CONCATENATE('COMPANY INFO'!$D$4,"_",_xlfn.XLOOKUP(SUBSTITUTE(_xlfn.TEXTAFTER(CELL("filename",$A$1),"]"),"-","/"),ExchangeAreaListing!$J$2:$J$19,ExchangeAreaListing!$I$2:$I$19,"ERROR",0),"_",SUBSTITUTE(_xlfn.TEXTAFTER(CELL("filename",$A$1),"]"),"-","/"),"_",$C200)</f>
        <v>_1_204/431/584_St. Adolphe</v>
      </c>
      <c r="B200" s="33">
        <v>197</v>
      </c>
      <c r="C200" s="43" t="s">
        <v>1962</v>
      </c>
      <c r="D200" s="46"/>
      <c r="E200" s="26"/>
      <c r="F200" s="26"/>
      <c r="G200" s="26"/>
      <c r="H200" s="26"/>
      <c r="I200" s="47"/>
      <c r="J200" s="63" t="str">
        <f t="shared" si="3"/>
        <v/>
      </c>
    </row>
    <row r="201" spans="1:10" x14ac:dyDescent="0.25">
      <c r="A201" s="25" t="str" cm="1">
        <f t="array" aca="1" ref="A201" ca="1">CONCATENATE('COMPANY INFO'!$D$4,"_",_xlfn.XLOOKUP(SUBSTITUTE(_xlfn.TEXTAFTER(CELL("filename",$A$1),"]"),"-","/"),ExchangeAreaListing!$J$2:$J$19,ExchangeAreaListing!$I$2:$I$19,"ERROR",0),"_",SUBSTITUTE(_xlfn.TEXTAFTER(CELL("filename",$A$1),"]"),"-","/"),"_",$C201)</f>
        <v>_1_204/431/584_St. Claude</v>
      </c>
      <c r="B201" s="34">
        <v>198</v>
      </c>
      <c r="C201" s="43" t="s">
        <v>1964</v>
      </c>
      <c r="D201" s="46"/>
      <c r="E201" s="26"/>
      <c r="F201" s="26"/>
      <c r="G201" s="26"/>
      <c r="H201" s="26"/>
      <c r="I201" s="47"/>
      <c r="J201" s="63" t="str">
        <f t="shared" si="3"/>
        <v/>
      </c>
    </row>
    <row r="202" spans="1:10" x14ac:dyDescent="0.25">
      <c r="A202" s="25" t="str" cm="1">
        <f t="array" aca="1" ref="A202" ca="1">CONCATENATE('COMPANY INFO'!$D$4,"_",_xlfn.XLOOKUP(SUBSTITUTE(_xlfn.TEXTAFTER(CELL("filename",$A$1),"]"),"-","/"),ExchangeAreaListing!$J$2:$J$19,ExchangeAreaListing!$I$2:$I$19,"ERROR",0),"_",SUBSTITUTE(_xlfn.TEXTAFTER(CELL("filename",$A$1),"]"),"-","/"),"_",$C202)</f>
        <v>_1_204/431/584_St. Francois Xavier</v>
      </c>
      <c r="B202" s="33">
        <v>199</v>
      </c>
      <c r="C202" s="43" t="s">
        <v>1966</v>
      </c>
      <c r="D202" s="46"/>
      <c r="E202" s="26"/>
      <c r="F202" s="26"/>
      <c r="G202" s="26"/>
      <c r="H202" s="26"/>
      <c r="I202" s="47"/>
      <c r="J202" s="63" t="str">
        <f t="shared" si="3"/>
        <v/>
      </c>
    </row>
    <row r="203" spans="1:10" x14ac:dyDescent="0.25">
      <c r="A203" s="25" t="str" cm="1">
        <f t="array" aca="1" ref="A203" ca="1">CONCATENATE('COMPANY INFO'!$D$4,"_",_xlfn.XLOOKUP(SUBSTITUTE(_xlfn.TEXTAFTER(CELL("filename",$A$1),"]"),"-","/"),ExchangeAreaListing!$J$2:$J$19,ExchangeAreaListing!$I$2:$I$19,"ERROR",0),"_",SUBSTITUTE(_xlfn.TEXTAFTER(CELL("filename",$A$1),"]"),"-","/"),"_",$C203)</f>
        <v>_1_204/431/584_St. Jean Baptiste</v>
      </c>
      <c r="B203" s="34">
        <v>200</v>
      </c>
      <c r="C203" s="43" t="s">
        <v>1968</v>
      </c>
      <c r="D203" s="46"/>
      <c r="E203" s="26"/>
      <c r="F203" s="26"/>
      <c r="G203" s="26"/>
      <c r="H203" s="26"/>
      <c r="I203" s="47"/>
      <c r="J203" s="63" t="str">
        <f t="shared" si="3"/>
        <v/>
      </c>
    </row>
    <row r="204" spans="1:10" x14ac:dyDescent="0.25">
      <c r="A204" s="25" t="str" cm="1">
        <f t="array" aca="1" ref="A204" ca="1">CONCATENATE('COMPANY INFO'!$D$4,"_",_xlfn.XLOOKUP(SUBSTITUTE(_xlfn.TEXTAFTER(CELL("filename",$A$1),"]"),"-","/"),ExchangeAreaListing!$J$2:$J$19,ExchangeAreaListing!$I$2:$I$19,"ERROR",0),"_",SUBSTITUTE(_xlfn.TEXTAFTER(CELL("filename",$A$1),"]"),"-","/"),"_",$C204)</f>
        <v>_1_204/431/584_St. Laurent</v>
      </c>
      <c r="B204" s="33">
        <v>201</v>
      </c>
      <c r="C204" s="43" t="s">
        <v>1970</v>
      </c>
      <c r="D204" s="46"/>
      <c r="E204" s="26"/>
      <c r="F204" s="26"/>
      <c r="G204" s="26"/>
      <c r="H204" s="26"/>
      <c r="I204" s="47"/>
      <c r="J204" s="63" t="str">
        <f t="shared" si="3"/>
        <v/>
      </c>
    </row>
    <row r="205" spans="1:10" x14ac:dyDescent="0.25">
      <c r="A205" s="25" t="str" cm="1">
        <f t="array" aca="1" ref="A205" ca="1">CONCATENATE('COMPANY INFO'!$D$4,"_",_xlfn.XLOOKUP(SUBSTITUTE(_xlfn.TEXTAFTER(CELL("filename",$A$1),"]"),"-","/"),ExchangeAreaListing!$J$2:$J$19,ExchangeAreaListing!$I$2:$I$19,"ERROR",0),"_",SUBSTITUTE(_xlfn.TEXTAFTER(CELL("filename",$A$1),"]"),"-","/"),"_",$C205)</f>
        <v>_1_204/431/584_St. Lazare</v>
      </c>
      <c r="B205" s="34">
        <v>202</v>
      </c>
      <c r="C205" s="43" t="s">
        <v>1972</v>
      </c>
      <c r="D205" s="46"/>
      <c r="E205" s="26"/>
      <c r="F205" s="26"/>
      <c r="G205" s="26"/>
      <c r="H205" s="26"/>
      <c r="I205" s="47"/>
      <c r="J205" s="63" t="str">
        <f t="shared" si="3"/>
        <v/>
      </c>
    </row>
    <row r="206" spans="1:10" x14ac:dyDescent="0.25">
      <c r="A206" s="25" t="str" cm="1">
        <f t="array" aca="1" ref="A206" ca="1">CONCATENATE('COMPANY INFO'!$D$4,"_",_xlfn.XLOOKUP(SUBSTITUTE(_xlfn.TEXTAFTER(CELL("filename",$A$1),"]"),"-","/"),ExchangeAreaListing!$J$2:$J$19,ExchangeAreaListing!$I$2:$I$19,"ERROR",0),"_",SUBSTITUTE(_xlfn.TEXTAFTER(CELL("filename",$A$1),"]"),"-","/"),"_",$C206)</f>
        <v>_1_204/431/584_St. Malo</v>
      </c>
      <c r="B206" s="33">
        <v>203</v>
      </c>
      <c r="C206" s="43" t="s">
        <v>1974</v>
      </c>
      <c r="D206" s="46"/>
      <c r="E206" s="26"/>
      <c r="F206" s="26"/>
      <c r="G206" s="26"/>
      <c r="H206" s="26"/>
      <c r="I206" s="47"/>
      <c r="J206" s="63" t="str">
        <f t="shared" si="3"/>
        <v/>
      </c>
    </row>
    <row r="207" spans="1:10" x14ac:dyDescent="0.25">
      <c r="A207" s="25" t="str" cm="1">
        <f t="array" aca="1" ref="A207" ca="1">CONCATENATE('COMPANY INFO'!$D$4,"_",_xlfn.XLOOKUP(SUBSTITUTE(_xlfn.TEXTAFTER(CELL("filename",$A$1),"]"),"-","/"),ExchangeAreaListing!$J$2:$J$19,ExchangeAreaListing!$I$2:$I$19,"ERROR",0),"_",SUBSTITUTE(_xlfn.TEXTAFTER(CELL("filename",$A$1),"]"),"-","/"),"_",$C207)</f>
        <v>_1_204/431/584_St. Pierre</v>
      </c>
      <c r="B207" s="34">
        <v>204</v>
      </c>
      <c r="C207" s="43" t="s">
        <v>1976</v>
      </c>
      <c r="D207" s="46"/>
      <c r="E207" s="26"/>
      <c r="F207" s="26"/>
      <c r="G207" s="26"/>
      <c r="H207" s="26"/>
      <c r="I207" s="47"/>
      <c r="J207" s="63" t="str">
        <f t="shared" si="3"/>
        <v/>
      </c>
    </row>
    <row r="208" spans="1:10" x14ac:dyDescent="0.25">
      <c r="A208" s="25" t="str" cm="1">
        <f t="array" aca="1" ref="A208" ca="1">CONCATENATE('COMPANY INFO'!$D$4,"_",_xlfn.XLOOKUP(SUBSTITUTE(_xlfn.TEXTAFTER(CELL("filename",$A$1),"]"),"-","/"),ExchangeAreaListing!$J$2:$J$19,ExchangeAreaListing!$I$2:$I$19,"ERROR",0),"_",SUBSTITUTE(_xlfn.TEXTAFTER(CELL("filename",$A$1),"]"),"-","/"),"_",$C208)</f>
        <v>_1_204/431/584_St. Theresa Point</v>
      </c>
      <c r="B208" s="33">
        <v>205</v>
      </c>
      <c r="C208" s="43" t="s">
        <v>1978</v>
      </c>
      <c r="D208" s="46"/>
      <c r="E208" s="26"/>
      <c r="F208" s="26"/>
      <c r="G208" s="26"/>
      <c r="H208" s="26"/>
      <c r="I208" s="47"/>
      <c r="J208" s="63" t="str">
        <f t="shared" si="3"/>
        <v/>
      </c>
    </row>
    <row r="209" spans="1:10" x14ac:dyDescent="0.25">
      <c r="A209" s="25" t="str" cm="1">
        <f t="array" aca="1" ref="A209" ca="1">CONCATENATE('COMPANY INFO'!$D$4,"_",_xlfn.XLOOKUP(SUBSTITUTE(_xlfn.TEXTAFTER(CELL("filename",$A$1),"]"),"-","/"),ExchangeAreaListing!$J$2:$J$19,ExchangeAreaListing!$I$2:$I$19,"ERROR",0),"_",SUBSTITUTE(_xlfn.TEXTAFTER(CELL("filename",$A$1),"]"),"-","/"),"_",$C209)</f>
        <v>_1_204/431/584_Starbuck</v>
      </c>
      <c r="B209" s="34">
        <v>206</v>
      </c>
      <c r="C209" s="43" t="s">
        <v>1980</v>
      </c>
      <c r="D209" s="46"/>
      <c r="E209" s="26"/>
      <c r="F209" s="26"/>
      <c r="G209" s="26"/>
      <c r="H209" s="26"/>
      <c r="I209" s="47"/>
      <c r="J209" s="63" t="str">
        <f t="shared" si="3"/>
        <v/>
      </c>
    </row>
    <row r="210" spans="1:10" x14ac:dyDescent="0.25">
      <c r="A210" s="25" t="str" cm="1">
        <f t="array" aca="1" ref="A210" ca="1">CONCATENATE('COMPANY INFO'!$D$4,"_",_xlfn.XLOOKUP(SUBSTITUTE(_xlfn.TEXTAFTER(CELL("filename",$A$1),"]"),"-","/"),ExchangeAreaListing!$J$2:$J$19,ExchangeAreaListing!$I$2:$I$19,"ERROR",0),"_",SUBSTITUTE(_xlfn.TEXTAFTER(CELL("filename",$A$1),"]"),"-","/"),"_",$C210)</f>
        <v>_1_204/431/584_Ste. Agathe</v>
      </c>
      <c r="B210" s="33">
        <v>207</v>
      </c>
      <c r="C210" s="43" t="s">
        <v>1982</v>
      </c>
      <c r="D210" s="46"/>
      <c r="E210" s="26"/>
      <c r="F210" s="26"/>
      <c r="G210" s="26"/>
      <c r="H210" s="26"/>
      <c r="I210" s="47"/>
      <c r="J210" s="63" t="str">
        <f t="shared" si="3"/>
        <v/>
      </c>
    </row>
    <row r="211" spans="1:10" x14ac:dyDescent="0.25">
      <c r="A211" s="25" t="str" cm="1">
        <f t="array" aca="1" ref="A211" ca="1">CONCATENATE('COMPANY INFO'!$D$4,"_",_xlfn.XLOOKUP(SUBSTITUTE(_xlfn.TEXTAFTER(CELL("filename",$A$1),"]"),"-","/"),ExchangeAreaListing!$J$2:$J$19,ExchangeAreaListing!$I$2:$I$19,"ERROR",0),"_",SUBSTITUTE(_xlfn.TEXTAFTER(CELL("filename",$A$1),"]"),"-","/"),"_",$C211)</f>
        <v>_1_204/431/584_Ste. Anne</v>
      </c>
      <c r="B211" s="34">
        <v>208</v>
      </c>
      <c r="C211" s="43" t="s">
        <v>1984</v>
      </c>
      <c r="D211" s="46"/>
      <c r="E211" s="26"/>
      <c r="F211" s="26"/>
      <c r="G211" s="26"/>
      <c r="H211" s="26"/>
      <c r="I211" s="47"/>
      <c r="J211" s="63" t="str">
        <f t="shared" si="3"/>
        <v/>
      </c>
    </row>
    <row r="212" spans="1:10" x14ac:dyDescent="0.25">
      <c r="A212" s="25" t="str" cm="1">
        <f t="array" aca="1" ref="A212" ca="1">CONCATENATE('COMPANY INFO'!$D$4,"_",_xlfn.XLOOKUP(SUBSTITUTE(_xlfn.TEXTAFTER(CELL("filename",$A$1),"]"),"-","/"),ExchangeAreaListing!$J$2:$J$19,ExchangeAreaListing!$I$2:$I$19,"ERROR",0),"_",SUBSTITUTE(_xlfn.TEXTAFTER(CELL("filename",$A$1),"]"),"-","/"),"_",$C212)</f>
        <v>_1_204/431/584_Ste. Rose du Lac</v>
      </c>
      <c r="B212" s="33">
        <v>209</v>
      </c>
      <c r="C212" s="43" t="s">
        <v>1986</v>
      </c>
      <c r="D212" s="46"/>
      <c r="E212" s="26"/>
      <c r="F212" s="26"/>
      <c r="G212" s="26"/>
      <c r="H212" s="26"/>
      <c r="I212" s="47"/>
      <c r="J212" s="63" t="str">
        <f t="shared" si="3"/>
        <v/>
      </c>
    </row>
    <row r="213" spans="1:10" x14ac:dyDescent="0.25">
      <c r="A213" s="25" t="str" cm="1">
        <f t="array" aca="1" ref="A213" ca="1">CONCATENATE('COMPANY INFO'!$D$4,"_",_xlfn.XLOOKUP(SUBSTITUTE(_xlfn.TEXTAFTER(CELL("filename",$A$1),"]"),"-","/"),ExchangeAreaListing!$J$2:$J$19,ExchangeAreaListing!$I$2:$I$19,"ERROR",0),"_",SUBSTITUTE(_xlfn.TEXTAFTER(CELL("filename",$A$1),"]"),"-","/"),"_",$C213)</f>
        <v>_1_204/431/584_Steep Rock</v>
      </c>
      <c r="B213" s="34">
        <v>210</v>
      </c>
      <c r="C213" s="43" t="s">
        <v>1988</v>
      </c>
      <c r="D213" s="46"/>
      <c r="E213" s="26"/>
      <c r="F213" s="26"/>
      <c r="G213" s="26"/>
      <c r="H213" s="26"/>
      <c r="I213" s="47"/>
      <c r="J213" s="63" t="str">
        <f t="shared" si="3"/>
        <v/>
      </c>
    </row>
    <row r="214" spans="1:10" x14ac:dyDescent="0.25">
      <c r="A214" s="25" t="str" cm="1">
        <f t="array" aca="1" ref="A214" ca="1">CONCATENATE('COMPANY INFO'!$D$4,"_",_xlfn.XLOOKUP(SUBSTITUTE(_xlfn.TEXTAFTER(CELL("filename",$A$1),"]"),"-","/"),ExchangeAreaListing!$J$2:$J$19,ExchangeAreaListing!$I$2:$I$19,"ERROR",0),"_",SUBSTITUTE(_xlfn.TEXTAFTER(CELL("filename",$A$1),"]"),"-","/"),"_",$C214)</f>
        <v>_1_204/431/584_Steinbach</v>
      </c>
      <c r="B214" s="33">
        <v>211</v>
      </c>
      <c r="C214" s="43" t="s">
        <v>1990</v>
      </c>
      <c r="D214" s="46"/>
      <c r="E214" s="26"/>
      <c r="F214" s="26"/>
      <c r="G214" s="26"/>
      <c r="H214" s="26"/>
      <c r="I214" s="47"/>
      <c r="J214" s="63" t="str">
        <f t="shared" si="3"/>
        <v/>
      </c>
    </row>
    <row r="215" spans="1:10" x14ac:dyDescent="0.25">
      <c r="A215" s="25" t="str" cm="1">
        <f t="array" aca="1" ref="A215" ca="1">CONCATENATE('COMPANY INFO'!$D$4,"_",_xlfn.XLOOKUP(SUBSTITUTE(_xlfn.TEXTAFTER(CELL("filename",$A$1),"]"),"-","/"),ExchangeAreaListing!$J$2:$J$19,ExchangeAreaListing!$I$2:$I$19,"ERROR",0),"_",SUBSTITUTE(_xlfn.TEXTAFTER(CELL("filename",$A$1),"]"),"-","/"),"_",$C215)</f>
        <v>_1_204/431/584_Stephenfield</v>
      </c>
      <c r="B215" s="34">
        <v>212</v>
      </c>
      <c r="C215" s="43" t="s">
        <v>1991</v>
      </c>
      <c r="D215" s="46"/>
      <c r="E215" s="26"/>
      <c r="F215" s="26"/>
      <c r="G215" s="26"/>
      <c r="H215" s="26"/>
      <c r="I215" s="47"/>
      <c r="J215" s="63" t="str">
        <f t="shared" si="3"/>
        <v/>
      </c>
    </row>
    <row r="216" spans="1:10" x14ac:dyDescent="0.25">
      <c r="A216" s="25" t="str" cm="1">
        <f t="array" aca="1" ref="A216" ca="1">CONCATENATE('COMPANY INFO'!$D$4,"_",_xlfn.XLOOKUP(SUBSTITUTE(_xlfn.TEXTAFTER(CELL("filename",$A$1),"]"),"-","/"),ExchangeAreaListing!$J$2:$J$19,ExchangeAreaListing!$I$2:$I$19,"ERROR",0),"_",SUBSTITUTE(_xlfn.TEXTAFTER(CELL("filename",$A$1),"]"),"-","/"),"_",$C216)</f>
        <v>_1_204/431/584_Stonewall</v>
      </c>
      <c r="B216" s="33">
        <v>213</v>
      </c>
      <c r="C216" s="43" t="s">
        <v>1993</v>
      </c>
      <c r="D216" s="46"/>
      <c r="E216" s="26"/>
      <c r="F216" s="26"/>
      <c r="G216" s="26"/>
      <c r="H216" s="26"/>
      <c r="I216" s="47"/>
      <c r="J216" s="63" t="str">
        <f t="shared" si="3"/>
        <v/>
      </c>
    </row>
    <row r="217" spans="1:10" x14ac:dyDescent="0.25">
      <c r="A217" s="25" t="str" cm="1">
        <f t="array" aca="1" ref="A217" ca="1">CONCATENATE('COMPANY INFO'!$D$4,"_",_xlfn.XLOOKUP(SUBSTITUTE(_xlfn.TEXTAFTER(CELL("filename",$A$1),"]"),"-","/"),ExchangeAreaListing!$J$2:$J$19,ExchangeAreaListing!$I$2:$I$19,"ERROR",0),"_",SUBSTITUTE(_xlfn.TEXTAFTER(CELL("filename",$A$1),"]"),"-","/"),"_",$C217)</f>
        <v>_1_204/431/584_Stony Mountain</v>
      </c>
      <c r="B217" s="34">
        <v>214</v>
      </c>
      <c r="C217" s="43" t="s">
        <v>1995</v>
      </c>
      <c r="D217" s="46"/>
      <c r="E217" s="26"/>
      <c r="F217" s="26"/>
      <c r="G217" s="26"/>
      <c r="H217" s="26"/>
      <c r="I217" s="47"/>
      <c r="J217" s="63" t="str">
        <f t="shared" si="3"/>
        <v/>
      </c>
    </row>
    <row r="218" spans="1:10" x14ac:dyDescent="0.25">
      <c r="A218" s="25" t="str" cm="1">
        <f t="array" aca="1" ref="A218" ca="1">CONCATENATE('COMPANY INFO'!$D$4,"_",_xlfn.XLOOKUP(SUBSTITUTE(_xlfn.TEXTAFTER(CELL("filename",$A$1),"]"),"-","/"),ExchangeAreaListing!$J$2:$J$19,ExchangeAreaListing!$I$2:$I$19,"ERROR",0),"_",SUBSTITUTE(_xlfn.TEXTAFTER(CELL("filename",$A$1),"]"),"-","/"),"_",$C218)</f>
        <v>_1_204/431/584_Strathclair</v>
      </c>
      <c r="B218" s="33">
        <v>215</v>
      </c>
      <c r="C218" s="43" t="s">
        <v>1997</v>
      </c>
      <c r="D218" s="46"/>
      <c r="E218" s="26"/>
      <c r="F218" s="26"/>
      <c r="G218" s="26"/>
      <c r="H218" s="26"/>
      <c r="I218" s="47"/>
      <c r="J218" s="63" t="str">
        <f t="shared" si="3"/>
        <v/>
      </c>
    </row>
    <row r="219" spans="1:10" x14ac:dyDescent="0.25">
      <c r="A219" s="25" t="str" cm="1">
        <f t="array" aca="1" ref="A219" ca="1">CONCATENATE('COMPANY INFO'!$D$4,"_",_xlfn.XLOOKUP(SUBSTITUTE(_xlfn.TEXTAFTER(CELL("filename",$A$1),"]"),"-","/"),ExchangeAreaListing!$J$2:$J$19,ExchangeAreaListing!$I$2:$I$19,"ERROR",0),"_",SUBSTITUTE(_xlfn.TEXTAFTER(CELL("filename",$A$1),"]"),"-","/"),"_",$C219)</f>
        <v>_1_204/431/584_Sundance</v>
      </c>
      <c r="B219" s="34">
        <v>216</v>
      </c>
      <c r="C219" s="43" t="s">
        <v>1999</v>
      </c>
      <c r="D219" s="46"/>
      <c r="E219" s="26"/>
      <c r="F219" s="26"/>
      <c r="G219" s="26"/>
      <c r="H219" s="26"/>
      <c r="I219" s="47"/>
      <c r="J219" s="63" t="str">
        <f t="shared" si="3"/>
        <v/>
      </c>
    </row>
    <row r="220" spans="1:10" x14ac:dyDescent="0.25">
      <c r="A220" s="25" t="str" cm="1">
        <f t="array" aca="1" ref="A220" ca="1">CONCATENATE('COMPANY INFO'!$D$4,"_",_xlfn.XLOOKUP(SUBSTITUTE(_xlfn.TEXTAFTER(CELL("filename",$A$1),"]"),"-","/"),ExchangeAreaListing!$J$2:$J$19,ExchangeAreaListing!$I$2:$I$19,"ERROR",0),"_",SUBSTITUTE(_xlfn.TEXTAFTER(CELL("filename",$A$1),"]"),"-","/"),"_",$C220)</f>
        <v>_1_204/431/584_Swan Lake</v>
      </c>
      <c r="B220" s="33">
        <v>217</v>
      </c>
      <c r="C220" s="43" t="s">
        <v>2001</v>
      </c>
      <c r="D220" s="46"/>
      <c r="E220" s="26"/>
      <c r="F220" s="26"/>
      <c r="G220" s="26"/>
      <c r="H220" s="26"/>
      <c r="I220" s="47"/>
      <c r="J220" s="63" t="str">
        <f t="shared" si="3"/>
        <v/>
      </c>
    </row>
    <row r="221" spans="1:10" x14ac:dyDescent="0.25">
      <c r="A221" s="25" t="str" cm="1">
        <f t="array" aca="1" ref="A221" ca="1">CONCATENATE('COMPANY INFO'!$D$4,"_",_xlfn.XLOOKUP(SUBSTITUTE(_xlfn.TEXTAFTER(CELL("filename",$A$1),"]"),"-","/"),ExchangeAreaListing!$J$2:$J$19,ExchangeAreaListing!$I$2:$I$19,"ERROR",0),"_",SUBSTITUTE(_xlfn.TEXTAFTER(CELL("filename",$A$1),"]"),"-","/"),"_",$C221)</f>
        <v>_1_204/431/584_Swan River</v>
      </c>
      <c r="B221" s="34">
        <v>218</v>
      </c>
      <c r="C221" s="43" t="s">
        <v>2003</v>
      </c>
      <c r="D221" s="46"/>
      <c r="E221" s="26"/>
      <c r="F221" s="26"/>
      <c r="G221" s="26"/>
      <c r="H221" s="26"/>
      <c r="I221" s="47"/>
      <c r="J221" s="63" t="str">
        <f t="shared" si="3"/>
        <v/>
      </c>
    </row>
    <row r="222" spans="1:10" x14ac:dyDescent="0.25">
      <c r="A222" s="25" t="str" cm="1">
        <f t="array" aca="1" ref="A222" ca="1">CONCATENATE('COMPANY INFO'!$D$4,"_",_xlfn.XLOOKUP(SUBSTITUTE(_xlfn.TEXTAFTER(CELL("filename",$A$1),"]"),"-","/"),ExchangeAreaListing!$J$2:$J$19,ExchangeAreaListing!$I$2:$I$19,"ERROR",0),"_",SUBSTITUTE(_xlfn.TEXTAFTER(CELL("filename",$A$1),"]"),"-","/"),"_",$C222)</f>
        <v>_1_204/431/584_Tadoule Lake</v>
      </c>
      <c r="B222" s="33">
        <v>219</v>
      </c>
      <c r="C222" s="43" t="s">
        <v>2004</v>
      </c>
      <c r="D222" s="46"/>
      <c r="E222" s="26"/>
      <c r="F222" s="26"/>
      <c r="G222" s="26"/>
      <c r="H222" s="26"/>
      <c r="I222" s="47"/>
      <c r="J222" s="63" t="str">
        <f t="shared" si="3"/>
        <v/>
      </c>
    </row>
    <row r="223" spans="1:10" x14ac:dyDescent="0.25">
      <c r="A223" s="25" t="str" cm="1">
        <f t="array" aca="1" ref="A223" ca="1">CONCATENATE('COMPANY INFO'!$D$4,"_",_xlfn.XLOOKUP(SUBSTITUTE(_xlfn.TEXTAFTER(CELL("filename",$A$1),"]"),"-","/"),ExchangeAreaListing!$J$2:$J$19,ExchangeAreaListing!$I$2:$I$19,"ERROR",0),"_",SUBSTITUTE(_xlfn.TEXTAFTER(CELL("filename",$A$1),"]"),"-","/"),"_",$C223)</f>
        <v>_1_204/431/584_Teulon</v>
      </c>
      <c r="B223" s="34">
        <v>220</v>
      </c>
      <c r="C223" s="43" t="s">
        <v>2006</v>
      </c>
      <c r="D223" s="46"/>
      <c r="E223" s="26"/>
      <c r="F223" s="26"/>
      <c r="G223" s="26"/>
      <c r="H223" s="26"/>
      <c r="I223" s="47"/>
      <c r="J223" s="63" t="str">
        <f t="shared" si="3"/>
        <v/>
      </c>
    </row>
    <row r="224" spans="1:10" x14ac:dyDescent="0.25">
      <c r="A224" s="25" t="str" cm="1">
        <f t="array" aca="1" ref="A224" ca="1">CONCATENATE('COMPANY INFO'!$D$4,"_",_xlfn.XLOOKUP(SUBSTITUTE(_xlfn.TEXTAFTER(CELL("filename",$A$1),"]"),"-","/"),ExchangeAreaListing!$J$2:$J$19,ExchangeAreaListing!$I$2:$I$19,"ERROR",0),"_",SUBSTITUTE(_xlfn.TEXTAFTER(CELL("filename",$A$1),"]"),"-","/"),"_",$C224)</f>
        <v>_1_204/431/584_The Pas</v>
      </c>
      <c r="B224" s="33">
        <v>221</v>
      </c>
      <c r="C224" s="43" t="s">
        <v>2008</v>
      </c>
      <c r="D224" s="46"/>
      <c r="E224" s="26"/>
      <c r="F224" s="26"/>
      <c r="G224" s="26"/>
      <c r="H224" s="26"/>
      <c r="I224" s="47"/>
      <c r="J224" s="63" t="str">
        <f t="shared" si="3"/>
        <v/>
      </c>
    </row>
    <row r="225" spans="1:10" x14ac:dyDescent="0.25">
      <c r="A225" s="25" t="str" cm="1">
        <f t="array" aca="1" ref="A225" ca="1">CONCATENATE('COMPANY INFO'!$D$4,"_",_xlfn.XLOOKUP(SUBSTITUTE(_xlfn.TEXTAFTER(CELL("filename",$A$1),"]"),"-","/"),ExchangeAreaListing!$J$2:$J$19,ExchangeAreaListing!$I$2:$I$19,"ERROR",0),"_",SUBSTITUTE(_xlfn.TEXTAFTER(CELL("filename",$A$1),"]"),"-","/"),"_",$C225)</f>
        <v>_1_204/431/584_Thicket Portage</v>
      </c>
      <c r="B225" s="34">
        <v>222</v>
      </c>
      <c r="C225" s="43" t="s">
        <v>2010</v>
      </c>
      <c r="D225" s="46"/>
      <c r="E225" s="26"/>
      <c r="F225" s="26"/>
      <c r="G225" s="26"/>
      <c r="H225" s="26"/>
      <c r="I225" s="47"/>
      <c r="J225" s="63" t="str">
        <f t="shared" si="3"/>
        <v/>
      </c>
    </row>
    <row r="226" spans="1:10" x14ac:dyDescent="0.25">
      <c r="A226" s="25" t="str" cm="1">
        <f t="array" aca="1" ref="A226" ca="1">CONCATENATE('COMPANY INFO'!$D$4,"_",_xlfn.XLOOKUP(SUBSTITUTE(_xlfn.TEXTAFTER(CELL("filename",$A$1),"]"),"-","/"),ExchangeAreaListing!$J$2:$J$19,ExchangeAreaListing!$I$2:$I$19,"ERROR",0),"_",SUBSTITUTE(_xlfn.TEXTAFTER(CELL("filename",$A$1),"]"),"-","/"),"_",$C226)</f>
        <v>_1_204/431/584_Thompson</v>
      </c>
      <c r="B226" s="33">
        <v>223</v>
      </c>
      <c r="C226" s="43" t="s">
        <v>2012</v>
      </c>
      <c r="D226" s="46"/>
      <c r="E226" s="26"/>
      <c r="F226" s="26"/>
      <c r="G226" s="26"/>
      <c r="H226" s="26"/>
      <c r="I226" s="47"/>
      <c r="J226" s="63" t="str">
        <f t="shared" si="3"/>
        <v/>
      </c>
    </row>
    <row r="227" spans="1:10" x14ac:dyDescent="0.25">
      <c r="A227" s="25" t="str" cm="1">
        <f t="array" aca="1" ref="A227" ca="1">CONCATENATE('COMPANY INFO'!$D$4,"_",_xlfn.XLOOKUP(SUBSTITUTE(_xlfn.TEXTAFTER(CELL("filename",$A$1),"]"),"-","/"),ExchangeAreaListing!$J$2:$J$19,ExchangeAreaListing!$I$2:$I$19,"ERROR",0),"_",SUBSTITUTE(_xlfn.TEXTAFTER(CELL("filename",$A$1),"]"),"-","/"),"_",$C227)</f>
        <v>_1_204/431/584_Tilston</v>
      </c>
      <c r="B227" s="34">
        <v>224</v>
      </c>
      <c r="C227" s="43" t="s">
        <v>2013</v>
      </c>
      <c r="D227" s="46"/>
      <c r="E227" s="26"/>
      <c r="F227" s="26"/>
      <c r="G227" s="26"/>
      <c r="H227" s="26"/>
      <c r="I227" s="47"/>
      <c r="J227" s="63" t="str">
        <f t="shared" si="3"/>
        <v/>
      </c>
    </row>
    <row r="228" spans="1:10" x14ac:dyDescent="0.25">
      <c r="A228" s="25" t="str" cm="1">
        <f t="array" aca="1" ref="A228" ca="1">CONCATENATE('COMPANY INFO'!$D$4,"_",_xlfn.XLOOKUP(SUBSTITUTE(_xlfn.TEXTAFTER(CELL("filename",$A$1),"]"),"-","/"),ExchangeAreaListing!$J$2:$J$19,ExchangeAreaListing!$I$2:$I$19,"ERROR",0),"_",SUBSTITUTE(_xlfn.TEXTAFTER(CELL("filename",$A$1),"]"),"-","/"),"_",$C228)</f>
        <v>_1_204/431/584_Treherne</v>
      </c>
      <c r="B228" s="33">
        <v>225</v>
      </c>
      <c r="C228" s="43" t="s">
        <v>2015</v>
      </c>
      <c r="D228" s="46"/>
      <c r="E228" s="26"/>
      <c r="F228" s="26"/>
      <c r="G228" s="26"/>
      <c r="H228" s="26"/>
      <c r="I228" s="47"/>
      <c r="J228" s="63" t="str">
        <f t="shared" si="3"/>
        <v/>
      </c>
    </row>
    <row r="229" spans="1:10" x14ac:dyDescent="0.25">
      <c r="A229" s="25" t="str" cm="1">
        <f t="array" aca="1" ref="A229" ca="1">CONCATENATE('COMPANY INFO'!$D$4,"_",_xlfn.XLOOKUP(SUBSTITUTE(_xlfn.TEXTAFTER(CELL("filename",$A$1),"]"),"-","/"),ExchangeAreaListing!$J$2:$J$19,ExchangeAreaListing!$I$2:$I$19,"ERROR",0),"_",SUBSTITUTE(_xlfn.TEXTAFTER(CELL("filename",$A$1),"]"),"-","/"),"_",$C229)</f>
        <v>_1_204/431/584_Victoria Beach</v>
      </c>
      <c r="B229" s="34">
        <v>226</v>
      </c>
      <c r="C229" s="43" t="s">
        <v>2017</v>
      </c>
      <c r="D229" s="46"/>
      <c r="E229" s="26"/>
      <c r="F229" s="26"/>
      <c r="G229" s="26"/>
      <c r="H229" s="26"/>
      <c r="I229" s="47"/>
      <c r="J229" s="63" t="str">
        <f t="shared" si="3"/>
        <v/>
      </c>
    </row>
    <row r="230" spans="1:10" x14ac:dyDescent="0.25">
      <c r="A230" s="25" t="str" cm="1">
        <f t="array" aca="1" ref="A230" ca="1">CONCATENATE('COMPANY INFO'!$D$4,"_",_xlfn.XLOOKUP(SUBSTITUTE(_xlfn.TEXTAFTER(CELL("filename",$A$1),"]"),"-","/"),ExchangeAreaListing!$J$2:$J$19,ExchangeAreaListing!$I$2:$I$19,"ERROR",0),"_",SUBSTITUTE(_xlfn.TEXTAFTER(CELL("filename",$A$1),"]"),"-","/"),"_",$C230)</f>
        <v>_1_204/431/584_Vidir</v>
      </c>
      <c r="B230" s="33">
        <v>227</v>
      </c>
      <c r="C230" s="43" t="s">
        <v>2019</v>
      </c>
      <c r="D230" s="46"/>
      <c r="E230" s="26"/>
      <c r="F230" s="26"/>
      <c r="G230" s="26"/>
      <c r="H230" s="26"/>
      <c r="I230" s="47"/>
      <c r="J230" s="63" t="str">
        <f t="shared" si="3"/>
        <v/>
      </c>
    </row>
    <row r="231" spans="1:10" x14ac:dyDescent="0.25">
      <c r="A231" s="25" t="str" cm="1">
        <f t="array" aca="1" ref="A231" ca="1">CONCATENATE('COMPANY INFO'!$D$4,"_",_xlfn.XLOOKUP(SUBSTITUTE(_xlfn.TEXTAFTER(CELL("filename",$A$1),"]"),"-","/"),ExchangeAreaListing!$J$2:$J$19,ExchangeAreaListing!$I$2:$I$19,"ERROR",0),"_",SUBSTITUTE(_xlfn.TEXTAFTER(CELL("filename",$A$1),"]"),"-","/"),"_",$C231)</f>
        <v>_1_204/431/584_Virden</v>
      </c>
      <c r="B231" s="34">
        <v>228</v>
      </c>
      <c r="C231" s="43" t="s">
        <v>2021</v>
      </c>
      <c r="D231" s="46"/>
      <c r="E231" s="26"/>
      <c r="F231" s="26"/>
      <c r="G231" s="26"/>
      <c r="H231" s="26"/>
      <c r="I231" s="47"/>
      <c r="J231" s="63" t="str">
        <f t="shared" si="3"/>
        <v/>
      </c>
    </row>
    <row r="232" spans="1:10" x14ac:dyDescent="0.25">
      <c r="A232" s="25" t="str" cm="1">
        <f t="array" aca="1" ref="A232" ca="1">CONCATENATE('COMPANY INFO'!$D$4,"_",_xlfn.XLOOKUP(SUBSTITUTE(_xlfn.TEXTAFTER(CELL("filename",$A$1),"]"),"-","/"),ExchangeAreaListing!$J$2:$J$19,ExchangeAreaListing!$I$2:$I$19,"ERROR",0),"_",SUBSTITUTE(_xlfn.TEXTAFTER(CELL("filename",$A$1),"]"),"-","/"),"_",$C232)</f>
        <v>_1_204/431/584_Vita</v>
      </c>
      <c r="B232" s="33">
        <v>229</v>
      </c>
      <c r="C232" s="43" t="s">
        <v>2023</v>
      </c>
      <c r="D232" s="46"/>
      <c r="E232" s="26"/>
      <c r="F232" s="26"/>
      <c r="G232" s="26"/>
      <c r="H232" s="26"/>
      <c r="I232" s="47"/>
      <c r="J232" s="63" t="str">
        <f t="shared" si="3"/>
        <v/>
      </c>
    </row>
    <row r="233" spans="1:10" x14ac:dyDescent="0.25">
      <c r="A233" s="25" t="str" cm="1">
        <f t="array" aca="1" ref="A233" ca="1">CONCATENATE('COMPANY INFO'!$D$4,"_",_xlfn.XLOOKUP(SUBSTITUTE(_xlfn.TEXTAFTER(CELL("filename",$A$1),"]"),"-","/"),ExchangeAreaListing!$J$2:$J$19,ExchangeAreaListing!$I$2:$I$19,"ERROR",0),"_",SUBSTITUTE(_xlfn.TEXTAFTER(CELL("filename",$A$1),"]"),"-","/"),"_",$C233)</f>
        <v>_1_204/431/584_Waasagomach</v>
      </c>
      <c r="B233" s="34">
        <v>230</v>
      </c>
      <c r="C233" s="43" t="s">
        <v>2025</v>
      </c>
      <c r="D233" s="46"/>
      <c r="E233" s="26"/>
      <c r="F233" s="26"/>
      <c r="G233" s="26"/>
      <c r="H233" s="26"/>
      <c r="I233" s="47"/>
      <c r="J233" s="63" t="str">
        <f t="shared" si="3"/>
        <v/>
      </c>
    </row>
    <row r="234" spans="1:10" x14ac:dyDescent="0.25">
      <c r="A234" s="25" t="str" cm="1">
        <f t="array" aca="1" ref="A234" ca="1">CONCATENATE('COMPANY INFO'!$D$4,"_",_xlfn.XLOOKUP(SUBSTITUTE(_xlfn.TEXTAFTER(CELL("filename",$A$1),"]"),"-","/"),ExchangeAreaListing!$J$2:$J$19,ExchangeAreaListing!$I$2:$I$19,"ERROR",0),"_",SUBSTITUTE(_xlfn.TEXTAFTER(CELL("filename",$A$1),"]"),"-","/"),"_",$C234)</f>
        <v>_1_204/431/584_Wabowden</v>
      </c>
      <c r="B234" s="33">
        <v>231</v>
      </c>
      <c r="C234" s="43" t="s">
        <v>2027</v>
      </c>
      <c r="D234" s="46"/>
      <c r="E234" s="26"/>
      <c r="F234" s="26"/>
      <c r="G234" s="26"/>
      <c r="H234" s="26"/>
      <c r="I234" s="47"/>
      <c r="J234" s="63" t="str">
        <f t="shared" si="3"/>
        <v/>
      </c>
    </row>
    <row r="235" spans="1:10" x14ac:dyDescent="0.25">
      <c r="A235" s="25" t="str" cm="1">
        <f t="array" aca="1" ref="A235" ca="1">CONCATENATE('COMPANY INFO'!$D$4,"_",_xlfn.XLOOKUP(SUBSTITUTE(_xlfn.TEXTAFTER(CELL("filename",$A$1),"]"),"-","/"),ExchangeAreaListing!$J$2:$J$19,ExchangeAreaListing!$I$2:$I$19,"ERROR",0),"_",SUBSTITUTE(_xlfn.TEXTAFTER(CELL("filename",$A$1),"]"),"-","/"),"_",$C235)</f>
        <v>_1_204/431/584_Wanless</v>
      </c>
      <c r="B235" s="34">
        <v>232</v>
      </c>
      <c r="C235" s="43" t="s">
        <v>2029</v>
      </c>
      <c r="D235" s="46"/>
      <c r="E235" s="26"/>
      <c r="F235" s="26"/>
      <c r="G235" s="26"/>
      <c r="H235" s="26"/>
      <c r="I235" s="47"/>
      <c r="J235" s="63" t="str">
        <f t="shared" si="3"/>
        <v/>
      </c>
    </row>
    <row r="236" spans="1:10" x14ac:dyDescent="0.25">
      <c r="A236" s="25" t="str" cm="1">
        <f t="array" aca="1" ref="A236" ca="1">CONCATENATE('COMPANY INFO'!$D$4,"_",_xlfn.XLOOKUP(SUBSTITUTE(_xlfn.TEXTAFTER(CELL("filename",$A$1),"]"),"-","/"),ExchangeAreaListing!$J$2:$J$19,ExchangeAreaListing!$I$2:$I$19,"ERROR",0),"_",SUBSTITUTE(_xlfn.TEXTAFTER(CELL("filename",$A$1),"]"),"-","/"),"_",$C236)</f>
        <v>_1_204/431/584_Warren</v>
      </c>
      <c r="B236" s="33">
        <v>233</v>
      </c>
      <c r="C236" s="43" t="s">
        <v>2031</v>
      </c>
      <c r="D236" s="46"/>
      <c r="E236" s="26"/>
      <c r="F236" s="26"/>
      <c r="G236" s="26"/>
      <c r="H236" s="26"/>
      <c r="I236" s="47"/>
      <c r="J236" s="63" t="str">
        <f t="shared" si="3"/>
        <v/>
      </c>
    </row>
    <row r="237" spans="1:10" x14ac:dyDescent="0.25">
      <c r="A237" s="25" t="str" cm="1">
        <f t="array" aca="1" ref="A237" ca="1">CONCATENATE('COMPANY INFO'!$D$4,"_",_xlfn.XLOOKUP(SUBSTITUTE(_xlfn.TEXTAFTER(CELL("filename",$A$1),"]"),"-","/"),ExchangeAreaListing!$J$2:$J$19,ExchangeAreaListing!$I$2:$I$19,"ERROR",0),"_",SUBSTITUTE(_xlfn.TEXTAFTER(CELL("filename",$A$1),"]"),"-","/"),"_",$C237)</f>
        <v>_1_204/431/584_Waskada</v>
      </c>
      <c r="B237" s="34">
        <v>234</v>
      </c>
      <c r="C237" s="43" t="s">
        <v>2033</v>
      </c>
      <c r="D237" s="46"/>
      <c r="E237" s="26"/>
      <c r="F237" s="26"/>
      <c r="G237" s="26"/>
      <c r="H237" s="26"/>
      <c r="I237" s="47"/>
      <c r="J237" s="63" t="str">
        <f t="shared" si="3"/>
        <v/>
      </c>
    </row>
    <row r="238" spans="1:10" x14ac:dyDescent="0.25">
      <c r="A238" s="25" t="str" cm="1">
        <f t="array" aca="1" ref="A238" ca="1">CONCATENATE('COMPANY INFO'!$D$4,"_",_xlfn.XLOOKUP(SUBSTITUTE(_xlfn.TEXTAFTER(CELL("filename",$A$1),"]"),"-","/"),ExchangeAreaListing!$J$2:$J$19,ExchangeAreaListing!$I$2:$I$19,"ERROR",0),"_",SUBSTITUTE(_xlfn.TEXTAFTER(CELL("filename",$A$1),"]"),"-","/"),"_",$C238)</f>
        <v>_1_204/431/584_Waterhen</v>
      </c>
      <c r="B238" s="33">
        <v>235</v>
      </c>
      <c r="C238" s="43" t="s">
        <v>2035</v>
      </c>
      <c r="D238" s="46"/>
      <c r="E238" s="26"/>
      <c r="F238" s="26"/>
      <c r="G238" s="26"/>
      <c r="H238" s="26"/>
      <c r="I238" s="47"/>
      <c r="J238" s="63" t="str">
        <f t="shared" si="3"/>
        <v/>
      </c>
    </row>
    <row r="239" spans="1:10" x14ac:dyDescent="0.25">
      <c r="A239" s="25" t="str" cm="1">
        <f t="array" aca="1" ref="A239" ca="1">CONCATENATE('COMPANY INFO'!$D$4,"_",_xlfn.XLOOKUP(SUBSTITUTE(_xlfn.TEXTAFTER(CELL("filename",$A$1),"]"),"-","/"),ExchangeAreaListing!$J$2:$J$19,ExchangeAreaListing!$I$2:$I$19,"ERROR",0),"_",SUBSTITUTE(_xlfn.TEXTAFTER(CELL("filename",$A$1),"]"),"-","/"),"_",$C239)</f>
        <v>_1_204/431/584_Wawanesa</v>
      </c>
      <c r="B239" s="34">
        <v>236</v>
      </c>
      <c r="C239" s="43" t="s">
        <v>2037</v>
      </c>
      <c r="D239" s="46"/>
      <c r="E239" s="26"/>
      <c r="F239" s="26"/>
      <c r="G239" s="26"/>
      <c r="H239" s="26"/>
      <c r="I239" s="47"/>
      <c r="J239" s="63" t="str">
        <f t="shared" si="3"/>
        <v/>
      </c>
    </row>
    <row r="240" spans="1:10" x14ac:dyDescent="0.25">
      <c r="A240" s="25" t="str" cm="1">
        <f t="array" aca="1" ref="A240" ca="1">CONCATENATE('COMPANY INFO'!$D$4,"_",_xlfn.XLOOKUP(SUBSTITUTE(_xlfn.TEXTAFTER(CELL("filename",$A$1),"]"),"-","/"),ExchangeAreaListing!$J$2:$J$19,ExchangeAreaListing!$I$2:$I$19,"ERROR",0),"_",SUBSTITUTE(_xlfn.TEXTAFTER(CELL("filename",$A$1),"]"),"-","/"),"_",$C240)</f>
        <v>_1_204/431/584_Whitemouth</v>
      </c>
      <c r="B240" s="33">
        <v>237</v>
      </c>
      <c r="C240" s="43" t="s">
        <v>2039</v>
      </c>
      <c r="D240" s="46"/>
      <c r="E240" s="26"/>
      <c r="F240" s="26"/>
      <c r="G240" s="26"/>
      <c r="H240" s="26"/>
      <c r="I240" s="47"/>
      <c r="J240" s="63" t="str">
        <f t="shared" si="3"/>
        <v/>
      </c>
    </row>
    <row r="241" spans="1:10" x14ac:dyDescent="0.25">
      <c r="A241" s="25" t="str" cm="1">
        <f t="array" aca="1" ref="A241" ca="1">CONCATENATE('COMPANY INFO'!$D$4,"_",_xlfn.XLOOKUP(SUBSTITUTE(_xlfn.TEXTAFTER(CELL("filename",$A$1),"]"),"-","/"),ExchangeAreaListing!$J$2:$J$19,ExchangeAreaListing!$I$2:$I$19,"ERROR",0),"_",SUBSTITUTE(_xlfn.TEXTAFTER(CELL("filename",$A$1),"]"),"-","/"),"_",$C241)</f>
        <v>_1_204/431/584_Winkler</v>
      </c>
      <c r="B241" s="34">
        <v>238</v>
      </c>
      <c r="C241" s="43" t="s">
        <v>2041</v>
      </c>
      <c r="D241" s="46"/>
      <c r="E241" s="26"/>
      <c r="F241" s="26"/>
      <c r="G241" s="26"/>
      <c r="H241" s="26"/>
      <c r="I241" s="47"/>
      <c r="J241" s="63" t="str">
        <f t="shared" si="3"/>
        <v/>
      </c>
    </row>
    <row r="242" spans="1:10" x14ac:dyDescent="0.25">
      <c r="A242" s="25" t="str" cm="1">
        <f t="array" aca="1" ref="A242" ca="1">CONCATENATE('COMPANY INFO'!$D$4,"_",_xlfn.XLOOKUP(SUBSTITUTE(_xlfn.TEXTAFTER(CELL("filename",$A$1),"]"),"-","/"),ExchangeAreaListing!$J$2:$J$19,ExchangeAreaListing!$I$2:$I$19,"ERROR",0),"_",SUBSTITUTE(_xlfn.TEXTAFTER(CELL("filename",$A$1),"]"),"-","/"),"_",$C242)</f>
        <v>_1_204/431/584_Winnipeg</v>
      </c>
      <c r="B242" s="33">
        <v>239</v>
      </c>
      <c r="C242" s="43" t="s">
        <v>2043</v>
      </c>
      <c r="D242" s="46"/>
      <c r="E242" s="26"/>
      <c r="F242" s="26"/>
      <c r="G242" s="26"/>
      <c r="H242" s="26"/>
      <c r="I242" s="47"/>
      <c r="J242" s="63" t="str">
        <f t="shared" si="3"/>
        <v/>
      </c>
    </row>
    <row r="243" spans="1:10" x14ac:dyDescent="0.25">
      <c r="A243" s="25" t="str" cm="1">
        <f t="array" aca="1" ref="A243" ca="1">CONCATENATE('COMPANY INFO'!$D$4,"_",_xlfn.XLOOKUP(SUBSTITUTE(_xlfn.TEXTAFTER(CELL("filename",$A$1),"]"),"-","/"),ExchangeAreaListing!$J$2:$J$19,ExchangeAreaListing!$I$2:$I$19,"ERROR",0),"_",SUBSTITUTE(_xlfn.TEXTAFTER(CELL("filename",$A$1),"]"),"-","/"),"_",$C243)</f>
        <v>_1_204/431/584_Winnipeg Beach</v>
      </c>
      <c r="B243" s="34">
        <v>240</v>
      </c>
      <c r="C243" s="43" t="s">
        <v>2044</v>
      </c>
      <c r="D243" s="46"/>
      <c r="E243" s="26"/>
      <c r="F243" s="26"/>
      <c r="G243" s="26"/>
      <c r="H243" s="26"/>
      <c r="I243" s="47"/>
      <c r="J243" s="63" t="str">
        <f t="shared" si="3"/>
        <v/>
      </c>
    </row>
    <row r="244" spans="1:10" x14ac:dyDescent="0.25">
      <c r="A244" s="25" t="str" cm="1">
        <f t="array" aca="1" ref="A244" ca="1">CONCATENATE('COMPANY INFO'!$D$4,"_",_xlfn.XLOOKUP(SUBSTITUTE(_xlfn.TEXTAFTER(CELL("filename",$A$1),"]"),"-","/"),ExchangeAreaListing!$J$2:$J$19,ExchangeAreaListing!$I$2:$I$19,"ERROR",0),"_",SUBSTITUTE(_xlfn.TEXTAFTER(CELL("filename",$A$1),"]"),"-","/"),"_",$C244)</f>
        <v>_1_204/431/584_Winnipegosis</v>
      </c>
      <c r="B244" s="33">
        <v>241</v>
      </c>
      <c r="C244" s="43" t="s">
        <v>2046</v>
      </c>
      <c r="D244" s="46"/>
      <c r="E244" s="26"/>
      <c r="F244" s="26"/>
      <c r="G244" s="26"/>
      <c r="H244" s="26"/>
      <c r="I244" s="47"/>
      <c r="J244" s="63" t="str">
        <f t="shared" si="3"/>
        <v/>
      </c>
    </row>
    <row r="245" spans="1:10" x14ac:dyDescent="0.25">
      <c r="A245" s="25" t="str" cm="1">
        <f t="array" aca="1" ref="A245" ca="1">CONCATENATE('COMPANY INFO'!$D$4,"_",_xlfn.XLOOKUP(SUBSTITUTE(_xlfn.TEXTAFTER(CELL("filename",$A$1),"]"),"-","/"),ExchangeAreaListing!$J$2:$J$19,ExchangeAreaListing!$I$2:$I$19,"ERROR",0),"_",SUBSTITUTE(_xlfn.TEXTAFTER(CELL("filename",$A$1),"]"),"-","/"),"_",$C245)</f>
        <v>_1_204/431/584_Woodlands</v>
      </c>
      <c r="B245" s="34">
        <v>242</v>
      </c>
      <c r="C245" s="43" t="s">
        <v>2048</v>
      </c>
      <c r="D245" s="46"/>
      <c r="E245" s="26"/>
      <c r="F245" s="26"/>
      <c r="G245" s="26"/>
      <c r="H245" s="26"/>
      <c r="I245" s="47"/>
      <c r="J245" s="63" t="str">
        <f t="shared" si="3"/>
        <v/>
      </c>
    </row>
    <row r="246" spans="1:10" x14ac:dyDescent="0.25">
      <c r="A246" s="25" t="str" cm="1">
        <f t="array" aca="1" ref="A246" ca="1">CONCATENATE('COMPANY INFO'!$D$4,"_",_xlfn.XLOOKUP(SUBSTITUTE(_xlfn.TEXTAFTER(CELL("filename",$A$1),"]"),"-","/"),ExchangeAreaListing!$J$2:$J$19,ExchangeAreaListing!$I$2:$I$19,"ERROR",0),"_",SUBSTITUTE(_xlfn.TEXTAFTER(CELL("filename",$A$1),"]"),"-","/"),"_",$C246)</f>
        <v>_1_204/431/584_Woodridge</v>
      </c>
      <c r="B246" s="33">
        <v>243</v>
      </c>
      <c r="C246" s="43" t="s">
        <v>2050</v>
      </c>
      <c r="D246" s="46"/>
      <c r="E246" s="26"/>
      <c r="F246" s="26"/>
      <c r="G246" s="26"/>
      <c r="H246" s="26"/>
      <c r="I246" s="47"/>
      <c r="J246" s="63" t="str">
        <f t="shared" si="3"/>
        <v/>
      </c>
    </row>
    <row r="247" spans="1:10" ht="15.75" thickBot="1" x14ac:dyDescent="0.3">
      <c r="A247" s="25" t="str" cm="1">
        <f t="array" aca="1" ref="A247" ca="1">CONCATENATE('COMPANY INFO'!$D$4,"_",_xlfn.XLOOKUP(SUBSTITUTE(_xlfn.TEXTAFTER(CELL("filename",$A$1),"]"),"-","/"),ExchangeAreaListing!$J$2:$J$19,ExchangeAreaListing!$I$2:$I$19,"ERROR",0),"_",SUBSTITUTE(_xlfn.TEXTAFTER(CELL("filename",$A$1),"]"),"-","/"),"_",$C247)</f>
        <v>_1_204/431/584_York Landing</v>
      </c>
      <c r="B247" s="35">
        <v>244</v>
      </c>
      <c r="C247" s="44" t="s">
        <v>2052</v>
      </c>
      <c r="D247" s="52"/>
      <c r="E247" s="53"/>
      <c r="F247" s="53"/>
      <c r="G247" s="53"/>
      <c r="H247" s="53"/>
      <c r="I247" s="54"/>
      <c r="J247" s="64" t="str">
        <f t="shared" si="3"/>
        <v/>
      </c>
    </row>
    <row r="248" spans="1:10" ht="15.75" thickBot="1" x14ac:dyDescent="0.3">
      <c r="C248" s="21" t="s">
        <v>226</v>
      </c>
      <c r="D248" s="22">
        <f t="shared" ref="D248:I248" si="4">SUM(D4:D247)</f>
        <v>0</v>
      </c>
      <c r="E248" s="22">
        <f t="shared" si="4"/>
        <v>0</v>
      </c>
      <c r="F248" s="22">
        <f t="shared" si="4"/>
        <v>0</v>
      </c>
      <c r="G248" s="22">
        <f t="shared" si="4"/>
        <v>0</v>
      </c>
      <c r="H248" s="22">
        <f t="shared" si="4"/>
        <v>0</v>
      </c>
      <c r="I248" s="30">
        <f t="shared" si="4"/>
        <v>0</v>
      </c>
      <c r="J248" s="65"/>
    </row>
  </sheetData>
  <sheetProtection algorithmName="SHA-512" hashValue="Uhv1K2k1gKJ4gOA2AwP9H+zK/CXbAE97pIO4JHrZT18Fosuj8jlQWolGMpxd3Qs+aCoUhZoBk72KMz6Y5Jp/mg==" saltValue="cebj2OAhWBHVCEqXbrbtxA=="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C61D0-DEAD-4F37-A100-EEB3C04A6A1B}">
  <sheetPr codeName="Sheet6"/>
  <dimension ref="A1:J214"/>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- 226/382/519/548</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_2_226/382/519/548_Aberarder</v>
      </c>
      <c r="B4" s="33">
        <v>1</v>
      </c>
      <c r="C4" s="42" t="s">
        <v>2861</v>
      </c>
      <c r="D4" s="46"/>
      <c r="E4" s="26"/>
      <c r="F4" s="26"/>
      <c r="G4" s="26"/>
      <c r="H4" s="26"/>
      <c r="I4" s="47"/>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_2_226/382/519/548_Acton</v>
      </c>
      <c r="B5" s="34">
        <v>2</v>
      </c>
      <c r="C5" s="43" t="s">
        <v>2863</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_2_226/382/519/548_Ailsa Craig</v>
      </c>
      <c r="B6" s="33">
        <v>3</v>
      </c>
      <c r="C6" s="43" t="s">
        <v>2866</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_2_226/382/519/548_Alvinston</v>
      </c>
      <c r="B7" s="34">
        <v>4</v>
      </c>
      <c r="C7" s="43" t="s">
        <v>2869</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_2_226/382/519/548_Alvinston Independant</v>
      </c>
      <c r="B8" s="33">
        <v>5</v>
      </c>
      <c r="C8" s="43" t="s">
        <v>2872</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_2_226/382/519/548_Amherstburg</v>
      </c>
      <c r="B9" s="34">
        <v>6</v>
      </c>
      <c r="C9" s="43" t="s">
        <v>2874</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_2_226/382/519/548_Arkona</v>
      </c>
      <c r="B10" s="33">
        <v>7</v>
      </c>
      <c r="C10" s="43" t="s">
        <v>2877</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_2_226/382/519/548_Arthur</v>
      </c>
      <c r="B11" s="34">
        <v>8</v>
      </c>
      <c r="C11" s="43" t="s">
        <v>2879</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_2_226/382/519/548_Atwood</v>
      </c>
      <c r="B12" s="33">
        <v>9</v>
      </c>
      <c r="C12" s="43" t="s">
        <v>2882</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_2_226/382/519/548_Auburn</v>
      </c>
      <c r="B13" s="34">
        <v>10</v>
      </c>
      <c r="C13" s="43" t="s">
        <v>2885</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_2_226/382/519/548_Aylmer</v>
      </c>
      <c r="B14" s="33">
        <v>11</v>
      </c>
      <c r="C14" s="43" t="s">
        <v>2888</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_2_226/382/519/548_Ayr</v>
      </c>
      <c r="B15" s="34">
        <v>12</v>
      </c>
      <c r="C15" s="43" t="s">
        <v>2890</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_2_226/382/519/548_Ayton</v>
      </c>
      <c r="B16" s="33">
        <v>13</v>
      </c>
      <c r="C16" s="43" t="s">
        <v>2893</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_2_226/382/519/548_Baden</v>
      </c>
      <c r="B17" s="34">
        <v>14</v>
      </c>
      <c r="C17" s="43" t="s">
        <v>2896</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_2_226/382/519/548_Bayfield</v>
      </c>
      <c r="B18" s="33">
        <v>15</v>
      </c>
      <c r="C18" s="43" t="s">
        <v>2898</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_2_226/382/519/548_Beachville</v>
      </c>
      <c r="B19" s="34">
        <v>16</v>
      </c>
      <c r="C19" s="43" t="s">
        <v>2900</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_2_226/382/519/548_Belle River</v>
      </c>
      <c r="B20" s="33">
        <v>17</v>
      </c>
      <c r="C20" s="43" t="s">
        <v>2903</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_2_226/382/519/548_Belmont</v>
      </c>
      <c r="B21" s="34">
        <v>18</v>
      </c>
      <c r="C21" s="43" t="s">
        <v>1596</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_2_226/382/519/548_Blenheim</v>
      </c>
      <c r="B22" s="33">
        <v>19</v>
      </c>
      <c r="C22" s="43" t="s">
        <v>2905</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_2_226/382/519/548_Blyth</v>
      </c>
      <c r="B23" s="34">
        <v>20</v>
      </c>
      <c r="C23" s="43" t="s">
        <v>2908</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_2_226/382/519/548_Bothwell</v>
      </c>
      <c r="B24" s="33">
        <v>21</v>
      </c>
      <c r="C24" s="43" t="s">
        <v>2910</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_2_226/382/519/548_Brantford</v>
      </c>
      <c r="B25" s="34">
        <v>22</v>
      </c>
      <c r="C25" s="43" t="s">
        <v>2912</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_2_226/382/519/548_Breslau</v>
      </c>
      <c r="B26" s="33">
        <v>23</v>
      </c>
      <c r="C26" s="43" t="s">
        <v>2915</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_2_226/382/519/548_Brigden</v>
      </c>
      <c r="B27" s="34">
        <v>24</v>
      </c>
      <c r="C27" s="43" t="s">
        <v>2917</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_2_226/382/519/548_Bright</v>
      </c>
      <c r="B28" s="33">
        <v>25</v>
      </c>
      <c r="C28" s="43" t="s">
        <v>2919</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_2_226/382/519/548_Bright's Grove</v>
      </c>
      <c r="B29" s="34">
        <v>26</v>
      </c>
      <c r="C29" s="43" t="s">
        <v>2921</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_2_226/382/519/548_Brownsville</v>
      </c>
      <c r="B30" s="33">
        <v>27</v>
      </c>
      <c r="C30" s="43" t="s">
        <v>2923</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_2_226/382/519/548_Brussels</v>
      </c>
      <c r="B31" s="34">
        <v>28</v>
      </c>
      <c r="C31" s="43" t="s">
        <v>2925</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_2_226/382/519/548_Burford</v>
      </c>
      <c r="B32" s="33">
        <v>29</v>
      </c>
      <c r="C32" s="43" t="s">
        <v>2927</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_2_226/382/519/548_Burgessville</v>
      </c>
      <c r="B33" s="34">
        <v>30</v>
      </c>
      <c r="C33" s="43" t="s">
        <v>2929</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_2_226/382/519/548_Caledon</v>
      </c>
      <c r="B34" s="33">
        <v>31</v>
      </c>
      <c r="C34" s="43" t="s">
        <v>2931</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_2_226/382/519/548_Cargill</v>
      </c>
      <c r="B35" s="34">
        <v>32</v>
      </c>
      <c r="C35" s="43" t="s">
        <v>2933</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_2_226/382/519/548_Centralia</v>
      </c>
      <c r="B36" s="33">
        <v>33</v>
      </c>
      <c r="C36" s="43" t="s">
        <v>2936</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_2_226/382/519/548_Chatham</v>
      </c>
      <c r="B37" s="34">
        <v>34</v>
      </c>
      <c r="C37" s="43" t="s">
        <v>2938</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_2_226/382/519/548_Chatsworth</v>
      </c>
      <c r="B38" s="33">
        <v>35</v>
      </c>
      <c r="C38" s="43" t="s">
        <v>2940</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_2_226/382/519/548_Chesley</v>
      </c>
      <c r="B39" s="34">
        <v>36</v>
      </c>
      <c r="C39" s="43" t="s">
        <v>2942</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_2_226/382/519/548_Clifford</v>
      </c>
      <c r="B40" s="33">
        <v>37</v>
      </c>
      <c r="C40" s="43" t="s">
        <v>2944</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_2_226/382/519/548_Clinton</v>
      </c>
      <c r="B41" s="34">
        <v>38</v>
      </c>
      <c r="C41" s="43" t="s">
        <v>1045</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_2_226/382/519/548_Clinton Independant</v>
      </c>
      <c r="B42" s="33">
        <v>39</v>
      </c>
      <c r="C42" s="43" t="s">
        <v>2945</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_2_226/382/519/548_Comber</v>
      </c>
      <c r="B43" s="34">
        <v>40</v>
      </c>
      <c r="C43" s="43" t="s">
        <v>2947</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_2_226/382/519/548_Corunna</v>
      </c>
      <c r="B44" s="33">
        <v>41</v>
      </c>
      <c r="C44" s="43" t="s">
        <v>2949</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_2_226/382/519/548_Cottam</v>
      </c>
      <c r="B45" s="34">
        <v>42</v>
      </c>
      <c r="C45" s="43" t="s">
        <v>2951</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_2_226/382/519/548_Courtright</v>
      </c>
      <c r="B46" s="33">
        <v>43</v>
      </c>
      <c r="C46" s="43" t="s">
        <v>2953</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_2_226/382/519/548_Crediton</v>
      </c>
      <c r="B47" s="34">
        <v>44</v>
      </c>
      <c r="C47" s="43" t="s">
        <v>2955</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_2_226/382/519/548_Dashwood</v>
      </c>
      <c r="B48" s="33">
        <v>45</v>
      </c>
      <c r="C48" s="43" t="s">
        <v>2957</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_2_226/382/519/548_Delhi</v>
      </c>
      <c r="B49" s="34">
        <v>46</v>
      </c>
      <c r="C49" s="43" t="s">
        <v>2959</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_2_226/382/519/548_Dorchester</v>
      </c>
      <c r="B50" s="33">
        <v>47</v>
      </c>
      <c r="C50" s="43" t="s">
        <v>2105</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_2_226/382/519/548_Drayton</v>
      </c>
      <c r="B51" s="34">
        <v>48</v>
      </c>
      <c r="C51" s="43" t="s">
        <v>2962</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_2_226/382/519/548_Dresden</v>
      </c>
      <c r="B52" s="33">
        <v>49</v>
      </c>
      <c r="C52" s="43" t="s">
        <v>2964</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_2_226/382/519/548_Drumbo</v>
      </c>
      <c r="B53" s="34">
        <v>50</v>
      </c>
      <c r="C53" s="43" t="s">
        <v>2966</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_2_226/382/519/548_Dublin</v>
      </c>
      <c r="B54" s="33">
        <v>51</v>
      </c>
      <c r="C54" s="43" t="s">
        <v>2968</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_2_226/382/519/548_Dundalk</v>
      </c>
      <c r="B55" s="34">
        <v>52</v>
      </c>
      <c r="C55" s="43" t="s">
        <v>2970</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_2_226/382/519/548_Dungannon</v>
      </c>
      <c r="B56" s="33">
        <v>53</v>
      </c>
      <c r="C56" s="43" t="s">
        <v>2972</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_2_226/382/519/548_Durham</v>
      </c>
      <c r="B57" s="34">
        <v>54</v>
      </c>
      <c r="C57" s="43" t="s">
        <v>2974</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_2_226/382/519/548_Dutton</v>
      </c>
      <c r="B58" s="33">
        <v>55</v>
      </c>
      <c r="C58" s="43" t="s">
        <v>2976</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_2_226/382/519/548_Dyer's Bay</v>
      </c>
      <c r="B59" s="34">
        <v>56</v>
      </c>
      <c r="C59" s="43" t="s">
        <v>2979</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_2_226/382/519/548_Eastwood</v>
      </c>
      <c r="B60" s="33">
        <v>57</v>
      </c>
      <c r="C60" s="43" t="s">
        <v>2981</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_2_226/382/519/548_Elmira</v>
      </c>
      <c r="B61" s="34">
        <v>58</v>
      </c>
      <c r="C61" s="43" t="s">
        <v>2983</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_2_226/382/519/548_Elora</v>
      </c>
      <c r="B62" s="33">
        <v>59</v>
      </c>
      <c r="C62" s="43" t="s">
        <v>2985</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_2_226/382/519/548_Embro</v>
      </c>
      <c r="B63" s="34">
        <v>60</v>
      </c>
      <c r="C63" s="43" t="s">
        <v>2987</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_2_226/382/519/548_Emeryville</v>
      </c>
      <c r="B64" s="33">
        <v>61</v>
      </c>
      <c r="C64" s="43" t="s">
        <v>2989</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_2_226/382/519/548_Erin</v>
      </c>
      <c r="B65" s="34">
        <v>62</v>
      </c>
      <c r="C65" s="43" t="s">
        <v>2991</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_2_226/382/519/548_Essex</v>
      </c>
      <c r="B66" s="33">
        <v>63</v>
      </c>
      <c r="C66" s="43" t="s">
        <v>2993</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_2_226/382/519/548_Exeter</v>
      </c>
      <c r="B67" s="34">
        <v>64</v>
      </c>
      <c r="C67" s="43" t="s">
        <v>2995</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_2_226/382/519/548_Fergus</v>
      </c>
      <c r="B68" s="33">
        <v>65</v>
      </c>
      <c r="C68" s="43" t="s">
        <v>2997</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_2_226/382/519/548_Feversham</v>
      </c>
      <c r="B69" s="34">
        <v>66</v>
      </c>
      <c r="C69" s="43" t="s">
        <v>2999</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_2_226/382/519/548_Fingal</v>
      </c>
      <c r="B70" s="33">
        <v>67</v>
      </c>
      <c r="C70" s="43" t="s">
        <v>3001</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_2_226/382/519/548_Flesherton</v>
      </c>
      <c r="B71" s="34">
        <v>68</v>
      </c>
      <c r="C71" s="43" t="s">
        <v>3003</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_2_226/382/519/548_Forest</v>
      </c>
      <c r="B72" s="33">
        <v>69</v>
      </c>
      <c r="C72" s="43" t="s">
        <v>3005</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_2_226/382/519/548_Galt</v>
      </c>
      <c r="B73" s="34">
        <v>70</v>
      </c>
      <c r="C73" s="43" t="s">
        <v>3007</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_2_226/382/519/548_Glencoe</v>
      </c>
      <c r="B74" s="33">
        <v>71</v>
      </c>
      <c r="C74" s="43" t="s">
        <v>3009</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_2_226/382/519/548_Goderich</v>
      </c>
      <c r="B75" s="34">
        <v>72</v>
      </c>
      <c r="C75" s="43" t="s">
        <v>3011</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_2_226/382/519/548_Gorrie</v>
      </c>
      <c r="B76" s="33">
        <v>73</v>
      </c>
      <c r="C76" s="43" t="s">
        <v>3013</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_2_226/382/519/548_Grand Bend</v>
      </c>
      <c r="B77" s="34">
        <v>74</v>
      </c>
      <c r="C77" s="43" t="s">
        <v>3015</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_2_226/382/519/548_Grand Valley</v>
      </c>
      <c r="B78" s="33">
        <v>75</v>
      </c>
      <c r="C78" s="43" t="s">
        <v>3017</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_2_226/382/519/548_Granton</v>
      </c>
      <c r="B79" s="34">
        <v>76</v>
      </c>
      <c r="C79" s="43" t="s">
        <v>3019</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_2_226/382/519/548_Guelph</v>
      </c>
      <c r="B80" s="33">
        <v>77</v>
      </c>
      <c r="C80" s="43" t="s">
        <v>3021</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_2_226/382/519/548_Hanover</v>
      </c>
      <c r="B81" s="34">
        <v>78</v>
      </c>
      <c r="C81" s="43" t="s">
        <v>3023</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_2_226/382/519/548_Harrietsville</v>
      </c>
      <c r="B82" s="33">
        <v>79</v>
      </c>
      <c r="C82" s="43" t="s">
        <v>3025</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_2_226/382/519/548_Harriston</v>
      </c>
      <c r="B83" s="34">
        <v>80</v>
      </c>
      <c r="C83" s="43" t="s">
        <v>3027</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_2_226/382/519/548_Harrow</v>
      </c>
      <c r="B84" s="33">
        <v>81</v>
      </c>
      <c r="C84" s="43" t="s">
        <v>3029</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_2_226/382/519/548_Hensall</v>
      </c>
      <c r="B85" s="34">
        <v>82</v>
      </c>
      <c r="C85" s="43" t="s">
        <v>3031</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_2_226/382/519/548_Hensall Independent</v>
      </c>
      <c r="B86" s="33">
        <v>83</v>
      </c>
      <c r="C86" s="43" t="s">
        <v>3033</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_2_226/382/519/548_Hepworth</v>
      </c>
      <c r="B87" s="34">
        <v>84</v>
      </c>
      <c r="C87" s="43" t="s">
        <v>3035</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_2_226/382/519/548_Hespeler</v>
      </c>
      <c r="B88" s="33">
        <v>85</v>
      </c>
      <c r="C88" s="43" t="s">
        <v>3037</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_2_226/382/519/548_Hickson</v>
      </c>
      <c r="B89" s="34">
        <v>86</v>
      </c>
      <c r="C89" s="43" t="s">
        <v>3039</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_2_226/382/519/548_Highgate</v>
      </c>
      <c r="B90" s="33">
        <v>87</v>
      </c>
      <c r="C90" s="43" t="s">
        <v>3041</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_2_226/382/519/548_Hillsburgh</v>
      </c>
      <c r="B91" s="34">
        <v>88</v>
      </c>
      <c r="C91" s="43" t="s">
        <v>3043</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_2_226/382/519/548_Holstein</v>
      </c>
      <c r="B92" s="33">
        <v>89</v>
      </c>
      <c r="C92" s="43" t="s">
        <v>3045</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_2_226/382/519/548_Ilderton</v>
      </c>
      <c r="B93" s="34">
        <v>90</v>
      </c>
      <c r="C93" s="43" t="s">
        <v>3047</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_2_226/382/519/548_Ingersoll</v>
      </c>
      <c r="B94" s="33">
        <v>91</v>
      </c>
      <c r="C94" s="43" t="s">
        <v>3049</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_2_226/382/519/548_Innerkip</v>
      </c>
      <c r="B95" s="34">
        <v>92</v>
      </c>
      <c r="C95" s="43" t="s">
        <v>3051</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_2_226/382/519/548_Inwood Independant</v>
      </c>
      <c r="B96" s="33">
        <v>93</v>
      </c>
      <c r="C96" s="43" t="s">
        <v>3053</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_2_226/382/519/548_Jarvis</v>
      </c>
      <c r="B97" s="34">
        <v>94</v>
      </c>
      <c r="C97" s="43" t="s">
        <v>3054</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_2_226/382/519/548_Kerwood</v>
      </c>
      <c r="B98" s="33">
        <v>95</v>
      </c>
      <c r="C98" s="43" t="s">
        <v>3056</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_2_226/382/519/548_Kincardine</v>
      </c>
      <c r="B99" s="34">
        <v>96</v>
      </c>
      <c r="C99" s="43" t="s">
        <v>3058</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_2_226/382/519/548_Kingsville</v>
      </c>
      <c r="B100" s="33">
        <v>97</v>
      </c>
      <c r="C100" s="43" t="s">
        <v>3061</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_2_226/382/519/548_Kintore</v>
      </c>
      <c r="B101" s="34">
        <v>98</v>
      </c>
      <c r="C101" s="43" t="s">
        <v>3063</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_2_226/382/519/548_Kirkton</v>
      </c>
      <c r="B102" s="33">
        <v>99</v>
      </c>
      <c r="C102" s="43" t="s">
        <v>3065</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_2_226/382/519/548_Kitchener-Waterloo</v>
      </c>
      <c r="B103" s="34">
        <v>100</v>
      </c>
      <c r="C103" s="43" t="s">
        <v>3067</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_2_226/382/519/548_La Salle</v>
      </c>
      <c r="B104" s="33">
        <v>101</v>
      </c>
      <c r="C104" s="43" t="s">
        <v>3069</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_2_226/382/519/548_Lambeth</v>
      </c>
      <c r="B105" s="34">
        <v>102</v>
      </c>
      <c r="C105" s="43" t="s">
        <v>3071</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_2_226/382/519/548_Langton</v>
      </c>
      <c r="B106" s="33">
        <v>103</v>
      </c>
      <c r="C106" s="43" t="s">
        <v>3073</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_2_226/382/519/548_Leamington</v>
      </c>
      <c r="B107" s="34">
        <v>104</v>
      </c>
      <c r="C107" s="43" t="s">
        <v>3075</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_2_226/382/519/548_Linwood</v>
      </c>
      <c r="B108" s="33">
        <v>105</v>
      </c>
      <c r="C108" s="43" t="s">
        <v>3077</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_2_226/382/519/548_Lions Head</v>
      </c>
      <c r="B109" s="34">
        <v>106</v>
      </c>
      <c r="C109" s="43" t="s">
        <v>3079</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_2_226/382/519/548_Listowel</v>
      </c>
      <c r="B110" s="33">
        <v>107</v>
      </c>
      <c r="C110" s="43" t="s">
        <v>3081</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_2_226/382/519/548_London</v>
      </c>
      <c r="B111" s="34">
        <v>108</v>
      </c>
      <c r="C111" s="43" t="s">
        <v>3083</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_2_226/382/519/548_Lucan</v>
      </c>
      <c r="B112" s="33">
        <v>109</v>
      </c>
      <c r="C112" s="43" t="s">
        <v>3085</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_2_226/382/519/548_Lucknow</v>
      </c>
      <c r="B113" s="34">
        <v>110</v>
      </c>
      <c r="C113" s="43" t="s">
        <v>3087</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_2_226/382/519/548_Lynden</v>
      </c>
      <c r="B114" s="33">
        <v>111</v>
      </c>
      <c r="C114" s="43" t="s">
        <v>3089</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_2_226/382/519/548_Maidstone</v>
      </c>
      <c r="B115" s="34">
        <v>112</v>
      </c>
      <c r="C115" s="43" t="s">
        <v>3091</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_2_226/382/519/548_Markdale</v>
      </c>
      <c r="B116" s="33">
        <v>113</v>
      </c>
      <c r="C116" s="43" t="s">
        <v>3093</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_2_226/382/519/548_McGregor</v>
      </c>
      <c r="B117" s="34">
        <v>114</v>
      </c>
      <c r="C117" s="43" t="s">
        <v>3095</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_2_226/382/519/548_Meaford</v>
      </c>
      <c r="B118" s="33">
        <v>115</v>
      </c>
      <c r="C118" s="43" t="s">
        <v>3097</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_2_226/382/519/548_Melbourne</v>
      </c>
      <c r="B119" s="34">
        <v>116</v>
      </c>
      <c r="C119" s="43" t="s">
        <v>3099</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_2_226/382/519/548_Merlin</v>
      </c>
      <c r="B120" s="33">
        <v>117</v>
      </c>
      <c r="C120" s="43" t="s">
        <v>3101</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_2_226/382/519/548_Mildmay</v>
      </c>
      <c r="B121" s="34">
        <v>118</v>
      </c>
      <c r="C121" s="43" t="s">
        <v>3103</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_2_226/382/519/548_Milverton</v>
      </c>
      <c r="B122" s="33">
        <v>119</v>
      </c>
      <c r="C122" s="43" t="s">
        <v>3105</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_2_226/382/519/548_Mitchell</v>
      </c>
      <c r="B123" s="34">
        <v>120</v>
      </c>
      <c r="C123" s="43" t="s">
        <v>3107</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_2_226/382/519/548_Monkton</v>
      </c>
      <c r="B124" s="33">
        <v>121</v>
      </c>
      <c r="C124" s="43" t="s">
        <v>3109</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_2_226/382/519/548_Mount Brydges</v>
      </c>
      <c r="B125" s="34">
        <v>122</v>
      </c>
      <c r="C125" s="43" t="s">
        <v>3111</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_2_226/382/519/548_Mount Forest</v>
      </c>
      <c r="B126" s="33">
        <v>123</v>
      </c>
      <c r="C126" s="43" t="s">
        <v>3113</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_2_226/382/519/548_Mount Pleasant</v>
      </c>
      <c r="B127" s="34">
        <v>124</v>
      </c>
      <c r="C127" s="43" t="s">
        <v>3115</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_2_226/382/519/548_Nairn</v>
      </c>
      <c r="B128" s="33">
        <v>125</v>
      </c>
      <c r="C128" s="43" t="s">
        <v>3117</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_2_226/382/519/548_Neustadt</v>
      </c>
      <c r="B129" s="34">
        <v>126</v>
      </c>
      <c r="C129" s="43" t="s">
        <v>3119</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_2_226/382/519/548_New Dundee</v>
      </c>
      <c r="B130" s="33">
        <v>127</v>
      </c>
      <c r="C130" s="43" t="s">
        <v>3121</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_2_226/382/519/548_New Hamburg</v>
      </c>
      <c r="B131" s="34">
        <v>128</v>
      </c>
      <c r="C131" s="43" t="s">
        <v>3123</v>
      </c>
      <c r="D131" s="48"/>
      <c r="E131" s="27"/>
      <c r="F131" s="27"/>
      <c r="G131" s="27"/>
      <c r="H131" s="27"/>
      <c r="I131" s="1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_2_226/382/519/548_Norwich</v>
      </c>
      <c r="B132" s="33">
        <v>129</v>
      </c>
      <c r="C132" s="43" t="s">
        <v>3125</v>
      </c>
      <c r="D132" s="48"/>
      <c r="E132" s="27"/>
      <c r="F132" s="27"/>
      <c r="G132" s="27"/>
      <c r="H132" s="27"/>
      <c r="I132" s="1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_2_226/382/519/548_Norwich Independent</v>
      </c>
      <c r="B133" s="34">
        <v>130</v>
      </c>
      <c r="C133" s="43" t="s">
        <v>3127</v>
      </c>
      <c r="D133" s="48"/>
      <c r="E133" s="27"/>
      <c r="F133" s="27"/>
      <c r="G133" s="27"/>
      <c r="H133" s="27"/>
      <c r="I133" s="17"/>
      <c r="J133" s="63" t="str">
        <f t="shared" ref="J133:J196"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_2_226/382/519/548_Ohsweken</v>
      </c>
      <c r="B134" s="33">
        <v>131</v>
      </c>
      <c r="C134" s="43" t="s">
        <v>3129</v>
      </c>
      <c r="D134" s="48"/>
      <c r="E134" s="27"/>
      <c r="F134" s="27"/>
      <c r="G134" s="27"/>
      <c r="H134" s="27"/>
      <c r="I134" s="17"/>
      <c r="J134" s="63" t="str">
        <f t="shared" si="2"/>
        <v/>
      </c>
    </row>
    <row r="135" spans="1:10" x14ac:dyDescent="0.25">
      <c r="A135" s="25" t="str" cm="1">
        <f t="array" aca="1" ref="A135" ca="1">CONCATENATE('COMPANY INFO'!$D$4,"_",_xlfn.XLOOKUP(SUBSTITUTE(_xlfn.TEXTAFTER(CELL("filename",$A$1),"]"),"-","/"),ExchangeAreaListing!$J$2:$J$19,ExchangeAreaListing!$I$2:$I$19,"ERROR",0),"_",SUBSTITUTE(_xlfn.TEXTAFTER(CELL("filename",$A$1),"]"),"-","/"),"_",$C135)</f>
        <v>_2_226/382/519/548_Oil Springs</v>
      </c>
      <c r="B135" s="34">
        <v>132</v>
      </c>
      <c r="C135" s="43" t="s">
        <v>3131</v>
      </c>
      <c r="D135" s="48"/>
      <c r="E135" s="27"/>
      <c r="F135" s="27"/>
      <c r="G135" s="27"/>
      <c r="H135" s="27"/>
      <c r="I135" s="17"/>
      <c r="J135" s="63" t="str">
        <f t="shared" si="2"/>
        <v/>
      </c>
    </row>
    <row r="136" spans="1:10" x14ac:dyDescent="0.25">
      <c r="A136" s="25" t="str" cm="1">
        <f t="array" aca="1" ref="A136" ca="1">CONCATENATE('COMPANY INFO'!$D$4,"_",_xlfn.XLOOKUP(SUBSTITUTE(_xlfn.TEXTAFTER(CELL("filename",$A$1),"]"),"-","/"),ExchangeAreaListing!$J$2:$J$19,ExchangeAreaListing!$I$2:$I$19,"ERROR",0),"_",SUBSTITUTE(_xlfn.TEXTAFTER(CELL("filename",$A$1),"]"),"-","/"),"_",$C136)</f>
        <v>_2_226/382/519/548_Orangeville</v>
      </c>
      <c r="B136" s="33">
        <v>133</v>
      </c>
      <c r="C136" s="43" t="s">
        <v>3133</v>
      </c>
      <c r="D136" s="48"/>
      <c r="E136" s="27"/>
      <c r="F136" s="27"/>
      <c r="G136" s="27"/>
      <c r="H136" s="27"/>
      <c r="I136" s="17"/>
      <c r="J136" s="63" t="str">
        <f t="shared" si="2"/>
        <v/>
      </c>
    </row>
    <row r="137" spans="1:10" x14ac:dyDescent="0.25">
      <c r="A137" s="25" t="str" cm="1">
        <f t="array" aca="1" ref="A137" ca="1">CONCATENATE('COMPANY INFO'!$D$4,"_",_xlfn.XLOOKUP(SUBSTITUTE(_xlfn.TEXTAFTER(CELL("filename",$A$1),"]"),"-","/"),ExchangeAreaListing!$J$2:$J$19,ExchangeAreaListing!$I$2:$I$19,"ERROR",0),"_",SUBSTITUTE(_xlfn.TEXTAFTER(CELL("filename",$A$1),"]"),"-","/"),"_",$C137)</f>
        <v>_2_226/382/519/548_Otterville</v>
      </c>
      <c r="B137" s="34">
        <v>134</v>
      </c>
      <c r="C137" s="43" t="s">
        <v>3135</v>
      </c>
      <c r="D137" s="48"/>
      <c r="E137" s="27"/>
      <c r="F137" s="27"/>
      <c r="G137" s="27"/>
      <c r="H137" s="27"/>
      <c r="I137" s="17"/>
      <c r="J137" s="63" t="str">
        <f t="shared" si="2"/>
        <v/>
      </c>
    </row>
    <row r="138" spans="1:10" x14ac:dyDescent="0.25">
      <c r="A138" s="25" t="str" cm="1">
        <f t="array" aca="1" ref="A138" ca="1">CONCATENATE('COMPANY INFO'!$D$4,"_",_xlfn.XLOOKUP(SUBSTITUTE(_xlfn.TEXTAFTER(CELL("filename",$A$1),"]"),"-","/"),ExchangeAreaListing!$J$2:$J$19,ExchangeAreaListing!$I$2:$I$19,"ERROR",0),"_",SUBSTITUTE(_xlfn.TEXTAFTER(CELL("filename",$A$1),"]"),"-","/"),"_",$C138)</f>
        <v>_2_226/382/519/548_Owen Sound</v>
      </c>
      <c r="B138" s="33">
        <v>135</v>
      </c>
      <c r="C138" s="43" t="s">
        <v>3137</v>
      </c>
      <c r="D138" s="48"/>
      <c r="E138" s="27"/>
      <c r="F138" s="27"/>
      <c r="G138" s="27"/>
      <c r="H138" s="27"/>
      <c r="I138" s="17"/>
      <c r="J138" s="63" t="str">
        <f t="shared" si="2"/>
        <v/>
      </c>
    </row>
    <row r="139" spans="1:10" x14ac:dyDescent="0.25">
      <c r="A139" s="25" t="str" cm="1">
        <f t="array" aca="1" ref="A139" ca="1">CONCATENATE('COMPANY INFO'!$D$4,"_",_xlfn.XLOOKUP(SUBSTITUTE(_xlfn.TEXTAFTER(CELL("filename",$A$1),"]"),"-","/"),ExchangeAreaListing!$J$2:$J$19,ExchangeAreaListing!$I$2:$I$19,"ERROR",0),"_",SUBSTITUTE(_xlfn.TEXTAFTER(CELL("filename",$A$1),"]"),"-","/"),"_",$C139)</f>
        <v>_2_226/382/519/548_Paisley</v>
      </c>
      <c r="B139" s="34">
        <v>136</v>
      </c>
      <c r="C139" s="43" t="s">
        <v>3139</v>
      </c>
      <c r="D139" s="48"/>
      <c r="E139" s="27"/>
      <c r="F139" s="27"/>
      <c r="G139" s="27"/>
      <c r="H139" s="27"/>
      <c r="I139" s="17"/>
      <c r="J139" s="63" t="str">
        <f t="shared" si="2"/>
        <v/>
      </c>
    </row>
    <row r="140" spans="1:10" x14ac:dyDescent="0.25">
      <c r="A140" s="25" t="str" cm="1">
        <f t="array" aca="1" ref="A140" ca="1">CONCATENATE('COMPANY INFO'!$D$4,"_",_xlfn.XLOOKUP(SUBSTITUTE(_xlfn.TEXTAFTER(CELL("filename",$A$1),"]"),"-","/"),ExchangeAreaListing!$J$2:$J$19,ExchangeAreaListing!$I$2:$I$19,"ERROR",0),"_",SUBSTITUTE(_xlfn.TEXTAFTER(CELL("filename",$A$1),"]"),"-","/"),"_",$C140)</f>
        <v>_2_226/382/519/548_Palmerston</v>
      </c>
      <c r="B140" s="33">
        <v>137</v>
      </c>
      <c r="C140" s="43" t="s">
        <v>3141</v>
      </c>
      <c r="D140" s="48"/>
      <c r="E140" s="27"/>
      <c r="F140" s="27"/>
      <c r="G140" s="27"/>
      <c r="H140" s="27"/>
      <c r="I140" s="17"/>
      <c r="J140" s="63" t="str">
        <f t="shared" si="2"/>
        <v/>
      </c>
    </row>
    <row r="141" spans="1:10" x14ac:dyDescent="0.25">
      <c r="A141" s="25" t="str" cm="1">
        <f t="array" aca="1" ref="A141" ca="1">CONCATENATE('COMPANY INFO'!$D$4,"_",_xlfn.XLOOKUP(SUBSTITUTE(_xlfn.TEXTAFTER(CELL("filename",$A$1),"]"),"-","/"),ExchangeAreaListing!$J$2:$J$19,ExchangeAreaListing!$I$2:$I$19,"ERROR",0),"_",SUBSTITUTE(_xlfn.TEXTAFTER(CELL("filename",$A$1),"]"),"-","/"),"_",$C141)</f>
        <v>_2_226/382/519/548_Paris</v>
      </c>
      <c r="B141" s="34">
        <v>138</v>
      </c>
      <c r="C141" s="43" t="s">
        <v>3143</v>
      </c>
      <c r="D141" s="48"/>
      <c r="E141" s="27"/>
      <c r="F141" s="27"/>
      <c r="G141" s="27"/>
      <c r="H141" s="27"/>
      <c r="I141" s="17"/>
      <c r="J141" s="63" t="str">
        <f t="shared" si="2"/>
        <v/>
      </c>
    </row>
    <row r="142" spans="1:10" x14ac:dyDescent="0.25">
      <c r="A142" s="25" t="str" cm="1">
        <f t="array" aca="1" ref="A142" ca="1">CONCATENATE('COMPANY INFO'!$D$4,"_",_xlfn.XLOOKUP(SUBSTITUTE(_xlfn.TEXTAFTER(CELL("filename",$A$1),"]"),"-","/"),ExchangeAreaListing!$J$2:$J$19,ExchangeAreaListing!$I$2:$I$19,"ERROR",0),"_",SUBSTITUTE(_xlfn.TEXTAFTER(CELL("filename",$A$1),"]"),"-","/"),"_",$C142)</f>
        <v>_2_226/382/519/548_Parkhill</v>
      </c>
      <c r="B142" s="33">
        <v>139</v>
      </c>
      <c r="C142" s="43" t="s">
        <v>3145</v>
      </c>
      <c r="D142" s="48"/>
      <c r="E142" s="27"/>
      <c r="F142" s="27"/>
      <c r="G142" s="27"/>
      <c r="H142" s="27"/>
      <c r="I142" s="17"/>
      <c r="J142" s="63" t="str">
        <f t="shared" si="2"/>
        <v/>
      </c>
    </row>
    <row r="143" spans="1:10" x14ac:dyDescent="0.25">
      <c r="A143" s="25" t="str" cm="1">
        <f t="array" aca="1" ref="A143" ca="1">CONCATENATE('COMPANY INFO'!$D$4,"_",_xlfn.XLOOKUP(SUBSTITUTE(_xlfn.TEXTAFTER(CELL("filename",$A$1),"]"),"-","/"),ExchangeAreaListing!$J$2:$J$19,ExchangeAreaListing!$I$2:$I$19,"ERROR",0),"_",SUBSTITUTE(_xlfn.TEXTAFTER(CELL("filename",$A$1),"]"),"-","/"),"_",$C143)</f>
        <v>_2_226/382/519/548_Pelee Island</v>
      </c>
      <c r="B143" s="34">
        <v>140</v>
      </c>
      <c r="C143" s="43" t="s">
        <v>3147</v>
      </c>
      <c r="D143" s="48"/>
      <c r="E143" s="27"/>
      <c r="F143" s="27"/>
      <c r="G143" s="27"/>
      <c r="H143" s="27"/>
      <c r="I143" s="17"/>
      <c r="J143" s="63" t="str">
        <f t="shared" si="2"/>
        <v/>
      </c>
    </row>
    <row r="144" spans="1:10" x14ac:dyDescent="0.25">
      <c r="A144" s="25" t="str" cm="1">
        <f t="array" aca="1" ref="A144" ca="1">CONCATENATE('COMPANY INFO'!$D$4,"_",_xlfn.XLOOKUP(SUBSTITUTE(_xlfn.TEXTAFTER(CELL("filename",$A$1),"]"),"-","/"),ExchangeAreaListing!$J$2:$J$19,ExchangeAreaListing!$I$2:$I$19,"ERROR",0),"_",SUBSTITUTE(_xlfn.TEXTAFTER(CELL("filename",$A$1),"]"),"-","/"),"_",$C144)</f>
        <v>_2_226/382/519/548_Petrolia</v>
      </c>
      <c r="B144" s="33">
        <v>141</v>
      </c>
      <c r="C144" s="43" t="s">
        <v>3149</v>
      </c>
      <c r="D144" s="48"/>
      <c r="E144" s="27"/>
      <c r="F144" s="27"/>
      <c r="G144" s="27"/>
      <c r="H144" s="27"/>
      <c r="I144" s="17"/>
      <c r="J144" s="63" t="str">
        <f t="shared" si="2"/>
        <v/>
      </c>
    </row>
    <row r="145" spans="1:10" x14ac:dyDescent="0.25">
      <c r="A145" s="25" t="str" cm="1">
        <f t="array" aca="1" ref="A145" ca="1">CONCATENATE('COMPANY INFO'!$D$4,"_",_xlfn.XLOOKUP(SUBSTITUTE(_xlfn.TEXTAFTER(CELL("filename",$A$1),"]"),"-","/"),ExchangeAreaListing!$J$2:$J$19,ExchangeAreaListing!$I$2:$I$19,"ERROR",0),"_",SUBSTITUTE(_xlfn.TEXTAFTER(CELL("filename",$A$1),"]"),"-","/"),"_",$C145)</f>
        <v>_2_226/382/519/548_Plattsville</v>
      </c>
      <c r="B145" s="34">
        <v>142</v>
      </c>
      <c r="C145" s="43" t="s">
        <v>3151</v>
      </c>
      <c r="D145" s="48"/>
      <c r="E145" s="27"/>
      <c r="F145" s="27"/>
      <c r="G145" s="27"/>
      <c r="H145" s="27"/>
      <c r="I145" s="17"/>
      <c r="J145" s="63" t="str">
        <f t="shared" si="2"/>
        <v/>
      </c>
    </row>
    <row r="146" spans="1:10" x14ac:dyDescent="0.25">
      <c r="A146" s="25" t="str" cm="1">
        <f t="array" aca="1" ref="A146" ca="1">CONCATENATE('COMPANY INFO'!$D$4,"_",_xlfn.XLOOKUP(SUBSTITUTE(_xlfn.TEXTAFTER(CELL("filename",$A$1),"]"),"-","/"),ExchangeAreaListing!$J$2:$J$19,ExchangeAreaListing!$I$2:$I$19,"ERROR",0),"_",SUBSTITUTE(_xlfn.TEXTAFTER(CELL("filename",$A$1),"]"),"-","/"),"_",$C146)</f>
        <v>_2_226/382/519/548_Pleasant Park</v>
      </c>
      <c r="B146" s="33">
        <v>143</v>
      </c>
      <c r="C146" s="43" t="s">
        <v>3153</v>
      </c>
      <c r="D146" s="48"/>
      <c r="E146" s="27"/>
      <c r="F146" s="27"/>
      <c r="G146" s="27"/>
      <c r="H146" s="27"/>
      <c r="I146" s="17"/>
      <c r="J146" s="63" t="str">
        <f t="shared" si="2"/>
        <v/>
      </c>
    </row>
    <row r="147" spans="1:10" x14ac:dyDescent="0.25">
      <c r="A147" s="25" t="str" cm="1">
        <f t="array" aca="1" ref="A147" ca="1">CONCATENATE('COMPANY INFO'!$D$4,"_",_xlfn.XLOOKUP(SUBSTITUTE(_xlfn.TEXTAFTER(CELL("filename",$A$1),"]"),"-","/"),ExchangeAreaListing!$J$2:$J$19,ExchangeAreaListing!$I$2:$I$19,"ERROR",0),"_",SUBSTITUTE(_xlfn.TEXTAFTER(CELL("filename",$A$1),"]"),"-","/"),"_",$C147)</f>
        <v>_2_226/382/519/548_Port Burwell</v>
      </c>
      <c r="B147" s="34">
        <v>144</v>
      </c>
      <c r="C147" s="43" t="s">
        <v>3155</v>
      </c>
      <c r="D147" s="48"/>
      <c r="E147" s="27"/>
      <c r="F147" s="27"/>
      <c r="G147" s="27"/>
      <c r="H147" s="27"/>
      <c r="I147" s="17"/>
      <c r="J147" s="63" t="str">
        <f t="shared" si="2"/>
        <v/>
      </c>
    </row>
    <row r="148" spans="1:10" x14ac:dyDescent="0.25">
      <c r="A148" s="25" t="str" cm="1">
        <f t="array" aca="1" ref="A148" ca="1">CONCATENATE('COMPANY INFO'!$D$4,"_",_xlfn.XLOOKUP(SUBSTITUTE(_xlfn.TEXTAFTER(CELL("filename",$A$1),"]"),"-","/"),ExchangeAreaListing!$J$2:$J$19,ExchangeAreaListing!$I$2:$I$19,"ERROR",0),"_",SUBSTITUTE(_xlfn.TEXTAFTER(CELL("filename",$A$1),"]"),"-","/"),"_",$C148)</f>
        <v>_2_226/382/519/548_Port Dover</v>
      </c>
      <c r="B148" s="33">
        <v>145</v>
      </c>
      <c r="C148" s="43" t="s">
        <v>3157</v>
      </c>
      <c r="D148" s="48"/>
      <c r="E148" s="27"/>
      <c r="F148" s="27"/>
      <c r="G148" s="27"/>
      <c r="H148" s="27"/>
      <c r="I148" s="17"/>
      <c r="J148" s="63" t="str">
        <f t="shared" si="2"/>
        <v/>
      </c>
    </row>
    <row r="149" spans="1:10" x14ac:dyDescent="0.25">
      <c r="A149" s="25" t="str" cm="1">
        <f t="array" aca="1" ref="A149" ca="1">CONCATENATE('COMPANY INFO'!$D$4,"_",_xlfn.XLOOKUP(SUBSTITUTE(_xlfn.TEXTAFTER(CELL("filename",$A$1),"]"),"-","/"),ExchangeAreaListing!$J$2:$J$19,ExchangeAreaListing!$I$2:$I$19,"ERROR",0),"_",SUBSTITUTE(_xlfn.TEXTAFTER(CELL("filename",$A$1),"]"),"-","/"),"_",$C149)</f>
        <v>_2_226/382/519/548_Port Elgin</v>
      </c>
      <c r="B149" s="34">
        <v>146</v>
      </c>
      <c r="C149" s="43" t="s">
        <v>2176</v>
      </c>
      <c r="D149" s="48"/>
      <c r="E149" s="27"/>
      <c r="F149" s="27"/>
      <c r="G149" s="27"/>
      <c r="H149" s="27"/>
      <c r="I149" s="17"/>
      <c r="J149" s="63" t="str">
        <f t="shared" si="2"/>
        <v/>
      </c>
    </row>
    <row r="150" spans="1:10" x14ac:dyDescent="0.25">
      <c r="A150" s="25" t="str" cm="1">
        <f t="array" aca="1" ref="A150" ca="1">CONCATENATE('COMPANY INFO'!$D$4,"_",_xlfn.XLOOKUP(SUBSTITUTE(_xlfn.TEXTAFTER(CELL("filename",$A$1),"]"),"-","/"),ExchangeAreaListing!$J$2:$J$19,ExchangeAreaListing!$I$2:$I$19,"ERROR",0),"_",SUBSTITUTE(_xlfn.TEXTAFTER(CELL("filename",$A$1),"]"),"-","/"),"_",$C150)</f>
        <v>_2_226/382/519/548_Port Franks</v>
      </c>
      <c r="B150" s="33">
        <v>147</v>
      </c>
      <c r="C150" s="43" t="s">
        <v>3159</v>
      </c>
      <c r="D150" s="48"/>
      <c r="E150" s="27"/>
      <c r="F150" s="27"/>
      <c r="G150" s="27"/>
      <c r="H150" s="27"/>
      <c r="I150" s="17"/>
      <c r="J150" s="63" t="str">
        <f t="shared" si="2"/>
        <v/>
      </c>
    </row>
    <row r="151" spans="1:10" x14ac:dyDescent="0.25">
      <c r="A151" s="25" t="str" cm="1">
        <f t="array" aca="1" ref="A151" ca="1">CONCATENATE('COMPANY INFO'!$D$4,"_",_xlfn.XLOOKUP(SUBSTITUTE(_xlfn.TEXTAFTER(CELL("filename",$A$1),"]"),"-","/"),ExchangeAreaListing!$J$2:$J$19,ExchangeAreaListing!$I$2:$I$19,"ERROR",0),"_",SUBSTITUTE(_xlfn.TEXTAFTER(CELL("filename",$A$1),"]"),"-","/"),"_",$C151)</f>
        <v>_2_226/382/519/548_Port Lambton</v>
      </c>
      <c r="B151" s="34">
        <v>148</v>
      </c>
      <c r="C151" s="43" t="s">
        <v>3161</v>
      </c>
      <c r="D151" s="48"/>
      <c r="E151" s="27"/>
      <c r="F151" s="27"/>
      <c r="G151" s="27"/>
      <c r="H151" s="27"/>
      <c r="I151" s="17"/>
      <c r="J151" s="63" t="str">
        <f t="shared" si="2"/>
        <v/>
      </c>
    </row>
    <row r="152" spans="1:10" x14ac:dyDescent="0.25">
      <c r="A152" s="25" t="str" cm="1">
        <f t="array" aca="1" ref="A152" ca="1">CONCATENATE('COMPANY INFO'!$D$4,"_",_xlfn.XLOOKUP(SUBSTITUTE(_xlfn.TEXTAFTER(CELL("filename",$A$1),"]"),"-","/"),ExchangeAreaListing!$J$2:$J$19,ExchangeAreaListing!$I$2:$I$19,"ERROR",0),"_",SUBSTITUTE(_xlfn.TEXTAFTER(CELL("filename",$A$1),"]"),"-","/"),"_",$C152)</f>
        <v>_2_226/382/519/548_Port Rowan</v>
      </c>
      <c r="B152" s="33">
        <v>149</v>
      </c>
      <c r="C152" s="43" t="s">
        <v>3163</v>
      </c>
      <c r="D152" s="48"/>
      <c r="E152" s="27"/>
      <c r="F152" s="27"/>
      <c r="G152" s="27"/>
      <c r="H152" s="27"/>
      <c r="I152" s="17"/>
      <c r="J152" s="63" t="str">
        <f t="shared" si="2"/>
        <v/>
      </c>
    </row>
    <row r="153" spans="1:10" x14ac:dyDescent="0.25">
      <c r="A153" s="25" t="str" cm="1">
        <f t="array" aca="1" ref="A153" ca="1">CONCATENATE('COMPANY INFO'!$D$4,"_",_xlfn.XLOOKUP(SUBSTITUTE(_xlfn.TEXTAFTER(CELL("filename",$A$1),"]"),"-","/"),ExchangeAreaListing!$J$2:$J$19,ExchangeAreaListing!$I$2:$I$19,"ERROR",0),"_",SUBSTITUTE(_xlfn.TEXTAFTER(CELL("filename",$A$1),"]"),"-","/"),"_",$C153)</f>
        <v>_2_226/382/519/548_Port Stanley</v>
      </c>
      <c r="B153" s="34">
        <v>150</v>
      </c>
      <c r="C153" s="43" t="s">
        <v>3165</v>
      </c>
      <c r="D153" s="48"/>
      <c r="E153" s="27"/>
      <c r="F153" s="27"/>
      <c r="G153" s="27"/>
      <c r="H153" s="27"/>
      <c r="I153" s="17"/>
      <c r="J153" s="63" t="str">
        <f t="shared" si="2"/>
        <v/>
      </c>
    </row>
    <row r="154" spans="1:10" x14ac:dyDescent="0.25">
      <c r="A154" s="25" t="str" cm="1">
        <f t="array" aca="1" ref="A154" ca="1">CONCATENATE('COMPANY INFO'!$D$4,"_",_xlfn.XLOOKUP(SUBSTITUTE(_xlfn.TEXTAFTER(CELL("filename",$A$1),"]"),"-","/"),ExchangeAreaListing!$J$2:$J$19,ExchangeAreaListing!$I$2:$I$19,"ERROR",0),"_",SUBSTITUTE(_xlfn.TEXTAFTER(CELL("filename",$A$1),"]"),"-","/"),"_",$C154)</f>
        <v>_2_226/382/519/548_Preston</v>
      </c>
      <c r="B154" s="33">
        <v>151</v>
      </c>
      <c r="C154" s="43" t="s">
        <v>3167</v>
      </c>
      <c r="D154" s="48"/>
      <c r="E154" s="27"/>
      <c r="F154" s="27"/>
      <c r="G154" s="27"/>
      <c r="H154" s="27"/>
      <c r="I154" s="17"/>
      <c r="J154" s="63" t="str">
        <f t="shared" si="2"/>
        <v/>
      </c>
    </row>
    <row r="155" spans="1:10" x14ac:dyDescent="0.25">
      <c r="A155" s="25" t="str" cm="1">
        <f t="array" aca="1" ref="A155" ca="1">CONCATENATE('COMPANY INFO'!$D$4,"_",_xlfn.XLOOKUP(SUBSTITUTE(_xlfn.TEXTAFTER(CELL("filename",$A$1),"]"),"-","/"),ExchangeAreaListing!$J$2:$J$19,ExchangeAreaListing!$I$2:$I$19,"ERROR",0),"_",SUBSTITUTE(_xlfn.TEXTAFTER(CELL("filename",$A$1),"]"),"-","/"),"_",$C155)</f>
        <v>_2_226/382/519/548_Princeton</v>
      </c>
      <c r="B155" s="34">
        <v>152</v>
      </c>
      <c r="C155" s="43" t="s">
        <v>179</v>
      </c>
      <c r="D155" s="48"/>
      <c r="E155" s="27"/>
      <c r="F155" s="27"/>
      <c r="G155" s="27"/>
      <c r="H155" s="27"/>
      <c r="I155" s="17"/>
      <c r="J155" s="63" t="str">
        <f t="shared" si="2"/>
        <v/>
      </c>
    </row>
    <row r="156" spans="1:10" x14ac:dyDescent="0.25">
      <c r="A156" s="25" t="str" cm="1">
        <f t="array" aca="1" ref="A156" ca="1">CONCATENATE('COMPANY INFO'!$D$4,"_",_xlfn.XLOOKUP(SUBSTITUTE(_xlfn.TEXTAFTER(CELL("filename",$A$1),"]"),"-","/"),ExchangeAreaListing!$J$2:$J$19,ExchangeAreaListing!$I$2:$I$19,"ERROR",0),"_",SUBSTITUTE(_xlfn.TEXTAFTER(CELL("filename",$A$1),"]"),"-","/"),"_",$C156)</f>
        <v>_2_226/382/519/548_Ridgetown</v>
      </c>
      <c r="B156" s="33">
        <v>153</v>
      </c>
      <c r="C156" s="43" t="s">
        <v>3169</v>
      </c>
      <c r="D156" s="48"/>
      <c r="E156" s="27"/>
      <c r="F156" s="27"/>
      <c r="G156" s="27"/>
      <c r="H156" s="27"/>
      <c r="I156" s="17"/>
      <c r="J156" s="63" t="str">
        <f t="shared" si="2"/>
        <v/>
      </c>
    </row>
    <row r="157" spans="1:10" x14ac:dyDescent="0.25">
      <c r="A157" s="25" t="str" cm="1">
        <f t="array" aca="1" ref="A157" ca="1">CONCATENATE('COMPANY INFO'!$D$4,"_",_xlfn.XLOOKUP(SUBSTITUTE(_xlfn.TEXTAFTER(CELL("filename",$A$1),"]"),"-","/"),ExchangeAreaListing!$J$2:$J$19,ExchangeAreaListing!$I$2:$I$19,"ERROR",0),"_",SUBSTITUTE(_xlfn.TEXTAFTER(CELL("filename",$A$1),"]"),"-","/"),"_",$C157)</f>
        <v>_2_226/382/519/548_Ripley</v>
      </c>
      <c r="B157" s="34">
        <v>154</v>
      </c>
      <c r="C157" s="43" t="s">
        <v>3171</v>
      </c>
      <c r="D157" s="48"/>
      <c r="E157" s="27"/>
      <c r="F157" s="27"/>
      <c r="G157" s="27"/>
      <c r="H157" s="27"/>
      <c r="I157" s="17"/>
      <c r="J157" s="63" t="str">
        <f t="shared" si="2"/>
        <v/>
      </c>
    </row>
    <row r="158" spans="1:10" x14ac:dyDescent="0.25">
      <c r="A158" s="25" t="str" cm="1">
        <f t="array" aca="1" ref="A158" ca="1">CONCATENATE('COMPANY INFO'!$D$4,"_",_xlfn.XLOOKUP(SUBSTITUTE(_xlfn.TEXTAFTER(CELL("filename",$A$1),"]"),"-","/"),ExchangeAreaListing!$J$2:$J$19,ExchangeAreaListing!$I$2:$I$19,"ERROR",0),"_",SUBSTITUTE(_xlfn.TEXTAFTER(CELL("filename",$A$1),"]"),"-","/"),"_",$C158)</f>
        <v>_2_226/382/519/548_Rockwood</v>
      </c>
      <c r="B158" s="33">
        <v>155</v>
      </c>
      <c r="C158" s="43" t="s">
        <v>3173</v>
      </c>
      <c r="D158" s="48"/>
      <c r="E158" s="27"/>
      <c r="F158" s="27"/>
      <c r="G158" s="27"/>
      <c r="H158" s="27"/>
      <c r="I158" s="17"/>
      <c r="J158" s="63" t="str">
        <f t="shared" si="2"/>
        <v/>
      </c>
    </row>
    <row r="159" spans="1:10" x14ac:dyDescent="0.25">
      <c r="A159" s="25" t="str" cm="1">
        <f t="array" aca="1" ref="A159" ca="1">CONCATENATE('COMPANY INFO'!$D$4,"_",_xlfn.XLOOKUP(SUBSTITUTE(_xlfn.TEXTAFTER(CELL("filename",$A$1),"]"),"-","/"),ExchangeAreaListing!$J$2:$J$19,ExchangeAreaListing!$I$2:$I$19,"ERROR",0),"_",SUBSTITUTE(_xlfn.TEXTAFTER(CELL("filename",$A$1),"]"),"-","/"),"_",$C159)</f>
        <v>_2_226/382/519/548_Rodney</v>
      </c>
      <c r="B159" s="34">
        <v>156</v>
      </c>
      <c r="C159" s="43" t="s">
        <v>3175</v>
      </c>
      <c r="D159" s="48"/>
      <c r="E159" s="27"/>
      <c r="F159" s="27"/>
      <c r="G159" s="27"/>
      <c r="H159" s="27"/>
      <c r="I159" s="17"/>
      <c r="J159" s="63" t="str">
        <f t="shared" si="2"/>
        <v/>
      </c>
    </row>
    <row r="160" spans="1:10" x14ac:dyDescent="0.25">
      <c r="A160" s="25" t="str" cm="1">
        <f t="array" aca="1" ref="A160" ca="1">CONCATENATE('COMPANY INFO'!$D$4,"_",_xlfn.XLOOKUP(SUBSTITUTE(_xlfn.TEXTAFTER(CELL("filename",$A$1),"]"),"-","/"),ExchangeAreaListing!$J$2:$J$19,ExchangeAreaListing!$I$2:$I$19,"ERROR",0),"_",SUBSTITUTE(_xlfn.TEXTAFTER(CELL("filename",$A$1),"]"),"-","/"),"_",$C160)</f>
        <v>_2_226/382/519/548_Sarnia</v>
      </c>
      <c r="B160" s="33">
        <v>157</v>
      </c>
      <c r="C160" s="43" t="s">
        <v>3177</v>
      </c>
      <c r="D160" s="48"/>
      <c r="E160" s="27"/>
      <c r="F160" s="27"/>
      <c r="G160" s="27"/>
      <c r="H160" s="27"/>
      <c r="I160" s="17"/>
      <c r="J160" s="63" t="str">
        <f t="shared" si="2"/>
        <v/>
      </c>
    </row>
    <row r="161" spans="1:10" x14ac:dyDescent="0.25">
      <c r="A161" s="25" t="str" cm="1">
        <f t="array" aca="1" ref="A161" ca="1">CONCATENATE('COMPANY INFO'!$D$4,"_",_xlfn.XLOOKUP(SUBSTITUTE(_xlfn.TEXTAFTER(CELL("filename",$A$1),"]"),"-","/"),ExchangeAreaListing!$J$2:$J$19,ExchangeAreaListing!$I$2:$I$19,"ERROR",0),"_",SUBSTITUTE(_xlfn.TEXTAFTER(CELL("filename",$A$1),"]"),"-","/"),"_",$C161)</f>
        <v>_2_226/382/519/548_Sauble Beach</v>
      </c>
      <c r="B161" s="34">
        <v>158</v>
      </c>
      <c r="C161" s="43" t="s">
        <v>3179</v>
      </c>
      <c r="D161" s="48"/>
      <c r="E161" s="27"/>
      <c r="F161" s="27"/>
      <c r="G161" s="27"/>
      <c r="H161" s="27"/>
      <c r="I161" s="17"/>
      <c r="J161" s="63" t="str">
        <f t="shared" si="2"/>
        <v/>
      </c>
    </row>
    <row r="162" spans="1:10" x14ac:dyDescent="0.25">
      <c r="A162" s="25" t="str" cm="1">
        <f t="array" aca="1" ref="A162" ca="1">CONCATENATE('COMPANY INFO'!$D$4,"_",_xlfn.XLOOKUP(SUBSTITUTE(_xlfn.TEXTAFTER(CELL("filename",$A$1),"]"),"-","/"),ExchangeAreaListing!$J$2:$J$19,ExchangeAreaListing!$I$2:$I$19,"ERROR",0),"_",SUBSTITUTE(_xlfn.TEXTAFTER(CELL("filename",$A$1),"]"),"-","/"),"_",$C162)</f>
        <v>_2_226/382/519/548_Scotland</v>
      </c>
      <c r="B162" s="33">
        <v>159</v>
      </c>
      <c r="C162" s="43" t="s">
        <v>3181</v>
      </c>
      <c r="D162" s="48"/>
      <c r="E162" s="27"/>
      <c r="F162" s="27"/>
      <c r="G162" s="27"/>
      <c r="H162" s="27"/>
      <c r="I162" s="17"/>
      <c r="J162" s="63" t="str">
        <f t="shared" si="2"/>
        <v/>
      </c>
    </row>
    <row r="163" spans="1:10" x14ac:dyDescent="0.25">
      <c r="A163" s="25" t="str" cm="1">
        <f t="array" aca="1" ref="A163" ca="1">CONCATENATE('COMPANY INFO'!$D$4,"_",_xlfn.XLOOKUP(SUBSTITUTE(_xlfn.TEXTAFTER(CELL("filename",$A$1),"]"),"-","/"),ExchangeAreaListing!$J$2:$J$19,ExchangeAreaListing!$I$2:$I$19,"ERROR",0),"_",SUBSTITUTE(_xlfn.TEXTAFTER(CELL("filename",$A$1),"]"),"-","/"),"_",$C163)</f>
        <v>_2_226/382/519/548_Seaforth</v>
      </c>
      <c r="B163" s="34">
        <v>160</v>
      </c>
      <c r="C163" s="43" t="s">
        <v>3183</v>
      </c>
      <c r="D163" s="48"/>
      <c r="E163" s="27"/>
      <c r="F163" s="27"/>
      <c r="G163" s="27"/>
      <c r="H163" s="27"/>
      <c r="I163" s="17"/>
      <c r="J163" s="63" t="str">
        <f t="shared" si="2"/>
        <v/>
      </c>
    </row>
    <row r="164" spans="1:10" x14ac:dyDescent="0.25">
      <c r="A164" s="25" t="str" cm="1">
        <f t="array" aca="1" ref="A164" ca="1">CONCATENATE('COMPANY INFO'!$D$4,"_",_xlfn.XLOOKUP(SUBSTITUTE(_xlfn.TEXTAFTER(CELL("filename",$A$1),"]"),"-","/"),ExchangeAreaListing!$J$2:$J$19,ExchangeAreaListing!$I$2:$I$19,"ERROR",0),"_",SUBSTITUTE(_xlfn.TEXTAFTER(CELL("filename",$A$1),"]"),"-","/"),"_",$C164)</f>
        <v>_2_226/382/519/548_Seaforth Independant</v>
      </c>
      <c r="B164" s="33">
        <v>161</v>
      </c>
      <c r="C164" s="43" t="s">
        <v>3185</v>
      </c>
      <c r="D164" s="48"/>
      <c r="E164" s="27"/>
      <c r="F164" s="27"/>
      <c r="G164" s="27"/>
      <c r="H164" s="27"/>
      <c r="I164" s="17"/>
      <c r="J164" s="63" t="str">
        <f t="shared" si="2"/>
        <v/>
      </c>
    </row>
    <row r="165" spans="1:10" x14ac:dyDescent="0.25">
      <c r="A165" s="25" t="str" cm="1">
        <f t="array" aca="1" ref="A165" ca="1">CONCATENATE('COMPANY INFO'!$D$4,"_",_xlfn.XLOOKUP(SUBSTITUTE(_xlfn.TEXTAFTER(CELL("filename",$A$1),"]"),"-","/"),ExchangeAreaListing!$J$2:$J$19,ExchangeAreaListing!$I$2:$I$19,"ERROR",0),"_",SUBSTITUTE(_xlfn.TEXTAFTER(CELL("filename",$A$1),"]"),"-","/"),"_",$C165)</f>
        <v>_2_226/382/519/548_Sebringville</v>
      </c>
      <c r="B165" s="34">
        <v>162</v>
      </c>
      <c r="C165" s="43" t="s">
        <v>3187</v>
      </c>
      <c r="D165" s="48"/>
      <c r="E165" s="27"/>
      <c r="F165" s="27"/>
      <c r="G165" s="27"/>
      <c r="H165" s="27"/>
      <c r="I165" s="17"/>
      <c r="J165" s="63" t="str">
        <f t="shared" si="2"/>
        <v/>
      </c>
    </row>
    <row r="166" spans="1:10" x14ac:dyDescent="0.25">
      <c r="A166" s="25" t="str" cm="1">
        <f t="array" aca="1" ref="A166" ca="1">CONCATENATE('COMPANY INFO'!$D$4,"_",_xlfn.XLOOKUP(SUBSTITUTE(_xlfn.TEXTAFTER(CELL("filename",$A$1),"]"),"-","/"),ExchangeAreaListing!$J$2:$J$19,ExchangeAreaListing!$I$2:$I$19,"ERROR",0),"_",SUBSTITUTE(_xlfn.TEXTAFTER(CELL("filename",$A$1),"]"),"-","/"),"_",$C166)</f>
        <v>_2_226/382/519/548_Shakespeare</v>
      </c>
      <c r="B166" s="33">
        <v>163</v>
      </c>
      <c r="C166" s="43" t="s">
        <v>3189</v>
      </c>
      <c r="D166" s="48"/>
      <c r="E166" s="27"/>
      <c r="F166" s="27"/>
      <c r="G166" s="27"/>
      <c r="H166" s="27"/>
      <c r="I166" s="17"/>
      <c r="J166" s="63" t="str">
        <f t="shared" si="2"/>
        <v/>
      </c>
    </row>
    <row r="167" spans="1:10" x14ac:dyDescent="0.25">
      <c r="A167" s="25" t="str" cm="1">
        <f t="array" aca="1" ref="A167" ca="1">CONCATENATE('COMPANY INFO'!$D$4,"_",_xlfn.XLOOKUP(SUBSTITUTE(_xlfn.TEXTAFTER(CELL("filename",$A$1),"]"),"-","/"),ExchangeAreaListing!$J$2:$J$19,ExchangeAreaListing!$I$2:$I$19,"ERROR",0),"_",SUBSTITUTE(_xlfn.TEXTAFTER(CELL("filename",$A$1),"]"),"-","/"),"_",$C167)</f>
        <v>_2_226/382/519/548_Shedden</v>
      </c>
      <c r="B167" s="34">
        <v>164</v>
      </c>
      <c r="C167" s="43" t="s">
        <v>3191</v>
      </c>
      <c r="D167" s="48"/>
      <c r="E167" s="27"/>
      <c r="F167" s="27"/>
      <c r="G167" s="27"/>
      <c r="H167" s="27"/>
      <c r="I167" s="17"/>
      <c r="J167" s="63" t="str">
        <f t="shared" si="2"/>
        <v/>
      </c>
    </row>
    <row r="168" spans="1:10" x14ac:dyDescent="0.25">
      <c r="A168" s="25" t="str" cm="1">
        <f t="array" aca="1" ref="A168" ca="1">CONCATENATE('COMPANY INFO'!$D$4,"_",_xlfn.XLOOKUP(SUBSTITUTE(_xlfn.TEXTAFTER(CELL("filename",$A$1),"]"),"-","/"),ExchangeAreaListing!$J$2:$J$19,ExchangeAreaListing!$I$2:$I$19,"ERROR",0),"_",SUBSTITUTE(_xlfn.TEXTAFTER(CELL("filename",$A$1),"]"),"-","/"),"_",$C168)</f>
        <v>_2_226/382/519/548_Shelburne</v>
      </c>
      <c r="B168" s="33">
        <v>165</v>
      </c>
      <c r="C168" s="43" t="s">
        <v>2687</v>
      </c>
      <c r="D168" s="48"/>
      <c r="E168" s="27"/>
      <c r="F168" s="27"/>
      <c r="G168" s="27"/>
      <c r="H168" s="27"/>
      <c r="I168" s="17"/>
      <c r="J168" s="63" t="str">
        <f t="shared" si="2"/>
        <v/>
      </c>
    </row>
    <row r="169" spans="1:10" x14ac:dyDescent="0.25">
      <c r="A169" s="25" t="str" cm="1">
        <f t="array" aca="1" ref="A169" ca="1">CONCATENATE('COMPANY INFO'!$D$4,"_",_xlfn.XLOOKUP(SUBSTITUTE(_xlfn.TEXTAFTER(CELL("filename",$A$1),"]"),"-","/"),ExchangeAreaListing!$J$2:$J$19,ExchangeAreaListing!$I$2:$I$19,"ERROR",0),"_",SUBSTITUTE(_xlfn.TEXTAFTER(CELL("filename",$A$1),"]"),"-","/"),"_",$C169)</f>
        <v>_2_226/382/519/548_Simcoe</v>
      </c>
      <c r="B169" s="34">
        <v>166</v>
      </c>
      <c r="C169" s="43" t="s">
        <v>3193</v>
      </c>
      <c r="D169" s="48"/>
      <c r="E169" s="27"/>
      <c r="F169" s="27"/>
      <c r="G169" s="27"/>
      <c r="H169" s="27"/>
      <c r="I169" s="17"/>
      <c r="J169" s="63" t="str">
        <f t="shared" si="2"/>
        <v/>
      </c>
    </row>
    <row r="170" spans="1:10" x14ac:dyDescent="0.25">
      <c r="A170" s="25" t="str" cm="1">
        <f t="array" aca="1" ref="A170" ca="1">CONCATENATE('COMPANY INFO'!$D$4,"_",_xlfn.XLOOKUP(SUBSTITUTE(_xlfn.TEXTAFTER(CELL("filename",$A$1),"]"),"-","/"),ExchangeAreaListing!$J$2:$J$19,ExchangeAreaListing!$I$2:$I$19,"ERROR",0),"_",SUBSTITUTE(_xlfn.TEXTAFTER(CELL("filename",$A$1),"]"),"-","/"),"_",$C170)</f>
        <v>_2_226/382/519/548_Sombra</v>
      </c>
      <c r="B170" s="33">
        <v>167</v>
      </c>
      <c r="C170" s="43" t="s">
        <v>3195</v>
      </c>
      <c r="D170" s="48"/>
      <c r="E170" s="27"/>
      <c r="F170" s="27"/>
      <c r="G170" s="27"/>
      <c r="H170" s="27"/>
      <c r="I170" s="17"/>
      <c r="J170" s="63" t="str">
        <f t="shared" si="2"/>
        <v/>
      </c>
    </row>
    <row r="171" spans="1:10" x14ac:dyDescent="0.25">
      <c r="A171" s="25" t="str" cm="1">
        <f t="array" aca="1" ref="A171" ca="1">CONCATENATE('COMPANY INFO'!$D$4,"_",_xlfn.XLOOKUP(SUBSTITUTE(_xlfn.TEXTAFTER(CELL("filename",$A$1),"]"),"-","/"),ExchangeAreaListing!$J$2:$J$19,ExchangeAreaListing!$I$2:$I$19,"ERROR",0),"_",SUBSTITUTE(_xlfn.TEXTAFTER(CELL("filename",$A$1),"]"),"-","/"),"_",$C171)</f>
        <v>_2_226/382/519/548_Southampton</v>
      </c>
      <c r="B171" s="34">
        <v>168</v>
      </c>
      <c r="C171" s="43" t="s">
        <v>2693</v>
      </c>
      <c r="D171" s="48"/>
      <c r="E171" s="27"/>
      <c r="F171" s="27"/>
      <c r="G171" s="27"/>
      <c r="H171" s="27"/>
      <c r="I171" s="17"/>
      <c r="J171" s="63" t="str">
        <f t="shared" si="2"/>
        <v/>
      </c>
    </row>
    <row r="172" spans="1:10" x14ac:dyDescent="0.25">
      <c r="A172" s="25" t="str" cm="1">
        <f t="array" aca="1" ref="A172" ca="1">CONCATENATE('COMPANY INFO'!$D$4,"_",_xlfn.XLOOKUP(SUBSTITUTE(_xlfn.TEXTAFTER(CELL("filename",$A$1),"]"),"-","/"),ExchangeAreaListing!$J$2:$J$19,ExchangeAreaListing!$I$2:$I$19,"ERROR",0),"_",SUBSTITUTE(_xlfn.TEXTAFTER(CELL("filename",$A$1),"]"),"-","/"),"_",$C172)</f>
        <v>_2_226/382/519/548_Sparta</v>
      </c>
      <c r="B172" s="33">
        <v>169</v>
      </c>
      <c r="C172" s="43" t="s">
        <v>3197</v>
      </c>
      <c r="D172" s="48"/>
      <c r="E172" s="27"/>
      <c r="F172" s="27"/>
      <c r="G172" s="27"/>
      <c r="H172" s="27"/>
      <c r="I172" s="17"/>
      <c r="J172" s="63" t="str">
        <f t="shared" si="2"/>
        <v/>
      </c>
    </row>
    <row r="173" spans="1:10" x14ac:dyDescent="0.25">
      <c r="A173" s="25" t="str" cm="1">
        <f t="array" aca="1" ref="A173" ca="1">CONCATENATE('COMPANY INFO'!$D$4,"_",_xlfn.XLOOKUP(SUBSTITUTE(_xlfn.TEXTAFTER(CELL("filename",$A$1),"]"),"-","/"),ExchangeAreaListing!$J$2:$J$19,ExchangeAreaListing!$I$2:$I$19,"ERROR",0),"_",SUBSTITUTE(_xlfn.TEXTAFTER(CELL("filename",$A$1),"]"),"-","/"),"_",$C173)</f>
        <v>_2_226/382/519/548_St. Clements</v>
      </c>
      <c r="B173" s="34">
        <v>170</v>
      </c>
      <c r="C173" s="43" t="s">
        <v>3199</v>
      </c>
      <c r="D173" s="48"/>
      <c r="E173" s="27"/>
      <c r="F173" s="27"/>
      <c r="G173" s="27"/>
      <c r="H173" s="27"/>
      <c r="I173" s="17"/>
      <c r="J173" s="63" t="str">
        <f t="shared" si="2"/>
        <v/>
      </c>
    </row>
    <row r="174" spans="1:10" x14ac:dyDescent="0.25">
      <c r="A174" s="25" t="str" cm="1">
        <f t="array" aca="1" ref="A174" ca="1">CONCATENATE('COMPANY INFO'!$D$4,"_",_xlfn.XLOOKUP(SUBSTITUTE(_xlfn.TEXTAFTER(CELL("filename",$A$1),"]"),"-","/"),ExchangeAreaListing!$J$2:$J$19,ExchangeAreaListing!$I$2:$I$19,"ERROR",0),"_",SUBSTITUTE(_xlfn.TEXTAFTER(CELL("filename",$A$1),"]"),"-","/"),"_",$C174)</f>
        <v>_2_226/382/519/548_St. George</v>
      </c>
      <c r="B174" s="33">
        <v>171</v>
      </c>
      <c r="C174" s="43" t="s">
        <v>2208</v>
      </c>
      <c r="D174" s="48"/>
      <c r="E174" s="27"/>
      <c r="F174" s="27"/>
      <c r="G174" s="27"/>
      <c r="H174" s="27"/>
      <c r="I174" s="17"/>
      <c r="J174" s="63" t="str">
        <f t="shared" si="2"/>
        <v/>
      </c>
    </row>
    <row r="175" spans="1:10" x14ac:dyDescent="0.25">
      <c r="A175" s="25" t="str" cm="1">
        <f t="array" aca="1" ref="A175" ca="1">CONCATENATE('COMPANY INFO'!$D$4,"_",_xlfn.XLOOKUP(SUBSTITUTE(_xlfn.TEXTAFTER(CELL("filename",$A$1),"]"),"-","/"),ExchangeAreaListing!$J$2:$J$19,ExchangeAreaListing!$I$2:$I$19,"ERROR",0),"_",SUBSTITUTE(_xlfn.TEXTAFTER(CELL("filename",$A$1),"]"),"-","/"),"_",$C175)</f>
        <v>_2_226/382/519/548_St. Jacobs</v>
      </c>
      <c r="B175" s="34">
        <v>172</v>
      </c>
      <c r="C175" s="43" t="s">
        <v>3201</v>
      </c>
      <c r="D175" s="48"/>
      <c r="E175" s="27"/>
      <c r="F175" s="27"/>
      <c r="G175" s="27"/>
      <c r="H175" s="27"/>
      <c r="I175" s="17"/>
      <c r="J175" s="63" t="str">
        <f t="shared" si="2"/>
        <v/>
      </c>
    </row>
    <row r="176" spans="1:10" x14ac:dyDescent="0.25">
      <c r="A176" s="25" t="str" cm="1">
        <f t="array" aca="1" ref="A176" ca="1">CONCATENATE('COMPANY INFO'!$D$4,"_",_xlfn.XLOOKUP(SUBSTITUTE(_xlfn.TEXTAFTER(CELL("filename",$A$1),"]"),"-","/"),ExchangeAreaListing!$J$2:$J$19,ExchangeAreaListing!$I$2:$I$19,"ERROR",0),"_",SUBSTITUTE(_xlfn.TEXTAFTER(CELL("filename",$A$1),"]"),"-","/"),"_",$C176)</f>
        <v>_2_226/382/519/548_St. Marys</v>
      </c>
      <c r="B176" s="33">
        <v>173</v>
      </c>
      <c r="C176" s="43" t="s">
        <v>3203</v>
      </c>
      <c r="D176" s="48"/>
      <c r="E176" s="27"/>
      <c r="F176" s="27"/>
      <c r="G176" s="27"/>
      <c r="H176" s="27"/>
      <c r="I176" s="17"/>
      <c r="J176" s="63" t="str">
        <f t="shared" si="2"/>
        <v/>
      </c>
    </row>
    <row r="177" spans="1:10" x14ac:dyDescent="0.25">
      <c r="A177" s="25" t="str" cm="1">
        <f t="array" aca="1" ref="A177" ca="1">CONCATENATE('COMPANY INFO'!$D$4,"_",_xlfn.XLOOKUP(SUBSTITUTE(_xlfn.TEXTAFTER(CELL("filename",$A$1),"]"),"-","/"),ExchangeAreaListing!$J$2:$J$19,ExchangeAreaListing!$I$2:$I$19,"ERROR",0),"_",SUBSTITUTE(_xlfn.TEXTAFTER(CELL("filename",$A$1),"]"),"-","/"),"_",$C177)</f>
        <v>_2_226/382/519/548_St. Thomas</v>
      </c>
      <c r="B177" s="34">
        <v>174</v>
      </c>
      <c r="C177" s="43" t="s">
        <v>3204</v>
      </c>
      <c r="D177" s="48"/>
      <c r="E177" s="27"/>
      <c r="F177" s="27"/>
      <c r="G177" s="27"/>
      <c r="H177" s="27"/>
      <c r="I177" s="17"/>
      <c r="J177" s="63" t="str">
        <f t="shared" si="2"/>
        <v/>
      </c>
    </row>
    <row r="178" spans="1:10" x14ac:dyDescent="0.25">
      <c r="A178" s="25" t="str" cm="1">
        <f t="array" aca="1" ref="A178" ca="1">CONCATENATE('COMPANY INFO'!$D$4,"_",_xlfn.XLOOKUP(SUBSTITUTE(_xlfn.TEXTAFTER(CELL("filename",$A$1),"]"),"-","/"),ExchangeAreaListing!$J$2:$J$19,ExchangeAreaListing!$I$2:$I$19,"ERROR",0),"_",SUBSTITUTE(_xlfn.TEXTAFTER(CELL("filename",$A$1),"]"),"-","/"),"_",$C178)</f>
        <v>_2_226/382/519/548_Stokes Bay</v>
      </c>
      <c r="B178" s="33">
        <v>175</v>
      </c>
      <c r="C178" s="43" t="s">
        <v>3206</v>
      </c>
      <c r="D178" s="48"/>
      <c r="E178" s="27"/>
      <c r="F178" s="27"/>
      <c r="G178" s="27"/>
      <c r="H178" s="27"/>
      <c r="I178" s="17"/>
      <c r="J178" s="63" t="str">
        <f t="shared" si="2"/>
        <v/>
      </c>
    </row>
    <row r="179" spans="1:10" x14ac:dyDescent="0.25">
      <c r="A179" s="25" t="str" cm="1">
        <f t="array" aca="1" ref="A179" ca="1">CONCATENATE('COMPANY INFO'!$D$4,"_",_xlfn.XLOOKUP(SUBSTITUTE(_xlfn.TEXTAFTER(CELL("filename",$A$1),"]"),"-","/"),ExchangeAreaListing!$J$2:$J$19,ExchangeAreaListing!$I$2:$I$19,"ERROR",0),"_",SUBSTITUTE(_xlfn.TEXTAFTER(CELL("filename",$A$1),"]"),"-","/"),"_",$C179)</f>
        <v>_2_226/382/519/548_Stoney Point</v>
      </c>
      <c r="B179" s="34">
        <v>176</v>
      </c>
      <c r="C179" s="43" t="s">
        <v>3208</v>
      </c>
      <c r="D179" s="48"/>
      <c r="E179" s="27"/>
      <c r="F179" s="27"/>
      <c r="G179" s="27"/>
      <c r="H179" s="27"/>
      <c r="I179" s="17"/>
      <c r="J179" s="63" t="str">
        <f t="shared" si="2"/>
        <v/>
      </c>
    </row>
    <row r="180" spans="1:10" x14ac:dyDescent="0.25">
      <c r="A180" s="25" t="str" cm="1">
        <f t="array" aca="1" ref="A180" ca="1">CONCATENATE('COMPANY INFO'!$D$4,"_",_xlfn.XLOOKUP(SUBSTITUTE(_xlfn.TEXTAFTER(CELL("filename",$A$1),"]"),"-","/"),ExchangeAreaListing!$J$2:$J$19,ExchangeAreaListing!$I$2:$I$19,"ERROR",0),"_",SUBSTITUTE(_xlfn.TEXTAFTER(CELL("filename",$A$1),"]"),"-","/"),"_",$C180)</f>
        <v>_2_226/382/519/548_Straffordville</v>
      </c>
      <c r="B180" s="33">
        <v>177</v>
      </c>
      <c r="C180" s="43" t="s">
        <v>3210</v>
      </c>
      <c r="D180" s="48"/>
      <c r="E180" s="27"/>
      <c r="F180" s="27"/>
      <c r="G180" s="27"/>
      <c r="H180" s="27"/>
      <c r="I180" s="17"/>
      <c r="J180" s="63" t="str">
        <f t="shared" si="2"/>
        <v/>
      </c>
    </row>
    <row r="181" spans="1:10" x14ac:dyDescent="0.25">
      <c r="A181" s="25" t="str" cm="1">
        <f t="array" aca="1" ref="A181" ca="1">CONCATENATE('COMPANY INFO'!$D$4,"_",_xlfn.XLOOKUP(SUBSTITUTE(_xlfn.TEXTAFTER(CELL("filename",$A$1),"]"),"-","/"),ExchangeAreaListing!$J$2:$J$19,ExchangeAreaListing!$I$2:$I$19,"ERROR",0),"_",SUBSTITUTE(_xlfn.TEXTAFTER(CELL("filename",$A$1),"]"),"-","/"),"_",$C181)</f>
        <v>_2_226/382/519/548_Stratford</v>
      </c>
      <c r="B181" s="34">
        <v>178</v>
      </c>
      <c r="C181" s="43" t="s">
        <v>3212</v>
      </c>
      <c r="D181" s="48"/>
      <c r="E181" s="27"/>
      <c r="F181" s="27"/>
      <c r="G181" s="27"/>
      <c r="H181" s="27"/>
      <c r="I181" s="17"/>
      <c r="J181" s="63" t="str">
        <f t="shared" si="2"/>
        <v/>
      </c>
    </row>
    <row r="182" spans="1:10" x14ac:dyDescent="0.25">
      <c r="A182" s="25" t="str" cm="1">
        <f t="array" aca="1" ref="A182" ca="1">CONCATENATE('COMPANY INFO'!$D$4,"_",_xlfn.XLOOKUP(SUBSTITUTE(_xlfn.TEXTAFTER(CELL("filename",$A$1),"]"),"-","/"),ExchangeAreaListing!$J$2:$J$19,ExchangeAreaListing!$I$2:$I$19,"ERROR",0),"_",SUBSTITUTE(_xlfn.TEXTAFTER(CELL("filename",$A$1),"]"),"-","/"),"_",$C182)</f>
        <v>_2_226/382/519/548_Strathroy</v>
      </c>
      <c r="B182" s="33">
        <v>179</v>
      </c>
      <c r="C182" s="43" t="s">
        <v>3214</v>
      </c>
      <c r="D182" s="48"/>
      <c r="E182" s="27"/>
      <c r="F182" s="27"/>
      <c r="G182" s="27"/>
      <c r="H182" s="27"/>
      <c r="I182" s="17"/>
      <c r="J182" s="63" t="str">
        <f t="shared" si="2"/>
        <v/>
      </c>
    </row>
    <row r="183" spans="1:10" x14ac:dyDescent="0.25">
      <c r="A183" s="25" t="str" cm="1">
        <f t="array" aca="1" ref="A183" ca="1">CONCATENATE('COMPANY INFO'!$D$4,"_",_xlfn.XLOOKUP(SUBSTITUTE(_xlfn.TEXTAFTER(CELL("filename",$A$1),"]"),"-","/"),ExchangeAreaListing!$J$2:$J$19,ExchangeAreaListing!$I$2:$I$19,"ERROR",0),"_",SUBSTITUTE(_xlfn.TEXTAFTER(CELL("filename",$A$1),"]"),"-","/"),"_",$C183)</f>
        <v>_2_226/382/519/548_Tara</v>
      </c>
      <c r="B183" s="34">
        <v>180</v>
      </c>
      <c r="C183" s="43" t="s">
        <v>3216</v>
      </c>
      <c r="D183" s="48"/>
      <c r="E183" s="27"/>
      <c r="F183" s="27"/>
      <c r="G183" s="27"/>
      <c r="H183" s="27"/>
      <c r="I183" s="17"/>
      <c r="J183" s="63" t="str">
        <f t="shared" si="2"/>
        <v/>
      </c>
    </row>
    <row r="184" spans="1:10" x14ac:dyDescent="0.25">
      <c r="A184" s="25" t="str" cm="1">
        <f t="array" aca="1" ref="A184" ca="1">CONCATENATE('COMPANY INFO'!$D$4,"_",_xlfn.XLOOKUP(SUBSTITUTE(_xlfn.TEXTAFTER(CELL("filename",$A$1),"]"),"-","/"),ExchangeAreaListing!$J$2:$J$19,ExchangeAreaListing!$I$2:$I$19,"ERROR",0),"_",SUBSTITUTE(_xlfn.TEXTAFTER(CELL("filename",$A$1),"]"),"-","/"),"_",$C184)</f>
        <v>_2_226/382/519/548_Tavistock</v>
      </c>
      <c r="B184" s="33">
        <v>181</v>
      </c>
      <c r="C184" s="43" t="s">
        <v>3218</v>
      </c>
      <c r="D184" s="48"/>
      <c r="E184" s="27"/>
      <c r="F184" s="27"/>
      <c r="G184" s="27"/>
      <c r="H184" s="27"/>
      <c r="I184" s="17"/>
      <c r="J184" s="63" t="str">
        <f t="shared" si="2"/>
        <v/>
      </c>
    </row>
    <row r="185" spans="1:10" x14ac:dyDescent="0.25">
      <c r="A185" s="25" t="str" cm="1">
        <f t="array" aca="1" ref="A185" ca="1">CONCATENATE('COMPANY INFO'!$D$4,"_",_xlfn.XLOOKUP(SUBSTITUTE(_xlfn.TEXTAFTER(CELL("filename",$A$1),"]"),"-","/"),ExchangeAreaListing!$J$2:$J$19,ExchangeAreaListing!$I$2:$I$19,"ERROR",0),"_",SUBSTITUTE(_xlfn.TEXTAFTER(CELL("filename",$A$1),"]"),"-","/"),"_",$C185)</f>
        <v>_2_226/382/519/548_Tecumseh</v>
      </c>
      <c r="B185" s="34">
        <v>182</v>
      </c>
      <c r="C185" s="43" t="s">
        <v>3220</v>
      </c>
      <c r="D185" s="48"/>
      <c r="E185" s="27"/>
      <c r="F185" s="27"/>
      <c r="G185" s="27"/>
      <c r="H185" s="27"/>
      <c r="I185" s="17"/>
      <c r="J185" s="63" t="str">
        <f t="shared" si="2"/>
        <v/>
      </c>
    </row>
    <row r="186" spans="1:10" x14ac:dyDescent="0.25">
      <c r="A186" s="25" t="str" cm="1">
        <f t="array" aca="1" ref="A186" ca="1">CONCATENATE('COMPANY INFO'!$D$4,"_",_xlfn.XLOOKUP(SUBSTITUTE(_xlfn.TEXTAFTER(CELL("filename",$A$1),"]"),"-","/"),ExchangeAreaListing!$J$2:$J$19,ExchangeAreaListing!$I$2:$I$19,"ERROR",0),"_",SUBSTITUTE(_xlfn.TEXTAFTER(CELL("filename",$A$1),"]"),"-","/"),"_",$C186)</f>
        <v>_2_226/382/519/548_Teeswater</v>
      </c>
      <c r="B186" s="33">
        <v>183</v>
      </c>
      <c r="C186" s="43" t="s">
        <v>3222</v>
      </c>
      <c r="D186" s="48"/>
      <c r="E186" s="27"/>
      <c r="F186" s="27"/>
      <c r="G186" s="27"/>
      <c r="H186" s="27"/>
      <c r="I186" s="17"/>
      <c r="J186" s="63" t="str">
        <f t="shared" si="2"/>
        <v/>
      </c>
    </row>
    <row r="187" spans="1:10" x14ac:dyDescent="0.25">
      <c r="A187" s="25" t="str" cm="1">
        <f t="array" aca="1" ref="A187" ca="1">CONCATENATE('COMPANY INFO'!$D$4,"_",_xlfn.XLOOKUP(SUBSTITUTE(_xlfn.TEXTAFTER(CELL("filename",$A$1),"]"),"-","/"),ExchangeAreaListing!$J$2:$J$19,ExchangeAreaListing!$I$2:$I$19,"ERROR",0),"_",SUBSTITUTE(_xlfn.TEXTAFTER(CELL("filename",$A$1),"]"),"-","/"),"_",$C187)</f>
        <v>_2_226/382/519/548_Thamesford</v>
      </c>
      <c r="B187" s="34">
        <v>184</v>
      </c>
      <c r="C187" s="43" t="s">
        <v>3224</v>
      </c>
      <c r="D187" s="48"/>
      <c r="E187" s="27"/>
      <c r="F187" s="27"/>
      <c r="G187" s="27"/>
      <c r="H187" s="27"/>
      <c r="I187" s="17"/>
      <c r="J187" s="63" t="str">
        <f t="shared" si="2"/>
        <v/>
      </c>
    </row>
    <row r="188" spans="1:10" x14ac:dyDescent="0.25">
      <c r="A188" s="25" t="str" cm="1">
        <f t="array" aca="1" ref="A188" ca="1">CONCATENATE('COMPANY INFO'!$D$4,"_",_xlfn.XLOOKUP(SUBSTITUTE(_xlfn.TEXTAFTER(CELL("filename",$A$1),"]"),"-","/"),ExchangeAreaListing!$J$2:$J$19,ExchangeAreaListing!$I$2:$I$19,"ERROR",0),"_",SUBSTITUTE(_xlfn.TEXTAFTER(CELL("filename",$A$1),"]"),"-","/"),"_",$C188)</f>
        <v>_2_226/382/519/548_Thamesville</v>
      </c>
      <c r="B188" s="33">
        <v>185</v>
      </c>
      <c r="C188" s="43" t="s">
        <v>3226</v>
      </c>
      <c r="D188" s="48"/>
      <c r="E188" s="27"/>
      <c r="F188" s="27"/>
      <c r="G188" s="27"/>
      <c r="H188" s="27"/>
      <c r="I188" s="17"/>
      <c r="J188" s="63" t="str">
        <f t="shared" si="2"/>
        <v/>
      </c>
    </row>
    <row r="189" spans="1:10" x14ac:dyDescent="0.25">
      <c r="A189" s="25" t="str" cm="1">
        <f t="array" aca="1" ref="A189" ca="1">CONCATENATE('COMPANY INFO'!$D$4,"_",_xlfn.XLOOKUP(SUBSTITUTE(_xlfn.TEXTAFTER(CELL("filename",$A$1),"]"),"-","/"),ExchangeAreaListing!$J$2:$J$19,ExchangeAreaListing!$I$2:$I$19,"ERROR",0),"_",SUBSTITUTE(_xlfn.TEXTAFTER(CELL("filename",$A$1),"]"),"-","/"),"_",$C189)</f>
        <v>_2_226/382/519/548_Thedford</v>
      </c>
      <c r="B189" s="34">
        <v>186</v>
      </c>
      <c r="C189" s="43" t="s">
        <v>3228</v>
      </c>
      <c r="D189" s="48"/>
      <c r="E189" s="27"/>
      <c r="F189" s="27"/>
      <c r="G189" s="27"/>
      <c r="H189" s="27"/>
      <c r="I189" s="17"/>
      <c r="J189" s="63" t="str">
        <f t="shared" si="2"/>
        <v/>
      </c>
    </row>
    <row r="190" spans="1:10" x14ac:dyDescent="0.25">
      <c r="A190" s="25" t="str" cm="1">
        <f t="array" aca="1" ref="A190" ca="1">CONCATENATE('COMPANY INFO'!$D$4,"_",_xlfn.XLOOKUP(SUBSTITUTE(_xlfn.TEXTAFTER(CELL("filename",$A$1),"]"),"-","/"),ExchangeAreaListing!$J$2:$J$19,ExchangeAreaListing!$I$2:$I$19,"ERROR",0),"_",SUBSTITUTE(_xlfn.TEXTAFTER(CELL("filename",$A$1),"]"),"-","/"),"_",$C190)</f>
        <v>_2_226/382/519/548_Thornbury</v>
      </c>
      <c r="B190" s="33">
        <v>187</v>
      </c>
      <c r="C190" s="43" t="s">
        <v>3230</v>
      </c>
      <c r="D190" s="48"/>
      <c r="E190" s="27"/>
      <c r="F190" s="27"/>
      <c r="G190" s="27"/>
      <c r="H190" s="27"/>
      <c r="I190" s="17"/>
      <c r="J190" s="63" t="str">
        <f t="shared" si="2"/>
        <v/>
      </c>
    </row>
    <row r="191" spans="1:10" x14ac:dyDescent="0.25">
      <c r="A191" s="25" t="str" cm="1">
        <f t="array" aca="1" ref="A191" ca="1">CONCATENATE('COMPANY INFO'!$D$4,"_",_xlfn.XLOOKUP(SUBSTITUTE(_xlfn.TEXTAFTER(CELL("filename",$A$1),"]"),"-","/"),ExchangeAreaListing!$J$2:$J$19,ExchangeAreaListing!$I$2:$I$19,"ERROR",0),"_",SUBSTITUTE(_xlfn.TEXTAFTER(CELL("filename",$A$1),"]"),"-","/"),"_",$C191)</f>
        <v>_2_226/382/519/548_Thorndale</v>
      </c>
      <c r="B191" s="34">
        <v>188</v>
      </c>
      <c r="C191" s="43" t="s">
        <v>3232</v>
      </c>
      <c r="D191" s="48"/>
      <c r="E191" s="27"/>
      <c r="F191" s="27"/>
      <c r="G191" s="27"/>
      <c r="H191" s="27"/>
      <c r="I191" s="17"/>
      <c r="J191" s="63" t="str">
        <f t="shared" si="2"/>
        <v/>
      </c>
    </row>
    <row r="192" spans="1:10" x14ac:dyDescent="0.25">
      <c r="A192" s="25" t="str" cm="1">
        <f t="array" aca="1" ref="A192" ca="1">CONCATENATE('COMPANY INFO'!$D$4,"_",_xlfn.XLOOKUP(SUBSTITUTE(_xlfn.TEXTAFTER(CELL("filename",$A$1),"]"),"-","/"),ExchangeAreaListing!$J$2:$J$19,ExchangeAreaListing!$I$2:$I$19,"ERROR",0),"_",SUBSTITUTE(_xlfn.TEXTAFTER(CELL("filename",$A$1),"]"),"-","/"),"_",$C192)</f>
        <v>_2_226/382/519/548_Tilbury</v>
      </c>
      <c r="B192" s="33">
        <v>189</v>
      </c>
      <c r="C192" s="43" t="s">
        <v>3234</v>
      </c>
      <c r="D192" s="48"/>
      <c r="E192" s="27"/>
      <c r="F192" s="27"/>
      <c r="G192" s="27"/>
      <c r="H192" s="27"/>
      <c r="I192" s="17"/>
      <c r="J192" s="63" t="str">
        <f t="shared" si="2"/>
        <v/>
      </c>
    </row>
    <row r="193" spans="1:10" x14ac:dyDescent="0.25">
      <c r="A193" s="25" t="str" cm="1">
        <f t="array" aca="1" ref="A193" ca="1">CONCATENATE('COMPANY INFO'!$D$4,"_",_xlfn.XLOOKUP(SUBSTITUTE(_xlfn.TEXTAFTER(CELL("filename",$A$1),"]"),"-","/"),ExchangeAreaListing!$J$2:$J$19,ExchangeAreaListing!$I$2:$I$19,"ERROR",0),"_",SUBSTITUTE(_xlfn.TEXTAFTER(CELL("filename",$A$1),"]"),"-","/"),"_",$C193)</f>
        <v>_2_226/382/519/548_Tillsonburg</v>
      </c>
      <c r="B193" s="34">
        <v>190</v>
      </c>
      <c r="C193" s="43" t="s">
        <v>3236</v>
      </c>
      <c r="D193" s="48"/>
      <c r="E193" s="27"/>
      <c r="F193" s="27"/>
      <c r="G193" s="27"/>
      <c r="H193" s="27"/>
      <c r="I193" s="17"/>
      <c r="J193" s="63" t="str">
        <f t="shared" si="2"/>
        <v/>
      </c>
    </row>
    <row r="194" spans="1:10" x14ac:dyDescent="0.25">
      <c r="A194" s="25" t="str" cm="1">
        <f t="array" aca="1" ref="A194" ca="1">CONCATENATE('COMPANY INFO'!$D$4,"_",_xlfn.XLOOKUP(SUBSTITUTE(_xlfn.TEXTAFTER(CELL("filename",$A$1),"]"),"-","/"),ExchangeAreaListing!$J$2:$J$19,ExchangeAreaListing!$I$2:$I$19,"ERROR",0),"_",SUBSTITUTE(_xlfn.TEXTAFTER(CELL("filename",$A$1),"]"),"-","/"),"_",$C194)</f>
        <v>_2_226/382/519/548_Tiverton</v>
      </c>
      <c r="B194" s="33">
        <v>191</v>
      </c>
      <c r="C194" s="43" t="s">
        <v>3238</v>
      </c>
      <c r="D194" s="48"/>
      <c r="E194" s="27"/>
      <c r="F194" s="27"/>
      <c r="G194" s="27"/>
      <c r="H194" s="27"/>
      <c r="I194" s="17"/>
      <c r="J194" s="63" t="str">
        <f t="shared" si="2"/>
        <v/>
      </c>
    </row>
    <row r="195" spans="1:10" x14ac:dyDescent="0.25">
      <c r="A195" s="25" t="str" cm="1">
        <f t="array" aca="1" ref="A195" ca="1">CONCATENATE('COMPANY INFO'!$D$4,"_",_xlfn.XLOOKUP(SUBSTITUTE(_xlfn.TEXTAFTER(CELL("filename",$A$1),"]"),"-","/"),ExchangeAreaListing!$J$2:$J$19,ExchangeAreaListing!$I$2:$I$19,"ERROR",0),"_",SUBSTITUTE(_xlfn.TEXTAFTER(CELL("filename",$A$1),"]"),"-","/"),"_",$C195)</f>
        <v>_2_226/382/519/548_Tobermory</v>
      </c>
      <c r="B195" s="34">
        <v>192</v>
      </c>
      <c r="C195" s="43" t="s">
        <v>3240</v>
      </c>
      <c r="D195" s="48"/>
      <c r="E195" s="27"/>
      <c r="F195" s="27"/>
      <c r="G195" s="27"/>
      <c r="H195" s="27"/>
      <c r="I195" s="17"/>
      <c r="J195" s="63" t="str">
        <f t="shared" si="2"/>
        <v/>
      </c>
    </row>
    <row r="196" spans="1:10" x14ac:dyDescent="0.25">
      <c r="A196" s="25" t="str" cm="1">
        <f t="array" aca="1" ref="A196" ca="1">CONCATENATE('COMPANY INFO'!$D$4,"_",_xlfn.XLOOKUP(SUBSTITUTE(_xlfn.TEXTAFTER(CELL("filename",$A$1),"]"),"-","/"),ExchangeAreaListing!$J$2:$J$19,ExchangeAreaListing!$I$2:$I$19,"ERROR",0),"_",SUBSTITUTE(_xlfn.TEXTAFTER(CELL("filename",$A$1),"]"),"-","/"),"_",$C196)</f>
        <v>_2_226/382/519/548_Uniondale</v>
      </c>
      <c r="B196" s="33">
        <v>193</v>
      </c>
      <c r="C196" s="43" t="s">
        <v>3242</v>
      </c>
      <c r="D196" s="48"/>
      <c r="E196" s="27"/>
      <c r="F196" s="27"/>
      <c r="G196" s="27"/>
      <c r="H196" s="27"/>
      <c r="I196" s="17"/>
      <c r="J196" s="63" t="str">
        <f t="shared" si="2"/>
        <v/>
      </c>
    </row>
    <row r="197" spans="1:10" x14ac:dyDescent="0.25">
      <c r="A197" s="25" t="str" cm="1">
        <f t="array" aca="1" ref="A197" ca="1">CONCATENATE('COMPANY INFO'!$D$4,"_",_xlfn.XLOOKUP(SUBSTITUTE(_xlfn.TEXTAFTER(CELL("filename",$A$1),"]"),"-","/"),ExchangeAreaListing!$J$2:$J$19,ExchangeAreaListing!$I$2:$I$19,"ERROR",0),"_",SUBSTITUTE(_xlfn.TEXTAFTER(CELL("filename",$A$1),"]"),"-","/"),"_",$C197)</f>
        <v>_2_226/382/519/548_Walkerton</v>
      </c>
      <c r="B197" s="34">
        <v>194</v>
      </c>
      <c r="C197" s="43" t="s">
        <v>3244</v>
      </c>
      <c r="D197" s="48"/>
      <c r="E197" s="27"/>
      <c r="F197" s="27"/>
      <c r="G197" s="27"/>
      <c r="H197" s="27"/>
      <c r="I197" s="17"/>
      <c r="J197" s="63" t="str">
        <f t="shared" ref="J197:J213" si="3">IF(I197-E197&gt;0,D197/(I197-E197),"")</f>
        <v/>
      </c>
    </row>
    <row r="198" spans="1:10" x14ac:dyDescent="0.25">
      <c r="A198" s="25" t="str" cm="1">
        <f t="array" aca="1" ref="A198" ca="1">CONCATENATE('COMPANY INFO'!$D$4,"_",_xlfn.XLOOKUP(SUBSTITUTE(_xlfn.TEXTAFTER(CELL("filename",$A$1),"]"),"-","/"),ExchangeAreaListing!$J$2:$J$19,ExchangeAreaListing!$I$2:$I$19,"ERROR",0),"_",SUBSTITUTE(_xlfn.TEXTAFTER(CELL("filename",$A$1),"]"),"-","/"),"_",$C198)</f>
        <v>_2_226/382/519/548_Wallaceburg</v>
      </c>
      <c r="B198" s="33">
        <v>195</v>
      </c>
      <c r="C198" s="43" t="s">
        <v>3246</v>
      </c>
      <c r="D198" s="48"/>
      <c r="E198" s="27"/>
      <c r="F198" s="27"/>
      <c r="G198" s="27"/>
      <c r="H198" s="27"/>
      <c r="I198" s="17"/>
      <c r="J198" s="63" t="str">
        <f t="shared" si="3"/>
        <v/>
      </c>
    </row>
    <row r="199" spans="1:10" x14ac:dyDescent="0.25">
      <c r="A199" s="25" t="str" cm="1">
        <f t="array" aca="1" ref="A199" ca="1">CONCATENATE('COMPANY INFO'!$D$4,"_",_xlfn.XLOOKUP(SUBSTITUTE(_xlfn.TEXTAFTER(CELL("filename",$A$1),"]"),"-","/"),ExchangeAreaListing!$J$2:$J$19,ExchangeAreaListing!$I$2:$I$19,"ERROR",0),"_",SUBSTITUTE(_xlfn.TEXTAFTER(CELL("filename",$A$1),"]"),"-","/"),"_",$C199)</f>
        <v>_2_226/382/519/548_Wardsville</v>
      </c>
      <c r="B199" s="34">
        <v>196</v>
      </c>
      <c r="C199" s="43" t="s">
        <v>3248</v>
      </c>
      <c r="D199" s="48"/>
      <c r="E199" s="27"/>
      <c r="F199" s="27"/>
      <c r="G199" s="27"/>
      <c r="H199" s="27"/>
      <c r="I199" s="17"/>
      <c r="J199" s="63" t="str">
        <f t="shared" si="3"/>
        <v/>
      </c>
    </row>
    <row r="200" spans="1:10" x14ac:dyDescent="0.25">
      <c r="A200" s="25" t="str" cm="1">
        <f t="array" aca="1" ref="A200" ca="1">CONCATENATE('COMPANY INFO'!$D$4,"_",_xlfn.XLOOKUP(SUBSTITUTE(_xlfn.TEXTAFTER(CELL("filename",$A$1),"]"),"-","/"),ExchangeAreaListing!$J$2:$J$19,ExchangeAreaListing!$I$2:$I$19,"ERROR",0),"_",SUBSTITUTE(_xlfn.TEXTAFTER(CELL("filename",$A$1),"]"),"-","/"),"_",$C200)</f>
        <v>_2_226/382/519/548_Waterford</v>
      </c>
      <c r="B200" s="33">
        <v>197</v>
      </c>
      <c r="C200" s="43" t="s">
        <v>3250</v>
      </c>
      <c r="D200" s="48"/>
      <c r="E200" s="27"/>
      <c r="F200" s="27"/>
      <c r="G200" s="27"/>
      <c r="H200" s="27"/>
      <c r="I200" s="17"/>
      <c r="J200" s="63" t="str">
        <f t="shared" si="3"/>
        <v/>
      </c>
    </row>
    <row r="201" spans="1:10" x14ac:dyDescent="0.25">
      <c r="A201" s="25" t="str" cm="1">
        <f t="array" aca="1" ref="A201" ca="1">CONCATENATE('COMPANY INFO'!$D$4,"_",_xlfn.XLOOKUP(SUBSTITUTE(_xlfn.TEXTAFTER(CELL("filename",$A$1),"]"),"-","/"),ExchangeAreaListing!$J$2:$J$19,ExchangeAreaListing!$I$2:$I$19,"ERROR",0),"_",SUBSTITUTE(_xlfn.TEXTAFTER(CELL("filename",$A$1),"]"),"-","/"),"_",$C201)</f>
        <v>_2_226/382/519/548_Watford</v>
      </c>
      <c r="B201" s="34">
        <v>198</v>
      </c>
      <c r="C201" s="43" t="s">
        <v>3252</v>
      </c>
      <c r="D201" s="48"/>
      <c r="E201" s="27"/>
      <c r="F201" s="27"/>
      <c r="G201" s="27"/>
      <c r="H201" s="27"/>
      <c r="I201" s="17"/>
      <c r="J201" s="63" t="str">
        <f t="shared" si="3"/>
        <v/>
      </c>
    </row>
    <row r="202" spans="1:10" x14ac:dyDescent="0.25">
      <c r="A202" s="25" t="str" cm="1">
        <f t="array" aca="1" ref="A202" ca="1">CONCATENATE('COMPANY INFO'!$D$4,"_",_xlfn.XLOOKUP(SUBSTITUTE(_xlfn.TEXTAFTER(CELL("filename",$A$1),"]"),"-","/"),ExchangeAreaListing!$J$2:$J$19,ExchangeAreaListing!$I$2:$I$19,"ERROR",0),"_",SUBSTITUTE(_xlfn.TEXTAFTER(CELL("filename",$A$1),"]"),"-","/"),"_",$C202)</f>
        <v>_2_226/382/519/548_Watford Independent</v>
      </c>
      <c r="B202" s="33">
        <v>199</v>
      </c>
      <c r="C202" s="43" t="s">
        <v>3254</v>
      </c>
      <c r="D202" s="48"/>
      <c r="E202" s="27"/>
      <c r="F202" s="27"/>
      <c r="G202" s="27"/>
      <c r="H202" s="27"/>
      <c r="I202" s="17"/>
      <c r="J202" s="63" t="str">
        <f t="shared" si="3"/>
        <v/>
      </c>
    </row>
    <row r="203" spans="1:10" x14ac:dyDescent="0.25">
      <c r="A203" s="25" t="str" cm="1">
        <f t="array" aca="1" ref="A203" ca="1">CONCATENATE('COMPANY INFO'!$D$4,"_",_xlfn.XLOOKUP(SUBSTITUTE(_xlfn.TEXTAFTER(CELL("filename",$A$1),"]"),"-","/"),ExchangeAreaListing!$J$2:$J$19,ExchangeAreaListing!$I$2:$I$19,"ERROR",0),"_",SUBSTITUTE(_xlfn.TEXTAFTER(CELL("filename",$A$1),"]"),"-","/"),"_",$C203)</f>
        <v>_2_226/382/519/548_Wellesley</v>
      </c>
      <c r="B203" s="34">
        <v>200</v>
      </c>
      <c r="C203" s="43" t="s">
        <v>3256</v>
      </c>
      <c r="D203" s="48"/>
      <c r="E203" s="27"/>
      <c r="F203" s="27"/>
      <c r="G203" s="27"/>
      <c r="H203" s="27"/>
      <c r="I203" s="17"/>
      <c r="J203" s="63" t="str">
        <f t="shared" si="3"/>
        <v/>
      </c>
    </row>
    <row r="204" spans="1:10" x14ac:dyDescent="0.25">
      <c r="A204" s="25" t="str" cm="1">
        <f t="array" aca="1" ref="A204" ca="1">CONCATENATE('COMPANY INFO'!$D$4,"_",_xlfn.XLOOKUP(SUBSTITUTE(_xlfn.TEXTAFTER(CELL("filename",$A$1),"]"),"-","/"),ExchangeAreaListing!$J$2:$J$19,ExchangeAreaListing!$I$2:$I$19,"ERROR",0),"_",SUBSTITUTE(_xlfn.TEXTAFTER(CELL("filename",$A$1),"]"),"-","/"),"_",$C204)</f>
        <v>_2_226/382/519/548_West Lorne</v>
      </c>
      <c r="B204" s="33">
        <v>201</v>
      </c>
      <c r="C204" s="43" t="s">
        <v>3258</v>
      </c>
      <c r="D204" s="48"/>
      <c r="E204" s="27"/>
      <c r="F204" s="27"/>
      <c r="G204" s="27"/>
      <c r="H204" s="27"/>
      <c r="I204" s="17"/>
      <c r="J204" s="63" t="str">
        <f t="shared" si="3"/>
        <v/>
      </c>
    </row>
    <row r="205" spans="1:10" x14ac:dyDescent="0.25">
      <c r="A205" s="25" t="str" cm="1">
        <f t="array" aca="1" ref="A205" ca="1">CONCATENATE('COMPANY INFO'!$D$4,"_",_xlfn.XLOOKUP(SUBSTITUTE(_xlfn.TEXTAFTER(CELL("filename",$A$1),"]"),"-","/"),ExchangeAreaListing!$J$2:$J$19,ExchangeAreaListing!$I$2:$I$19,"ERROR",0),"_",SUBSTITUTE(_xlfn.TEXTAFTER(CELL("filename",$A$1),"]"),"-","/"),"_",$C205)</f>
        <v>_2_226/382/519/548_Wheatley</v>
      </c>
      <c r="B205" s="34">
        <v>202</v>
      </c>
      <c r="C205" s="43" t="s">
        <v>3260</v>
      </c>
      <c r="D205" s="48"/>
      <c r="E205" s="27"/>
      <c r="F205" s="27"/>
      <c r="G205" s="27"/>
      <c r="H205" s="27"/>
      <c r="I205" s="17"/>
      <c r="J205" s="63" t="str">
        <f t="shared" si="3"/>
        <v/>
      </c>
    </row>
    <row r="206" spans="1:10" x14ac:dyDescent="0.25">
      <c r="A206" s="25" t="str" cm="1">
        <f t="array" aca="1" ref="A206" ca="1">CONCATENATE('COMPANY INFO'!$D$4,"_",_xlfn.XLOOKUP(SUBSTITUTE(_xlfn.TEXTAFTER(CELL("filename",$A$1),"]"),"-","/"),ExchangeAreaListing!$J$2:$J$19,ExchangeAreaListing!$I$2:$I$19,"ERROR",0),"_",SUBSTITUTE(_xlfn.TEXTAFTER(CELL("filename",$A$1),"]"),"-","/"),"_",$C206)</f>
        <v>_2_226/382/519/548_Wiarton</v>
      </c>
      <c r="B206" s="33">
        <v>203</v>
      </c>
      <c r="C206" s="43" t="s">
        <v>3262</v>
      </c>
      <c r="D206" s="48"/>
      <c r="E206" s="27"/>
      <c r="F206" s="27"/>
      <c r="G206" s="27"/>
      <c r="H206" s="27"/>
      <c r="I206" s="17"/>
      <c r="J206" s="63" t="str">
        <f t="shared" si="3"/>
        <v/>
      </c>
    </row>
    <row r="207" spans="1:10" x14ac:dyDescent="0.25">
      <c r="A207" s="25" t="str" cm="1">
        <f t="array" aca="1" ref="A207" ca="1">CONCATENATE('COMPANY INFO'!$D$4,"_",_xlfn.XLOOKUP(SUBSTITUTE(_xlfn.TEXTAFTER(CELL("filename",$A$1),"]"),"-","/"),ExchangeAreaListing!$J$2:$J$19,ExchangeAreaListing!$I$2:$I$19,"ERROR",0),"_",SUBSTITUTE(_xlfn.TEXTAFTER(CELL("filename",$A$1),"]"),"-","/"),"_",$C207)</f>
        <v>_2_226/382/519/548_Windsor</v>
      </c>
      <c r="B207" s="34">
        <v>204</v>
      </c>
      <c r="C207" s="43" t="s">
        <v>2735</v>
      </c>
      <c r="D207" s="48"/>
      <c r="E207" s="27"/>
      <c r="F207" s="27"/>
      <c r="G207" s="27"/>
      <c r="H207" s="27"/>
      <c r="I207" s="17"/>
      <c r="J207" s="63" t="str">
        <f t="shared" si="3"/>
        <v/>
      </c>
    </row>
    <row r="208" spans="1:10" x14ac:dyDescent="0.25">
      <c r="A208" s="25" t="str" cm="1">
        <f t="array" aca="1" ref="A208" ca="1">CONCATENATE('COMPANY INFO'!$D$4,"_",_xlfn.XLOOKUP(SUBSTITUTE(_xlfn.TEXTAFTER(CELL("filename",$A$1),"]"),"-","/"),ExchangeAreaListing!$J$2:$J$19,ExchangeAreaListing!$I$2:$I$19,"ERROR",0),"_",SUBSTITUTE(_xlfn.TEXTAFTER(CELL("filename",$A$1),"]"),"-","/"),"_",$C208)</f>
        <v>_2_226/382/519/548_Wingham</v>
      </c>
      <c r="B208" s="33">
        <v>205</v>
      </c>
      <c r="C208" s="43" t="s">
        <v>3264</v>
      </c>
      <c r="D208" s="48"/>
      <c r="E208" s="27"/>
      <c r="F208" s="27"/>
      <c r="G208" s="27"/>
      <c r="H208" s="27"/>
      <c r="I208" s="17"/>
      <c r="J208" s="63" t="str">
        <f t="shared" si="3"/>
        <v/>
      </c>
    </row>
    <row r="209" spans="1:10" x14ac:dyDescent="0.25">
      <c r="A209" s="25" t="str" cm="1">
        <f t="array" aca="1" ref="A209" ca="1">CONCATENATE('COMPANY INFO'!$D$4,"_",_xlfn.XLOOKUP(SUBSTITUTE(_xlfn.TEXTAFTER(CELL("filename",$A$1),"]"),"-","/"),ExchangeAreaListing!$J$2:$J$19,ExchangeAreaListing!$I$2:$I$19,"ERROR",0),"_",SUBSTITUTE(_xlfn.TEXTAFTER(CELL("filename",$A$1),"]"),"-","/"),"_",$C209)</f>
        <v>_2_226/382/519/548_Woodslee</v>
      </c>
      <c r="B209" s="34">
        <v>206</v>
      </c>
      <c r="C209" s="43" t="s">
        <v>3266</v>
      </c>
      <c r="D209" s="48"/>
      <c r="E209" s="27"/>
      <c r="F209" s="27"/>
      <c r="G209" s="27"/>
      <c r="H209" s="27"/>
      <c r="I209" s="17"/>
      <c r="J209" s="63" t="str">
        <f t="shared" si="3"/>
        <v/>
      </c>
    </row>
    <row r="210" spans="1:10" x14ac:dyDescent="0.25">
      <c r="A210" s="25" t="str" cm="1">
        <f t="array" aca="1" ref="A210" ca="1">CONCATENATE('COMPANY INFO'!$D$4,"_",_xlfn.XLOOKUP(SUBSTITUTE(_xlfn.TEXTAFTER(CELL("filename",$A$1),"]"),"-","/"),ExchangeAreaListing!$J$2:$J$19,ExchangeAreaListing!$I$2:$I$19,"ERROR",0),"_",SUBSTITUTE(_xlfn.TEXTAFTER(CELL("filename",$A$1),"]"),"-","/"),"_",$C210)</f>
        <v>_2_226/382/519/548_Woodstock</v>
      </c>
      <c r="B210" s="33">
        <v>207</v>
      </c>
      <c r="C210" s="43" t="s">
        <v>2228</v>
      </c>
      <c r="D210" s="48"/>
      <c r="E210" s="27"/>
      <c r="F210" s="27"/>
      <c r="G210" s="27"/>
      <c r="H210" s="27"/>
      <c r="I210" s="17"/>
      <c r="J210" s="63" t="str">
        <f t="shared" si="3"/>
        <v/>
      </c>
    </row>
    <row r="211" spans="1:10" x14ac:dyDescent="0.25">
      <c r="A211" s="25" t="str" cm="1">
        <f t="array" aca="1" ref="A211" ca="1">CONCATENATE('COMPANY INFO'!$D$4,"_",_xlfn.XLOOKUP(SUBSTITUTE(_xlfn.TEXTAFTER(CELL("filename",$A$1),"]"),"-","/"),ExchangeAreaListing!$J$2:$J$19,ExchangeAreaListing!$I$2:$I$19,"ERROR",0),"_",SUBSTITUTE(_xlfn.TEXTAFTER(CELL("filename",$A$1),"]"),"-","/"),"_",$C211)</f>
        <v>_2_226/382/519/548_Woodstock Independent</v>
      </c>
      <c r="B211" s="34">
        <v>208</v>
      </c>
      <c r="C211" s="43" t="s">
        <v>3268</v>
      </c>
      <c r="D211" s="48"/>
      <c r="E211" s="27"/>
      <c r="F211" s="27"/>
      <c r="G211" s="27"/>
      <c r="H211" s="27"/>
      <c r="I211" s="17"/>
      <c r="J211" s="63" t="str">
        <f t="shared" si="3"/>
        <v/>
      </c>
    </row>
    <row r="212" spans="1:10" x14ac:dyDescent="0.25">
      <c r="A212" s="25" t="str" cm="1">
        <f t="array" aca="1" ref="A212" ca="1">CONCATENATE('COMPANY INFO'!$D$4,"_",_xlfn.XLOOKUP(SUBSTITUTE(_xlfn.TEXTAFTER(CELL("filename",$A$1),"]"),"-","/"),ExchangeAreaListing!$J$2:$J$19,ExchangeAreaListing!$I$2:$I$19,"ERROR",0),"_",SUBSTITUTE(_xlfn.TEXTAFTER(CELL("filename",$A$1),"]"),"-","/"),"_",$C212)</f>
        <v>_2_226/382/519/548_Wyoming</v>
      </c>
      <c r="B212" s="33">
        <v>209</v>
      </c>
      <c r="C212" s="43" t="s">
        <v>3270</v>
      </c>
      <c r="D212" s="48"/>
      <c r="E212" s="27"/>
      <c r="F212" s="27"/>
      <c r="G212" s="27"/>
      <c r="H212" s="27"/>
      <c r="I212" s="17"/>
      <c r="J212" s="63" t="str">
        <f t="shared" si="3"/>
        <v/>
      </c>
    </row>
    <row r="213" spans="1:10" ht="15.75" thickBot="1" x14ac:dyDescent="0.3">
      <c r="A213" s="25" t="str" cm="1">
        <f t="array" aca="1" ref="A213" ca="1">CONCATENATE('COMPANY INFO'!$D$4,"_",_xlfn.XLOOKUP(SUBSTITUTE(_xlfn.TEXTAFTER(CELL("filename",$A$1),"]"),"-","/"),ExchangeAreaListing!$J$2:$J$19,ExchangeAreaListing!$I$2:$I$19,"ERROR",0),"_",SUBSTITUTE(_xlfn.TEXTAFTER(CELL("filename",$A$1),"]"),"-","/"),"_",$C213)</f>
        <v>_2_226/382/519/548_Zurich</v>
      </c>
      <c r="B213" s="35">
        <v>210</v>
      </c>
      <c r="C213" s="44" t="s">
        <v>3272</v>
      </c>
      <c r="D213" s="49"/>
      <c r="E213" s="28"/>
      <c r="F213" s="28"/>
      <c r="G213" s="28"/>
      <c r="H213" s="28"/>
      <c r="I213" s="20"/>
      <c r="J213" s="64" t="str">
        <f t="shared" si="3"/>
        <v/>
      </c>
    </row>
    <row r="214" spans="1:10" ht="15.75" thickBot="1" x14ac:dyDescent="0.3">
      <c r="C214" s="21" t="s">
        <v>226</v>
      </c>
      <c r="D214" s="22">
        <f t="shared" ref="D214:I214" si="4">SUM(D4:D213)</f>
        <v>0</v>
      </c>
      <c r="E214" s="22">
        <f t="shared" si="4"/>
        <v>0</v>
      </c>
      <c r="F214" s="22">
        <f t="shared" si="4"/>
        <v>0</v>
      </c>
      <c r="G214" s="22">
        <f t="shared" si="4"/>
        <v>0</v>
      </c>
      <c r="H214" s="22">
        <f t="shared" si="4"/>
        <v>0</v>
      </c>
      <c r="I214" s="30">
        <f t="shared" si="4"/>
        <v>0</v>
      </c>
      <c r="J214" s="65"/>
    </row>
  </sheetData>
  <sheetProtection algorithmName="SHA-512" hashValue="LPDt5MstdXAcBBZPX+Rccnl2/8+nhyld35tk9/2YV1E/dQvs6K2citIss/UmWqhkWnZNDxD/AAl4MpJkLLbYhg==" saltValue="Q7RN6wgPQrv6Gs24/J8vx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AB101-8B9A-4EDD-814A-60B0A604C11A}">
  <sheetPr codeName="Sheet7"/>
  <dimension ref="A1:J315"/>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- 236/250/257/604/672/778</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_3_236/250/257/604/672/778_100 Mile House</v>
      </c>
      <c r="B4" s="33">
        <v>1</v>
      </c>
      <c r="C4" s="42" t="s">
        <v>925</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_3_236/250/257/604/672/778_108 Mile House</v>
      </c>
      <c r="B5" s="34">
        <v>2</v>
      </c>
      <c r="C5" s="43" t="s">
        <v>928</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_3_236/250/257/604/672/778_150 Mile House</v>
      </c>
      <c r="B6" s="33">
        <v>3</v>
      </c>
      <c r="C6" s="43" t="s">
        <v>930</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_3_236/250/257/604/672/778_70 Mile House</v>
      </c>
      <c r="B7" s="34">
        <v>4</v>
      </c>
      <c r="C7" s="43" t="s">
        <v>932</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_3_236/250/257/604/672/778_Abbotsford</v>
      </c>
      <c r="B8" s="33">
        <v>5</v>
      </c>
      <c r="C8" s="43" t="s">
        <v>935</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_3_236/250/257/604/672/778_Agassiz</v>
      </c>
      <c r="B9" s="34">
        <v>6</v>
      </c>
      <c r="C9" s="43" t="s">
        <v>938</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_3_236/250/257/604/672/778_Ahousat</v>
      </c>
      <c r="B10" s="33">
        <v>7</v>
      </c>
      <c r="C10" s="43" t="s">
        <v>940</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_3_236/250/257/604/672/778_Aiyansh</v>
      </c>
      <c r="B11" s="34">
        <v>8</v>
      </c>
      <c r="C11" s="43" t="s">
        <v>943</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_3_236/250/257/604/672/778_Aldergrove</v>
      </c>
      <c r="B12" s="33">
        <v>9</v>
      </c>
      <c r="C12" s="43" t="s">
        <v>946</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_3_236/250/257/604/672/778_Alert Bay</v>
      </c>
      <c r="B13" s="34">
        <v>10</v>
      </c>
      <c r="C13" s="43" t="s">
        <v>949</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_3_236/250/257/604/672/778_Alexis Creek</v>
      </c>
      <c r="B14" s="33">
        <v>11</v>
      </c>
      <c r="C14" s="43" t="s">
        <v>952</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_3_236/250/257/604/672/778_Alkali Lake</v>
      </c>
      <c r="B15" s="34">
        <v>12</v>
      </c>
      <c r="C15" s="43" t="s">
        <v>954</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_3_236/250/257/604/672/778_Armstrong</v>
      </c>
      <c r="B16" s="33">
        <v>13</v>
      </c>
      <c r="C16" s="43" t="s">
        <v>956</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_3_236/250/257/604/672/778_Ashcroft</v>
      </c>
      <c r="B17" s="34">
        <v>14</v>
      </c>
      <c r="C17" s="43" t="s">
        <v>959</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_3_236/250/257/604/672/778_Aspen Park</v>
      </c>
      <c r="B18" s="33">
        <v>15</v>
      </c>
      <c r="C18" s="43" t="s">
        <v>962</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_3_236/250/257/604/672/778_Atlin</v>
      </c>
      <c r="B19" s="34">
        <v>16</v>
      </c>
      <c r="C19" s="43" t="s">
        <v>964</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_3_236/250/257/604/672/778_Avola</v>
      </c>
      <c r="B20" s="33">
        <v>17</v>
      </c>
      <c r="C20" s="43" t="s">
        <v>967</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_3_236/250/257/604/672/778_Balfour</v>
      </c>
      <c r="B21" s="34">
        <v>18</v>
      </c>
      <c r="C21" s="43" t="s">
        <v>969</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_3_236/250/257/604/672/778_Bamfield</v>
      </c>
      <c r="B22" s="33">
        <v>19</v>
      </c>
      <c r="C22" s="43" t="s">
        <v>972</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_3_236/250/257/604/672/778_Barriere</v>
      </c>
      <c r="B23" s="34">
        <v>20</v>
      </c>
      <c r="C23" s="43" t="s">
        <v>974</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_3_236/250/257/604/672/778_Bear Lake</v>
      </c>
      <c r="B24" s="33">
        <v>21</v>
      </c>
      <c r="C24" s="43" t="s">
        <v>976</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_3_236/250/257/604/672/778_Beaver Cove</v>
      </c>
      <c r="B25" s="34">
        <v>22</v>
      </c>
      <c r="C25" s="43" t="s">
        <v>978</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_3_236/250/257/604/672/778_Beaver Valley</v>
      </c>
      <c r="B26" s="33">
        <v>23</v>
      </c>
      <c r="C26" s="43" t="s">
        <v>980</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_3_236/250/257/604/672/778_Beaverdell</v>
      </c>
      <c r="B27" s="34">
        <v>24</v>
      </c>
      <c r="C27" s="43" t="s">
        <v>982</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_3_236/250/257/604/672/778_Bella Bella</v>
      </c>
      <c r="B28" s="33">
        <v>25</v>
      </c>
      <c r="C28" s="43" t="s">
        <v>985</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_3_236/250/257/604/672/778_Bella Coola</v>
      </c>
      <c r="B29" s="34">
        <v>26</v>
      </c>
      <c r="C29" s="43" t="s">
        <v>987</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_3_236/250/257/604/672/778_Black Point</v>
      </c>
      <c r="B30" s="33">
        <v>27</v>
      </c>
      <c r="C30" s="43" t="s">
        <v>989</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_3_236/250/257/604/672/778_Blue River</v>
      </c>
      <c r="B31" s="34">
        <v>28</v>
      </c>
      <c r="C31" s="43" t="s">
        <v>992</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_3_236/250/257/604/672/778_Bob Quinn Lake</v>
      </c>
      <c r="B32" s="33">
        <v>29</v>
      </c>
      <c r="C32" s="43" t="s">
        <v>994</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_3_236/250/257/604/672/778_Boston Bar</v>
      </c>
      <c r="B33" s="34">
        <v>30</v>
      </c>
      <c r="C33" s="43" t="s">
        <v>996</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_3_236/250/257/604/672/778_Boswell</v>
      </c>
      <c r="B34" s="33">
        <v>31</v>
      </c>
      <c r="C34" s="43" t="s">
        <v>998</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_3_236/250/257/604/672/778_Bouchie Lake</v>
      </c>
      <c r="B35" s="34">
        <v>32</v>
      </c>
      <c r="C35" s="43" t="s">
        <v>1000</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_3_236/250/257/604/672/778_Bowen Island</v>
      </c>
      <c r="B36" s="33">
        <v>33</v>
      </c>
      <c r="C36" s="43" t="s">
        <v>1002</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_3_236/250/257/604/672/778_Bowser</v>
      </c>
      <c r="B37" s="34">
        <v>34</v>
      </c>
      <c r="C37" s="43" t="s">
        <v>1004</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_3_236/250/257/604/672/778_Bridge Lake</v>
      </c>
      <c r="B38" s="33">
        <v>35</v>
      </c>
      <c r="C38" s="43" t="s">
        <v>1007</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_3_236/250/257/604/672/778_Britannia Beach</v>
      </c>
      <c r="B39" s="34">
        <v>36</v>
      </c>
      <c r="C39" s="43" t="s">
        <v>1009</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_3_236/250/257/604/672/778_Burns Lake</v>
      </c>
      <c r="B40" s="33">
        <v>37</v>
      </c>
      <c r="C40" s="43" t="s">
        <v>1011</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_3_236/250/257/604/672/778_Cache Creek</v>
      </c>
      <c r="B41" s="34">
        <v>38</v>
      </c>
      <c r="C41" s="43" t="s">
        <v>1013</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_3_236/250/257/604/672/778_Campbell River</v>
      </c>
      <c r="B42" s="33">
        <v>39</v>
      </c>
      <c r="C42" s="43" t="s">
        <v>1015</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_3_236/250/257/604/672/778_Canal Flats</v>
      </c>
      <c r="B43" s="34">
        <v>40</v>
      </c>
      <c r="C43" s="43" t="s">
        <v>1017</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_3_236/250/257/604/672/778_Castlegar</v>
      </c>
      <c r="B44" s="33">
        <v>41</v>
      </c>
      <c r="C44" s="43" t="s">
        <v>1020</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_3_236/250/257/604/672/778_Cedar</v>
      </c>
      <c r="B45" s="34">
        <v>42</v>
      </c>
      <c r="C45" s="43" t="s">
        <v>1023</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_3_236/250/257/604/672/778_Celista</v>
      </c>
      <c r="B46" s="33">
        <v>43</v>
      </c>
      <c r="C46" s="43" t="s">
        <v>1025</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_3_236/250/257/604/672/778_Chase</v>
      </c>
      <c r="B47" s="34">
        <v>44</v>
      </c>
      <c r="C47" s="43" t="s">
        <v>1028</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_3_236/250/257/604/672/778_Chemainus</v>
      </c>
      <c r="B48" s="33">
        <v>45</v>
      </c>
      <c r="C48" s="43" t="s">
        <v>1030</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_3_236/250/257/604/672/778_Chetwynd</v>
      </c>
      <c r="B49" s="34">
        <v>46</v>
      </c>
      <c r="C49" s="43" t="s">
        <v>1032</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_3_236/250/257/604/672/778_Chief Lake</v>
      </c>
      <c r="B50" s="33">
        <v>47</v>
      </c>
      <c r="C50" s="43" t="s">
        <v>1035</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_3_236/250/257/604/672/778_Chilako</v>
      </c>
      <c r="B51" s="34">
        <v>48</v>
      </c>
      <c r="C51" s="43" t="s">
        <v>1037</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_3_236/250/257/604/672/778_Chilliwack</v>
      </c>
      <c r="B52" s="33">
        <v>49</v>
      </c>
      <c r="C52" s="43" t="s">
        <v>1039</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_3_236/250/257/604/672/778_Christina Lake</v>
      </c>
      <c r="B53" s="34">
        <v>50</v>
      </c>
      <c r="C53" s="43" t="s">
        <v>1041</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_3_236/250/257/604/672/778_Clearwater</v>
      </c>
      <c r="B54" s="33">
        <v>51</v>
      </c>
      <c r="C54" s="43" t="s">
        <v>1043</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_3_236/250/257/604/672/778_Clinton</v>
      </c>
      <c r="B55" s="34">
        <v>52</v>
      </c>
      <c r="C55" s="43" t="s">
        <v>1045</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_3_236/250/257/604/672/778_Cloverdale</v>
      </c>
      <c r="B56" s="33">
        <v>53</v>
      </c>
      <c r="C56" s="43" t="s">
        <v>1047</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_3_236/250/257/604/672/778_Cluculz Lake</v>
      </c>
      <c r="B57" s="34">
        <v>54</v>
      </c>
      <c r="C57" s="43" t="s">
        <v>1049</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_3_236/250/257/604/672/778_Cobble Hill</v>
      </c>
      <c r="B58" s="33">
        <v>55</v>
      </c>
      <c r="C58" s="43" t="s">
        <v>1051</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_3_236/250/257/604/672/778_Comox</v>
      </c>
      <c r="B59" s="34">
        <v>56</v>
      </c>
      <c r="C59" s="43" t="s">
        <v>1054</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_3_236/250/257/604/672/778_Cortes Island</v>
      </c>
      <c r="B60" s="33">
        <v>57</v>
      </c>
      <c r="C60" s="43" t="s">
        <v>1056</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_3_236/250/257/604/672/778_Courtenay</v>
      </c>
      <c r="B61" s="34">
        <v>58</v>
      </c>
      <c r="C61" s="43" t="s">
        <v>1058</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_3_236/250/257/604/672/778_Cranbrook</v>
      </c>
      <c r="B62" s="33">
        <v>59</v>
      </c>
      <c r="C62" s="43" t="s">
        <v>1060</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_3_236/250/257/604/672/778_Crawford Bay</v>
      </c>
      <c r="B63" s="34">
        <v>60</v>
      </c>
      <c r="C63" s="43" t="s">
        <v>1062</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_3_236/250/257/604/672/778_Creston</v>
      </c>
      <c r="B64" s="33">
        <v>61</v>
      </c>
      <c r="C64" s="43" t="s">
        <v>1064</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_3_236/250/257/604/672/778_Cumberland</v>
      </c>
      <c r="B65" s="34">
        <v>62</v>
      </c>
      <c r="C65" s="43" t="s">
        <v>1066</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_3_236/250/257/604/672/778_Dallas</v>
      </c>
      <c r="B66" s="33">
        <v>63</v>
      </c>
      <c r="C66" s="43" t="s">
        <v>1071</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_3_236/250/257/604/672/778_D'Arcy</v>
      </c>
      <c r="B67" s="34">
        <v>64</v>
      </c>
      <c r="C67" s="43" t="s">
        <v>1068</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_3_236/250/257/604/672/778_Dawson Creek</v>
      </c>
      <c r="B68" s="33">
        <v>65</v>
      </c>
      <c r="C68" s="43" t="s">
        <v>1073</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_3_236/250/257/604/672/778_Dease Lake</v>
      </c>
      <c r="B69" s="34">
        <v>66</v>
      </c>
      <c r="C69" s="43" t="s">
        <v>1075</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_3_236/250/257/604/672/778_Decker Lake</v>
      </c>
      <c r="B70" s="33">
        <v>67</v>
      </c>
      <c r="C70" s="43" t="s">
        <v>1077</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_3_236/250/257/604/672/778_Donald</v>
      </c>
      <c r="B71" s="34">
        <v>68</v>
      </c>
      <c r="C71" s="43" t="s">
        <v>1079</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_3_236/250/257/604/672/778_Douglas Lake</v>
      </c>
      <c r="B72" s="33">
        <v>69</v>
      </c>
      <c r="C72" s="43" t="s">
        <v>1081</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_3_236/250/257/604/672/778_Dragon Lake</v>
      </c>
      <c r="B73" s="34">
        <v>70</v>
      </c>
      <c r="C73" s="43" t="s">
        <v>1083</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_3_236/250/257/604/672/778_Duncan</v>
      </c>
      <c r="B74" s="33">
        <v>71</v>
      </c>
      <c r="C74" s="43" t="s">
        <v>1085</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_3_236/250/257/604/672/778_Duncan Lake</v>
      </c>
      <c r="B75" s="34">
        <v>72</v>
      </c>
      <c r="C75" s="43" t="s">
        <v>1088</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_3_236/250/257/604/672/778_Dunster</v>
      </c>
      <c r="B76" s="33">
        <v>73</v>
      </c>
      <c r="C76" s="43" t="s">
        <v>1090</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_3_236/250/257/604/672/778_East Pine</v>
      </c>
      <c r="B77" s="34">
        <v>74</v>
      </c>
      <c r="C77" s="43" t="s">
        <v>1092</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_3_236/250/257/604/672/778_Elkford</v>
      </c>
      <c r="B78" s="33">
        <v>75</v>
      </c>
      <c r="C78" s="43" t="s">
        <v>1094</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_3_236/250/257/604/672/778_Elko</v>
      </c>
      <c r="B79" s="34">
        <v>76</v>
      </c>
      <c r="C79" s="43" t="s">
        <v>1096</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_3_236/250/257/604/672/778_Enderby</v>
      </c>
      <c r="B80" s="33">
        <v>77</v>
      </c>
      <c r="C80" s="43" t="s">
        <v>1098</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_3_236/250/257/604/672/778_Fairmont Hot Springs</v>
      </c>
      <c r="B81" s="34">
        <v>78</v>
      </c>
      <c r="C81" s="43" t="s">
        <v>1100</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_3_236/250/257/604/672/778_Falkland</v>
      </c>
      <c r="B82" s="33">
        <v>79</v>
      </c>
      <c r="C82" s="43" t="s">
        <v>1102</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_3_236/250/257/604/672/778_Fauquier</v>
      </c>
      <c r="B83" s="34">
        <v>80</v>
      </c>
      <c r="C83" s="43" t="s">
        <v>1104</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_3_236/250/257/604/672/778_Fernie</v>
      </c>
      <c r="B84" s="33">
        <v>81</v>
      </c>
      <c r="C84" s="43" t="s">
        <v>1106</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_3_236/250/257/604/672/778_Field</v>
      </c>
      <c r="B85" s="34">
        <v>82</v>
      </c>
      <c r="C85" s="43" t="s">
        <v>1108</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_3_236/250/257/604/672/778_Flatrock</v>
      </c>
      <c r="B86" s="33">
        <v>83</v>
      </c>
      <c r="C86" s="43" t="s">
        <v>1110</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_3_236/250/257/604/672/778_Forest Grove</v>
      </c>
      <c r="B87" s="34">
        <v>84</v>
      </c>
      <c r="C87" s="43" t="s">
        <v>1112</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_3_236/250/257/604/672/778_Fort Fraser</v>
      </c>
      <c r="B88" s="33">
        <v>85</v>
      </c>
      <c r="C88" s="43" t="s">
        <v>1114</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_3_236/250/257/604/672/778_Fort Langley</v>
      </c>
      <c r="B89" s="34">
        <v>86</v>
      </c>
      <c r="C89" s="43" t="s">
        <v>1116</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_3_236/250/257/604/672/778_Fort Nelson</v>
      </c>
      <c r="B90" s="33">
        <v>87</v>
      </c>
      <c r="C90" s="43" t="s">
        <v>1118</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_3_236/250/257/604/672/778_Fort St. James</v>
      </c>
      <c r="B91" s="34">
        <v>88</v>
      </c>
      <c r="C91" s="43" t="s">
        <v>1119</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_3_236/250/257/604/672/778_Fort St. John</v>
      </c>
      <c r="B92" s="33">
        <v>89</v>
      </c>
      <c r="C92" s="43" t="s">
        <v>1121</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_3_236/250/257/604/672/778_Fort Ware</v>
      </c>
      <c r="B93" s="34">
        <v>90</v>
      </c>
      <c r="C93" s="43" t="s">
        <v>1123</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_3_236/250/257/604/672/778_Francois Lake</v>
      </c>
      <c r="B94" s="33">
        <v>91</v>
      </c>
      <c r="C94" s="43" t="s">
        <v>1125</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_3_236/250/257/604/672/778_Fraser Lake</v>
      </c>
      <c r="B95" s="34">
        <v>92</v>
      </c>
      <c r="C95" s="43" t="s">
        <v>1127</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_3_236/250/257/604/672/778_Fruitvale</v>
      </c>
      <c r="B96" s="33">
        <v>93</v>
      </c>
      <c r="C96" s="43" t="s">
        <v>1129</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_3_236/250/257/604/672/778_Fulford Harbour</v>
      </c>
      <c r="B97" s="34">
        <v>94</v>
      </c>
      <c r="C97" s="43" t="s">
        <v>1131</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_3_236/250/257/604/672/778_Gabriola Island</v>
      </c>
      <c r="B98" s="33">
        <v>95</v>
      </c>
      <c r="C98" s="43" t="s">
        <v>1133</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_3_236/250/257/604/672/778_Ganges</v>
      </c>
      <c r="B99" s="34">
        <v>96</v>
      </c>
      <c r="C99" s="43" t="s">
        <v>1135</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_3_236/250/257/604/672/778_Genelle</v>
      </c>
      <c r="B100" s="33">
        <v>97</v>
      </c>
      <c r="C100" s="43" t="s">
        <v>1137</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_3_236/250/257/604/672/778_Gibsons</v>
      </c>
      <c r="B101" s="34">
        <v>98</v>
      </c>
      <c r="C101" s="43" t="s">
        <v>1139</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_3_236/250/257/604/672/778_Giscome</v>
      </c>
      <c r="B102" s="33">
        <v>99</v>
      </c>
      <c r="C102" s="43" t="s">
        <v>1142</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_3_236/250/257/604/672/778_Gold Bridge</v>
      </c>
      <c r="B103" s="34">
        <v>100</v>
      </c>
      <c r="C103" s="43" t="s">
        <v>1144</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_3_236/250/257/604/672/778_Gold River</v>
      </c>
      <c r="B104" s="33">
        <v>101</v>
      </c>
      <c r="C104" s="43" t="s">
        <v>1146</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_3_236/250/257/604/672/778_Golden</v>
      </c>
      <c r="B105" s="34">
        <v>102</v>
      </c>
      <c r="C105" s="43" t="s">
        <v>1148</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_3_236/250/257/604/672/778_Good Hope Lake</v>
      </c>
      <c r="B106" s="33">
        <v>103</v>
      </c>
      <c r="C106" s="43" t="s">
        <v>1150</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_3_236/250/257/604/672/778_Grand Forks</v>
      </c>
      <c r="B107" s="34">
        <v>104</v>
      </c>
      <c r="C107" s="43" t="s">
        <v>1153</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_3_236/250/257/604/672/778_Granisle</v>
      </c>
      <c r="B108" s="33">
        <v>105</v>
      </c>
      <c r="C108" s="43" t="s">
        <v>1155</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_3_236/250/257/604/672/778_Grasmere</v>
      </c>
      <c r="B109" s="34">
        <v>106</v>
      </c>
      <c r="C109" s="43" t="s">
        <v>1157</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_3_236/250/257/604/672/778_Grassy Plains</v>
      </c>
      <c r="B110" s="33">
        <v>107</v>
      </c>
      <c r="C110" s="43" t="s">
        <v>1159</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_3_236/250/257/604/672/778_Greenville</v>
      </c>
      <c r="B111" s="34">
        <v>108</v>
      </c>
      <c r="C111" s="43" t="s">
        <v>1161</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_3_236/250/257/604/672/778_Greenwood</v>
      </c>
      <c r="B112" s="33">
        <v>109</v>
      </c>
      <c r="C112" s="43" t="s">
        <v>1163</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_3_236/250/257/604/672/778_Gulf Islands</v>
      </c>
      <c r="B113" s="34">
        <v>110</v>
      </c>
      <c r="C113" s="43" t="s">
        <v>1166</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_3_236/250/257/604/672/778_Hagensborg</v>
      </c>
      <c r="B114" s="33">
        <v>111</v>
      </c>
      <c r="C114" s="43" t="s">
        <v>1168</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_3_236/250/257/604/672/778_Haney</v>
      </c>
      <c r="B115" s="34">
        <v>112</v>
      </c>
      <c r="C115" s="43" t="s">
        <v>1170</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_3_236/250/257/604/672/778_Hansard</v>
      </c>
      <c r="B116" s="33">
        <v>113</v>
      </c>
      <c r="C116" s="43" t="s">
        <v>1172</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_3_236/250/257/604/672/778_Hartley Bay</v>
      </c>
      <c r="B117" s="34">
        <v>114</v>
      </c>
      <c r="C117" s="43" t="s">
        <v>1174</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_3_236/250/257/604/672/778_Hartway</v>
      </c>
      <c r="B118" s="33">
        <v>115</v>
      </c>
      <c r="C118" s="43" t="s">
        <v>1176</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_3_236/250/257/604/672/778_Hazelton</v>
      </c>
      <c r="B119" s="34">
        <v>116</v>
      </c>
      <c r="C119" s="43" t="s">
        <v>1178</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_3_236/250/257/604/672/778_Hedley</v>
      </c>
      <c r="B120" s="33">
        <v>117</v>
      </c>
      <c r="C120" s="43" t="s">
        <v>1180</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_3_236/250/257/604/672/778_Hemlock Valley</v>
      </c>
      <c r="B121" s="34">
        <v>118</v>
      </c>
      <c r="C121" s="43" t="s">
        <v>1182</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_3_236/250/257/604/672/778_Hendrix Lake</v>
      </c>
      <c r="B122" s="33">
        <v>119</v>
      </c>
      <c r="C122" s="43" t="s">
        <v>1184</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_3_236/250/257/604/672/778_Hixon</v>
      </c>
      <c r="B123" s="34">
        <v>120</v>
      </c>
      <c r="C123" s="43" t="s">
        <v>1186</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_3_236/250/257/604/672/778_Holberg</v>
      </c>
      <c r="B124" s="33">
        <v>121</v>
      </c>
      <c r="C124" s="43" t="s">
        <v>1188</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_3_236/250/257/604/672/778_Hope</v>
      </c>
      <c r="B125" s="34">
        <v>122</v>
      </c>
      <c r="C125" s="43" t="s">
        <v>1190</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_3_236/250/257/604/672/778_Horsefly</v>
      </c>
      <c r="B126" s="33">
        <v>123</v>
      </c>
      <c r="C126" s="43" t="s">
        <v>1192</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_3_236/250/257/604/672/778_Houston</v>
      </c>
      <c r="B127" s="34">
        <v>124</v>
      </c>
      <c r="C127" s="43" t="s">
        <v>1194</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_3_236/250/257/604/672/778_Hudson's Hope</v>
      </c>
      <c r="B128" s="33">
        <v>125</v>
      </c>
      <c r="C128" s="43" t="s">
        <v>1196</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_3_236/250/257/604/672/778_Invermere</v>
      </c>
      <c r="B129" s="34">
        <v>126</v>
      </c>
      <c r="C129" s="43" t="s">
        <v>1198</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_3_236/250/257/604/672/778_Iskut</v>
      </c>
      <c r="B130" s="33">
        <v>127</v>
      </c>
      <c r="C130" s="43" t="s">
        <v>1200</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_3_236/250/257/604/672/778_Jaffray</v>
      </c>
      <c r="B131" s="34">
        <v>128</v>
      </c>
      <c r="C131" s="43" t="s">
        <v>1201</v>
      </c>
      <c r="D131" s="48"/>
      <c r="E131" s="27"/>
      <c r="F131" s="27"/>
      <c r="G131" s="27"/>
      <c r="H131" s="27"/>
      <c r="I131" s="1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_3_236/250/257/604/672/778_Jordan River</v>
      </c>
      <c r="B132" s="33">
        <v>129</v>
      </c>
      <c r="C132" s="43" t="s">
        <v>1203</v>
      </c>
      <c r="D132" s="48"/>
      <c r="E132" s="27"/>
      <c r="F132" s="27"/>
      <c r="G132" s="27"/>
      <c r="H132" s="27"/>
      <c r="I132" s="1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_3_236/250/257/604/672/778_Kaslo</v>
      </c>
      <c r="B133" s="34">
        <v>130</v>
      </c>
      <c r="C133" s="43" t="s">
        <v>1205</v>
      </c>
      <c r="D133" s="48"/>
      <c r="E133" s="27"/>
      <c r="F133" s="27"/>
      <c r="G133" s="27"/>
      <c r="H133" s="27"/>
      <c r="I133" s="17"/>
      <c r="J133" s="63" t="str">
        <f t="shared" ref="J133:J196"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_3_236/250/257/604/672/778_Kelowna</v>
      </c>
      <c r="B134" s="33">
        <v>131</v>
      </c>
      <c r="C134" s="43" t="s">
        <v>1207</v>
      </c>
      <c r="D134" s="48"/>
      <c r="E134" s="27"/>
      <c r="F134" s="27"/>
      <c r="G134" s="27"/>
      <c r="H134" s="27"/>
      <c r="I134" s="17"/>
      <c r="J134" s="63" t="str">
        <f t="shared" si="2"/>
        <v/>
      </c>
    </row>
    <row r="135" spans="1:10" x14ac:dyDescent="0.25">
      <c r="A135" s="25" t="str" cm="1">
        <f t="array" aca="1" ref="A135" ca="1">CONCATENATE('COMPANY INFO'!$D$4,"_",_xlfn.XLOOKUP(SUBSTITUTE(_xlfn.TEXTAFTER(CELL("filename",$A$1),"]"),"-","/"),ExchangeAreaListing!$J$2:$J$19,ExchangeAreaListing!$I$2:$I$19,"ERROR",0),"_",SUBSTITUTE(_xlfn.TEXTAFTER(CELL("filename",$A$1),"]"),"-","/"),"_",$C135)</f>
        <v>_3_236/250/257/604/672/778_Keremeos</v>
      </c>
      <c r="B135" s="34">
        <v>132</v>
      </c>
      <c r="C135" s="43" t="s">
        <v>1209</v>
      </c>
      <c r="D135" s="48"/>
      <c r="E135" s="27"/>
      <c r="F135" s="27"/>
      <c r="G135" s="27"/>
      <c r="H135" s="27"/>
      <c r="I135" s="17"/>
      <c r="J135" s="63" t="str">
        <f t="shared" si="2"/>
        <v/>
      </c>
    </row>
    <row r="136" spans="1:10" x14ac:dyDescent="0.25">
      <c r="A136" s="25" t="str" cm="1">
        <f t="array" aca="1" ref="A136" ca="1">CONCATENATE('COMPANY INFO'!$D$4,"_",_xlfn.XLOOKUP(SUBSTITUTE(_xlfn.TEXTAFTER(CELL("filename",$A$1),"]"),"-","/"),ExchangeAreaListing!$J$2:$J$19,ExchangeAreaListing!$I$2:$I$19,"ERROR",0),"_",SUBSTITUTE(_xlfn.TEXTAFTER(CELL("filename",$A$1),"]"),"-","/"),"_",$C136)</f>
        <v>_3_236/250/257/604/672/778_Kimberley</v>
      </c>
      <c r="B136" s="33">
        <v>133</v>
      </c>
      <c r="C136" s="43" t="s">
        <v>1211</v>
      </c>
      <c r="D136" s="48"/>
      <c r="E136" s="27"/>
      <c r="F136" s="27"/>
      <c r="G136" s="27"/>
      <c r="H136" s="27"/>
      <c r="I136" s="17"/>
      <c r="J136" s="63" t="str">
        <f t="shared" si="2"/>
        <v/>
      </c>
    </row>
    <row r="137" spans="1:10" x14ac:dyDescent="0.25">
      <c r="A137" s="25" t="str" cm="1">
        <f t="array" aca="1" ref="A137" ca="1">CONCATENATE('COMPANY INFO'!$D$4,"_",_xlfn.XLOOKUP(SUBSTITUTE(_xlfn.TEXTAFTER(CELL("filename",$A$1),"]"),"-","/"),ExchangeAreaListing!$J$2:$J$19,ExchangeAreaListing!$I$2:$I$19,"ERROR",0),"_",SUBSTITUTE(_xlfn.TEXTAFTER(CELL("filename",$A$1),"]"),"-","/"),"_",$C137)</f>
        <v>_3_236/250/257/604/672/778_Kincolith</v>
      </c>
      <c r="B137" s="34">
        <v>134</v>
      </c>
      <c r="C137" s="43" t="s">
        <v>1213</v>
      </c>
      <c r="D137" s="48"/>
      <c r="E137" s="27"/>
      <c r="F137" s="27"/>
      <c r="G137" s="27"/>
      <c r="H137" s="27"/>
      <c r="I137" s="17"/>
      <c r="J137" s="63" t="str">
        <f t="shared" si="2"/>
        <v/>
      </c>
    </row>
    <row r="138" spans="1:10" x14ac:dyDescent="0.25">
      <c r="A138" s="25" t="str" cm="1">
        <f t="array" aca="1" ref="A138" ca="1">CONCATENATE('COMPANY INFO'!$D$4,"_",_xlfn.XLOOKUP(SUBSTITUTE(_xlfn.TEXTAFTER(CELL("filename",$A$1),"]"),"-","/"),ExchangeAreaListing!$J$2:$J$19,ExchangeAreaListing!$I$2:$I$19,"ERROR",0),"_",SUBSTITUTE(_xlfn.TEXTAFTER(CELL("filename",$A$1),"]"),"-","/"),"_",$C138)</f>
        <v>_3_236/250/257/604/672/778_Kitimat</v>
      </c>
      <c r="B138" s="33">
        <v>135</v>
      </c>
      <c r="C138" s="43" t="s">
        <v>1215</v>
      </c>
      <c r="D138" s="48"/>
      <c r="E138" s="27"/>
      <c r="F138" s="27"/>
      <c r="G138" s="27"/>
      <c r="H138" s="27"/>
      <c r="I138" s="17"/>
      <c r="J138" s="63" t="str">
        <f t="shared" si="2"/>
        <v/>
      </c>
    </row>
    <row r="139" spans="1:10" x14ac:dyDescent="0.25">
      <c r="A139" s="25" t="str" cm="1">
        <f t="array" aca="1" ref="A139" ca="1">CONCATENATE('COMPANY INFO'!$D$4,"_",_xlfn.XLOOKUP(SUBSTITUTE(_xlfn.TEXTAFTER(CELL("filename",$A$1),"]"),"-","/"),ExchangeAreaListing!$J$2:$J$19,ExchangeAreaListing!$I$2:$I$19,"ERROR",0),"_",SUBSTITUTE(_xlfn.TEXTAFTER(CELL("filename",$A$1),"]"),"-","/"),"_",$C139)</f>
        <v>_3_236/250/257/604/672/778_Kitkatla</v>
      </c>
      <c r="B139" s="34">
        <v>136</v>
      </c>
      <c r="C139" s="43" t="s">
        <v>1217</v>
      </c>
      <c r="D139" s="48"/>
      <c r="E139" s="27"/>
      <c r="F139" s="27"/>
      <c r="G139" s="27"/>
      <c r="H139" s="27"/>
      <c r="I139" s="17"/>
      <c r="J139" s="63" t="str">
        <f t="shared" si="2"/>
        <v/>
      </c>
    </row>
    <row r="140" spans="1:10" x14ac:dyDescent="0.25">
      <c r="A140" s="25" t="str" cm="1">
        <f t="array" aca="1" ref="A140" ca="1">CONCATENATE('COMPANY INFO'!$D$4,"_",_xlfn.XLOOKUP(SUBSTITUTE(_xlfn.TEXTAFTER(CELL("filename",$A$1),"]"),"-","/"),ExchangeAreaListing!$J$2:$J$19,ExchangeAreaListing!$I$2:$I$19,"ERROR",0),"_",SUBSTITUTE(_xlfn.TEXTAFTER(CELL("filename",$A$1),"]"),"-","/"),"_",$C140)</f>
        <v>_3_236/250/257/604/672/778_Kitsault</v>
      </c>
      <c r="B140" s="33">
        <v>137</v>
      </c>
      <c r="C140" s="43" t="s">
        <v>1219</v>
      </c>
      <c r="D140" s="48"/>
      <c r="E140" s="27"/>
      <c r="F140" s="27"/>
      <c r="G140" s="27"/>
      <c r="H140" s="27"/>
      <c r="I140" s="17"/>
      <c r="J140" s="63" t="str">
        <f t="shared" si="2"/>
        <v/>
      </c>
    </row>
    <row r="141" spans="1:10" x14ac:dyDescent="0.25">
      <c r="A141" s="25" t="str" cm="1">
        <f t="array" aca="1" ref="A141" ca="1">CONCATENATE('COMPANY INFO'!$D$4,"_",_xlfn.XLOOKUP(SUBSTITUTE(_xlfn.TEXTAFTER(CELL("filename",$A$1),"]"),"-","/"),ExchangeAreaListing!$J$2:$J$19,ExchangeAreaListing!$I$2:$I$19,"ERROR",0),"_",SUBSTITUTE(_xlfn.TEXTAFTER(CELL("filename",$A$1),"]"),"-","/"),"_",$C141)</f>
        <v>_3_236/250/257/604/672/778_Kitwanga</v>
      </c>
      <c r="B141" s="34">
        <v>138</v>
      </c>
      <c r="C141" s="43" t="s">
        <v>1221</v>
      </c>
      <c r="D141" s="48"/>
      <c r="E141" s="27"/>
      <c r="F141" s="27"/>
      <c r="G141" s="27"/>
      <c r="H141" s="27"/>
      <c r="I141" s="17"/>
      <c r="J141" s="63" t="str">
        <f t="shared" si="2"/>
        <v/>
      </c>
    </row>
    <row r="142" spans="1:10" x14ac:dyDescent="0.25">
      <c r="A142" s="25" t="str" cm="1">
        <f t="array" aca="1" ref="A142" ca="1">CONCATENATE('COMPANY INFO'!$D$4,"_",_xlfn.XLOOKUP(SUBSTITUTE(_xlfn.TEXTAFTER(CELL("filename",$A$1),"]"),"-","/"),ExchangeAreaListing!$J$2:$J$19,ExchangeAreaListing!$I$2:$I$19,"ERROR",0),"_",SUBSTITUTE(_xlfn.TEXTAFTER(CELL("filename",$A$1),"]"),"-","/"),"_",$C142)</f>
        <v>_3_236/250/257/604/672/778_Klemtu</v>
      </c>
      <c r="B142" s="33">
        <v>139</v>
      </c>
      <c r="C142" s="43" t="s">
        <v>1223</v>
      </c>
      <c r="D142" s="48"/>
      <c r="E142" s="27"/>
      <c r="F142" s="27"/>
      <c r="G142" s="27"/>
      <c r="H142" s="27"/>
      <c r="I142" s="17"/>
      <c r="J142" s="63" t="str">
        <f t="shared" si="2"/>
        <v/>
      </c>
    </row>
    <row r="143" spans="1:10" x14ac:dyDescent="0.25">
      <c r="A143" s="25" t="str" cm="1">
        <f t="array" aca="1" ref="A143" ca="1">CONCATENATE('COMPANY INFO'!$D$4,"_",_xlfn.XLOOKUP(SUBSTITUTE(_xlfn.TEXTAFTER(CELL("filename",$A$1),"]"),"-","/"),ExchangeAreaListing!$J$2:$J$19,ExchangeAreaListing!$I$2:$I$19,"ERROR",0),"_",SUBSTITUTE(_xlfn.TEXTAFTER(CELL("filename",$A$1),"]"),"-","/"),"_",$C143)</f>
        <v>_3_236/250/257/604/672/778_Kyuquot</v>
      </c>
      <c r="B143" s="34">
        <v>140</v>
      </c>
      <c r="C143" s="43" t="s">
        <v>1225</v>
      </c>
      <c r="D143" s="48"/>
      <c r="E143" s="27"/>
      <c r="F143" s="27"/>
      <c r="G143" s="27"/>
      <c r="H143" s="27"/>
      <c r="I143" s="17"/>
      <c r="J143" s="63" t="str">
        <f t="shared" si="2"/>
        <v/>
      </c>
    </row>
    <row r="144" spans="1:10" x14ac:dyDescent="0.25">
      <c r="A144" s="25" t="str" cm="1">
        <f t="array" aca="1" ref="A144" ca="1">CONCATENATE('COMPANY INFO'!$D$4,"_",_xlfn.XLOOKUP(SUBSTITUTE(_xlfn.TEXTAFTER(CELL("filename",$A$1),"]"),"-","/"),ExchangeAreaListing!$J$2:$J$19,ExchangeAreaListing!$I$2:$I$19,"ERROR",0),"_",SUBSTITUTE(_xlfn.TEXTAFTER(CELL("filename",$A$1),"]"),"-","/"),"_",$C144)</f>
        <v>_3_236/250/257/604/672/778_Lac La Hache</v>
      </c>
      <c r="B144" s="33">
        <v>141</v>
      </c>
      <c r="C144" s="43" t="s">
        <v>1227</v>
      </c>
      <c r="D144" s="48"/>
      <c r="E144" s="27"/>
      <c r="F144" s="27"/>
      <c r="G144" s="27"/>
      <c r="H144" s="27"/>
      <c r="I144" s="17"/>
      <c r="J144" s="63" t="str">
        <f t="shared" si="2"/>
        <v/>
      </c>
    </row>
    <row r="145" spans="1:10" x14ac:dyDescent="0.25">
      <c r="A145" s="25" t="str" cm="1">
        <f t="array" aca="1" ref="A145" ca="1">CONCATENATE('COMPANY INFO'!$D$4,"_",_xlfn.XLOOKUP(SUBSTITUTE(_xlfn.TEXTAFTER(CELL("filename",$A$1),"]"),"-","/"),ExchangeAreaListing!$J$2:$J$19,ExchangeAreaListing!$I$2:$I$19,"ERROR",0),"_",SUBSTITUTE(_xlfn.TEXTAFTER(CELL("filename",$A$1),"]"),"-","/"),"_",$C145)</f>
        <v>_3_236/250/257/604/672/778_Ladner</v>
      </c>
      <c r="B145" s="34">
        <v>142</v>
      </c>
      <c r="C145" s="43" t="s">
        <v>1229</v>
      </c>
      <c r="D145" s="48"/>
      <c r="E145" s="27"/>
      <c r="F145" s="27"/>
      <c r="G145" s="27"/>
      <c r="H145" s="27"/>
      <c r="I145" s="17"/>
      <c r="J145" s="63" t="str">
        <f t="shared" si="2"/>
        <v/>
      </c>
    </row>
    <row r="146" spans="1:10" x14ac:dyDescent="0.25">
      <c r="A146" s="25" t="str" cm="1">
        <f t="array" aca="1" ref="A146" ca="1">CONCATENATE('COMPANY INFO'!$D$4,"_",_xlfn.XLOOKUP(SUBSTITUTE(_xlfn.TEXTAFTER(CELL("filename",$A$1),"]"),"-","/"),ExchangeAreaListing!$J$2:$J$19,ExchangeAreaListing!$I$2:$I$19,"ERROR",0),"_",SUBSTITUTE(_xlfn.TEXTAFTER(CELL("filename",$A$1),"]"),"-","/"),"_",$C146)</f>
        <v>_3_236/250/257/604/672/778_Ladysmith</v>
      </c>
      <c r="B146" s="33">
        <v>143</v>
      </c>
      <c r="C146" s="43" t="s">
        <v>1231</v>
      </c>
      <c r="D146" s="48"/>
      <c r="E146" s="27"/>
      <c r="F146" s="27"/>
      <c r="G146" s="27"/>
      <c r="H146" s="27"/>
      <c r="I146" s="17"/>
      <c r="J146" s="63" t="str">
        <f t="shared" si="2"/>
        <v/>
      </c>
    </row>
    <row r="147" spans="1:10" x14ac:dyDescent="0.25">
      <c r="A147" s="25" t="str" cm="1">
        <f t="array" aca="1" ref="A147" ca="1">CONCATENATE('COMPANY INFO'!$D$4,"_",_xlfn.XLOOKUP(SUBSTITUTE(_xlfn.TEXTAFTER(CELL("filename",$A$1),"]"),"-","/"),ExchangeAreaListing!$J$2:$J$19,ExchangeAreaListing!$I$2:$I$19,"ERROR",0),"_",SUBSTITUTE(_xlfn.TEXTAFTER(CELL("filename",$A$1),"]"),"-","/"),"_",$C147)</f>
        <v>_3_236/250/257/604/672/778_Lake Cowichan</v>
      </c>
      <c r="B147" s="34">
        <v>144</v>
      </c>
      <c r="C147" s="43" t="s">
        <v>1233</v>
      </c>
      <c r="D147" s="48"/>
      <c r="E147" s="27"/>
      <c r="F147" s="27"/>
      <c r="G147" s="27"/>
      <c r="H147" s="27"/>
      <c r="I147" s="17"/>
      <c r="J147" s="63" t="str">
        <f t="shared" si="2"/>
        <v/>
      </c>
    </row>
    <row r="148" spans="1:10" x14ac:dyDescent="0.25">
      <c r="A148" s="25" t="str" cm="1">
        <f t="array" aca="1" ref="A148" ca="1">CONCATENATE('COMPANY INFO'!$D$4,"_",_xlfn.XLOOKUP(SUBSTITUTE(_xlfn.TEXTAFTER(CELL("filename",$A$1),"]"),"-","/"),ExchangeAreaListing!$J$2:$J$19,ExchangeAreaListing!$I$2:$I$19,"ERROR",0),"_",SUBSTITUTE(_xlfn.TEXTAFTER(CELL("filename",$A$1),"]"),"-","/"),"_",$C148)</f>
        <v>_3_236/250/257/604/672/778_Lakelse</v>
      </c>
      <c r="B148" s="33">
        <v>145</v>
      </c>
      <c r="C148" s="43" t="s">
        <v>1235</v>
      </c>
      <c r="D148" s="48"/>
      <c r="E148" s="27"/>
      <c r="F148" s="27"/>
      <c r="G148" s="27"/>
      <c r="H148" s="27"/>
      <c r="I148" s="17"/>
      <c r="J148" s="63" t="str">
        <f t="shared" si="2"/>
        <v/>
      </c>
    </row>
    <row r="149" spans="1:10" x14ac:dyDescent="0.25">
      <c r="A149" s="25" t="str" cm="1">
        <f t="array" aca="1" ref="A149" ca="1">CONCATENATE('COMPANY INFO'!$D$4,"_",_xlfn.XLOOKUP(SUBSTITUTE(_xlfn.TEXTAFTER(CELL("filename",$A$1),"]"),"-","/"),ExchangeAreaListing!$J$2:$J$19,ExchangeAreaListing!$I$2:$I$19,"ERROR",0),"_",SUBSTITUTE(_xlfn.TEXTAFTER(CELL("filename",$A$1),"]"),"-","/"),"_",$C149)</f>
        <v>_3_236/250/257/604/672/778_Lakeview Heights</v>
      </c>
      <c r="B149" s="34">
        <v>146</v>
      </c>
      <c r="C149" s="43" t="s">
        <v>1237</v>
      </c>
      <c r="D149" s="48"/>
      <c r="E149" s="27"/>
      <c r="F149" s="27"/>
      <c r="G149" s="27"/>
      <c r="H149" s="27"/>
      <c r="I149" s="17"/>
      <c r="J149" s="63" t="str">
        <f t="shared" si="2"/>
        <v/>
      </c>
    </row>
    <row r="150" spans="1:10" x14ac:dyDescent="0.25">
      <c r="A150" s="25" t="str" cm="1">
        <f t="array" aca="1" ref="A150" ca="1">CONCATENATE('COMPANY INFO'!$D$4,"_",_xlfn.XLOOKUP(SUBSTITUTE(_xlfn.TEXTAFTER(CELL("filename",$A$1),"]"),"-","/"),ExchangeAreaListing!$J$2:$J$19,ExchangeAreaListing!$I$2:$I$19,"ERROR",0),"_",SUBSTITUTE(_xlfn.TEXTAFTER(CELL("filename",$A$1),"]"),"-","/"),"_",$C150)</f>
        <v>_3_236/250/257/604/672/778_Langley</v>
      </c>
      <c r="B150" s="33">
        <v>147</v>
      </c>
      <c r="C150" s="43" t="s">
        <v>1239</v>
      </c>
      <c r="D150" s="48"/>
      <c r="E150" s="27"/>
      <c r="F150" s="27"/>
      <c r="G150" s="27"/>
      <c r="H150" s="27"/>
      <c r="I150" s="17"/>
      <c r="J150" s="63" t="str">
        <f t="shared" si="2"/>
        <v/>
      </c>
    </row>
    <row r="151" spans="1:10" x14ac:dyDescent="0.25">
      <c r="A151" s="25" t="str" cm="1">
        <f t="array" aca="1" ref="A151" ca="1">CONCATENATE('COMPANY INFO'!$D$4,"_",_xlfn.XLOOKUP(SUBSTITUTE(_xlfn.TEXTAFTER(CELL("filename",$A$1),"]"),"-","/"),ExchangeAreaListing!$J$2:$J$19,ExchangeAreaListing!$I$2:$I$19,"ERROR",0),"_",SUBSTITUTE(_xlfn.TEXTAFTER(CELL("filename",$A$1),"]"),"-","/"),"_",$C151)</f>
        <v>_3_236/250/257/604/672/778_Lantzville</v>
      </c>
      <c r="B151" s="34">
        <v>148</v>
      </c>
      <c r="C151" s="43" t="s">
        <v>1241</v>
      </c>
      <c r="D151" s="48"/>
      <c r="E151" s="27"/>
      <c r="F151" s="27"/>
      <c r="G151" s="27"/>
      <c r="H151" s="27"/>
      <c r="I151" s="17"/>
      <c r="J151" s="63" t="str">
        <f t="shared" si="2"/>
        <v/>
      </c>
    </row>
    <row r="152" spans="1:10" x14ac:dyDescent="0.25">
      <c r="A152" s="25" t="str" cm="1">
        <f t="array" aca="1" ref="A152" ca="1">CONCATENATE('COMPANY INFO'!$D$4,"_",_xlfn.XLOOKUP(SUBSTITUTE(_xlfn.TEXTAFTER(CELL("filename",$A$1),"]"),"-","/"),ExchangeAreaListing!$J$2:$J$19,ExchangeAreaListing!$I$2:$I$19,"ERROR",0),"_",SUBSTITUTE(_xlfn.TEXTAFTER(CELL("filename",$A$1),"]"),"-","/"),"_",$C152)</f>
        <v>_3_236/250/257/604/672/778_Lasqueti Island</v>
      </c>
      <c r="B152" s="33">
        <v>149</v>
      </c>
      <c r="C152" s="43" t="s">
        <v>1243</v>
      </c>
      <c r="D152" s="48"/>
      <c r="E152" s="27"/>
      <c r="F152" s="27"/>
      <c r="G152" s="27"/>
      <c r="H152" s="27"/>
      <c r="I152" s="17"/>
      <c r="J152" s="63" t="str">
        <f t="shared" si="2"/>
        <v/>
      </c>
    </row>
    <row r="153" spans="1:10" x14ac:dyDescent="0.25">
      <c r="A153" s="25" t="str" cm="1">
        <f t="array" aca="1" ref="A153" ca="1">CONCATENATE('COMPANY INFO'!$D$4,"_",_xlfn.XLOOKUP(SUBSTITUTE(_xlfn.TEXTAFTER(CELL("filename",$A$1),"]"),"-","/"),ExchangeAreaListing!$J$2:$J$19,ExchangeAreaListing!$I$2:$I$19,"ERROR",0),"_",SUBSTITUTE(_xlfn.TEXTAFTER(CELL("filename",$A$1),"]"),"-","/"),"_",$C153)</f>
        <v>_3_236/250/257/604/672/778_Likely</v>
      </c>
      <c r="B153" s="34">
        <v>150</v>
      </c>
      <c r="C153" s="43" t="s">
        <v>1245</v>
      </c>
      <c r="D153" s="48"/>
      <c r="E153" s="27"/>
      <c r="F153" s="27"/>
      <c r="G153" s="27"/>
      <c r="H153" s="27"/>
      <c r="I153" s="17"/>
      <c r="J153" s="63" t="str">
        <f t="shared" si="2"/>
        <v/>
      </c>
    </row>
    <row r="154" spans="1:10" x14ac:dyDescent="0.25">
      <c r="A154" s="25" t="str" cm="1">
        <f t="array" aca="1" ref="A154" ca="1">CONCATENATE('COMPANY INFO'!$D$4,"_",_xlfn.XLOOKUP(SUBSTITUTE(_xlfn.TEXTAFTER(CELL("filename",$A$1),"]"),"-","/"),ExchangeAreaListing!$J$2:$J$19,ExchangeAreaListing!$I$2:$I$19,"ERROR",0),"_",SUBSTITUTE(_xlfn.TEXTAFTER(CELL("filename",$A$1),"]"),"-","/"),"_",$C154)</f>
        <v>_3_236/250/257/604/672/778_Lillooet</v>
      </c>
      <c r="B154" s="33">
        <v>151</v>
      </c>
      <c r="C154" s="43" t="s">
        <v>1247</v>
      </c>
      <c r="D154" s="48"/>
      <c r="E154" s="27"/>
      <c r="F154" s="27"/>
      <c r="G154" s="27"/>
      <c r="H154" s="27"/>
      <c r="I154" s="17"/>
      <c r="J154" s="63" t="str">
        <f t="shared" si="2"/>
        <v/>
      </c>
    </row>
    <row r="155" spans="1:10" x14ac:dyDescent="0.25">
      <c r="A155" s="25" t="str" cm="1">
        <f t="array" aca="1" ref="A155" ca="1">CONCATENATE('COMPANY INFO'!$D$4,"_",_xlfn.XLOOKUP(SUBSTITUTE(_xlfn.TEXTAFTER(CELL("filename",$A$1),"]"),"-","/"),ExchangeAreaListing!$J$2:$J$19,ExchangeAreaListing!$I$2:$I$19,"ERROR",0),"_",SUBSTITUTE(_xlfn.TEXTAFTER(CELL("filename",$A$1),"]"),"-","/"),"_",$C155)</f>
        <v>_3_236/250/257/604/672/778_Little Fort</v>
      </c>
      <c r="B155" s="34">
        <v>152</v>
      </c>
      <c r="C155" s="43" t="s">
        <v>1249</v>
      </c>
      <c r="D155" s="48"/>
      <c r="E155" s="27"/>
      <c r="F155" s="27"/>
      <c r="G155" s="27"/>
      <c r="H155" s="27"/>
      <c r="I155" s="17"/>
      <c r="J155" s="63" t="str">
        <f t="shared" si="2"/>
        <v/>
      </c>
    </row>
    <row r="156" spans="1:10" x14ac:dyDescent="0.25">
      <c r="A156" s="25" t="str" cm="1">
        <f t="array" aca="1" ref="A156" ca="1">CONCATENATE('COMPANY INFO'!$D$4,"_",_xlfn.XLOOKUP(SUBSTITUTE(_xlfn.TEXTAFTER(CELL("filename",$A$1),"]"),"-","/"),ExchangeAreaListing!$J$2:$J$19,ExchangeAreaListing!$I$2:$I$19,"ERROR",0),"_",SUBSTITUTE(_xlfn.TEXTAFTER(CELL("filename",$A$1),"]"),"-","/"),"_",$C156)</f>
        <v>_3_236/250/257/604/672/778_Logan Lake</v>
      </c>
      <c r="B156" s="33">
        <v>153</v>
      </c>
      <c r="C156" s="43" t="s">
        <v>1251</v>
      </c>
      <c r="D156" s="48"/>
      <c r="E156" s="27"/>
      <c r="F156" s="27"/>
      <c r="G156" s="27"/>
      <c r="H156" s="27"/>
      <c r="I156" s="17"/>
      <c r="J156" s="63" t="str">
        <f t="shared" si="2"/>
        <v/>
      </c>
    </row>
    <row r="157" spans="1:10" x14ac:dyDescent="0.25">
      <c r="A157" s="25" t="str" cm="1">
        <f t="array" aca="1" ref="A157" ca="1">CONCATENATE('COMPANY INFO'!$D$4,"_",_xlfn.XLOOKUP(SUBSTITUTE(_xlfn.TEXTAFTER(CELL("filename",$A$1),"]"),"-","/"),ExchangeAreaListing!$J$2:$J$19,ExchangeAreaListing!$I$2:$I$19,"ERROR",0),"_",SUBSTITUTE(_xlfn.TEXTAFTER(CELL("filename",$A$1),"]"),"-","/"),"_",$C157)</f>
        <v>_3_236/250/257/604/672/778_Loos</v>
      </c>
      <c r="B157" s="34">
        <v>154</v>
      </c>
      <c r="C157" s="43" t="s">
        <v>1253</v>
      </c>
      <c r="D157" s="48"/>
      <c r="E157" s="27"/>
      <c r="F157" s="27"/>
      <c r="G157" s="27"/>
      <c r="H157" s="27"/>
      <c r="I157" s="17"/>
      <c r="J157" s="63" t="str">
        <f t="shared" si="2"/>
        <v/>
      </c>
    </row>
    <row r="158" spans="1:10" x14ac:dyDescent="0.25">
      <c r="A158" s="25" t="str" cm="1">
        <f t="array" aca="1" ref="A158" ca="1">CONCATENATE('COMPANY INFO'!$D$4,"_",_xlfn.XLOOKUP(SUBSTITUTE(_xlfn.TEXTAFTER(CELL("filename",$A$1),"]"),"-","/"),ExchangeAreaListing!$J$2:$J$19,ExchangeAreaListing!$I$2:$I$19,"ERROR",0),"_",SUBSTITUTE(_xlfn.TEXTAFTER(CELL("filename",$A$1),"]"),"-","/"),"_",$C158)</f>
        <v>_3_236/250/257/604/672/778_Lower Post</v>
      </c>
      <c r="B158" s="33">
        <v>155</v>
      </c>
      <c r="C158" s="43" t="s">
        <v>1255</v>
      </c>
      <c r="D158" s="48"/>
      <c r="E158" s="27"/>
      <c r="F158" s="27"/>
      <c r="G158" s="27"/>
      <c r="H158" s="27"/>
      <c r="I158" s="17"/>
      <c r="J158" s="63" t="str">
        <f t="shared" si="2"/>
        <v/>
      </c>
    </row>
    <row r="159" spans="1:10" x14ac:dyDescent="0.25">
      <c r="A159" s="25" t="str" cm="1">
        <f t="array" aca="1" ref="A159" ca="1">CONCATENATE('COMPANY INFO'!$D$4,"_",_xlfn.XLOOKUP(SUBSTITUTE(_xlfn.TEXTAFTER(CELL("filename",$A$1),"]"),"-","/"),ExchangeAreaListing!$J$2:$J$19,ExchangeAreaListing!$I$2:$I$19,"ERROR",0),"_",SUBSTITUTE(_xlfn.TEXTAFTER(CELL("filename",$A$1),"]"),"-","/"),"_",$C159)</f>
        <v>_3_236/250/257/604/672/778_Lumby</v>
      </c>
      <c r="B159" s="34">
        <v>156</v>
      </c>
      <c r="C159" s="43" t="s">
        <v>1257</v>
      </c>
      <c r="D159" s="48"/>
      <c r="E159" s="27"/>
      <c r="F159" s="27"/>
      <c r="G159" s="27"/>
      <c r="H159" s="27"/>
      <c r="I159" s="17"/>
      <c r="J159" s="63" t="str">
        <f t="shared" si="2"/>
        <v/>
      </c>
    </row>
    <row r="160" spans="1:10" x14ac:dyDescent="0.25">
      <c r="A160" s="25" t="str" cm="1">
        <f t="array" aca="1" ref="A160" ca="1">CONCATENATE('COMPANY INFO'!$D$4,"_",_xlfn.XLOOKUP(SUBSTITUTE(_xlfn.TEXTAFTER(CELL("filename",$A$1),"]"),"-","/"),ExchangeAreaListing!$J$2:$J$19,ExchangeAreaListing!$I$2:$I$19,"ERROR",0),"_",SUBSTITUTE(_xlfn.TEXTAFTER(CELL("filename",$A$1),"]"),"-","/"),"_",$C160)</f>
        <v>_3_236/250/257/604/672/778_Lytton</v>
      </c>
      <c r="B160" s="33">
        <v>157</v>
      </c>
      <c r="C160" s="43" t="s">
        <v>1259</v>
      </c>
      <c r="D160" s="48"/>
      <c r="E160" s="27"/>
      <c r="F160" s="27"/>
      <c r="G160" s="27"/>
      <c r="H160" s="27"/>
      <c r="I160" s="17"/>
      <c r="J160" s="63" t="str">
        <f t="shared" si="2"/>
        <v/>
      </c>
    </row>
    <row r="161" spans="1:10" x14ac:dyDescent="0.25">
      <c r="A161" s="25" t="str" cm="1">
        <f t="array" aca="1" ref="A161" ca="1">CONCATENATE('COMPANY INFO'!$D$4,"_",_xlfn.XLOOKUP(SUBSTITUTE(_xlfn.TEXTAFTER(CELL("filename",$A$1),"]"),"-","/"),ExchangeAreaListing!$J$2:$J$19,ExchangeAreaListing!$I$2:$I$19,"ERROR",0),"_",SUBSTITUTE(_xlfn.TEXTAFTER(CELL("filename",$A$1),"]"),"-","/"),"_",$C161)</f>
        <v>_3_236/250/257/604/672/778_Mackenzie</v>
      </c>
      <c r="B161" s="34">
        <v>158</v>
      </c>
      <c r="C161" s="43" t="s">
        <v>1261</v>
      </c>
      <c r="D161" s="48"/>
      <c r="E161" s="27"/>
      <c r="F161" s="27"/>
      <c r="G161" s="27"/>
      <c r="H161" s="27"/>
      <c r="I161" s="17"/>
      <c r="J161" s="63" t="str">
        <f t="shared" si="2"/>
        <v/>
      </c>
    </row>
    <row r="162" spans="1:10" x14ac:dyDescent="0.25">
      <c r="A162" s="25" t="str" cm="1">
        <f t="array" aca="1" ref="A162" ca="1">CONCATENATE('COMPANY INFO'!$D$4,"_",_xlfn.XLOOKUP(SUBSTITUTE(_xlfn.TEXTAFTER(CELL("filename",$A$1),"]"),"-","/"),ExchangeAreaListing!$J$2:$J$19,ExchangeAreaListing!$I$2:$I$19,"ERROR",0),"_",SUBSTITUTE(_xlfn.TEXTAFTER(CELL("filename",$A$1),"]"),"-","/"),"_",$C162)</f>
        <v>_3_236/250/257/604/672/778_Manning Park</v>
      </c>
      <c r="B162" s="33">
        <v>159</v>
      </c>
      <c r="C162" s="43" t="s">
        <v>1263</v>
      </c>
      <c r="D162" s="48"/>
      <c r="E162" s="27"/>
      <c r="F162" s="27"/>
      <c r="G162" s="27"/>
      <c r="H162" s="27"/>
      <c r="I162" s="17"/>
      <c r="J162" s="63" t="str">
        <f t="shared" si="2"/>
        <v/>
      </c>
    </row>
    <row r="163" spans="1:10" x14ac:dyDescent="0.25">
      <c r="A163" s="25" t="str" cm="1">
        <f t="array" aca="1" ref="A163" ca="1">CONCATENATE('COMPANY INFO'!$D$4,"_",_xlfn.XLOOKUP(SUBSTITUTE(_xlfn.TEXTAFTER(CELL("filename",$A$1),"]"),"-","/"),ExchangeAreaListing!$J$2:$J$19,ExchangeAreaListing!$I$2:$I$19,"ERROR",0),"_",SUBSTITUTE(_xlfn.TEXTAFTER(CELL("filename",$A$1),"]"),"-","/"),"_",$C163)</f>
        <v>_3_236/250/257/604/672/778_Masset</v>
      </c>
      <c r="B163" s="34">
        <v>160</v>
      </c>
      <c r="C163" s="43" t="s">
        <v>1265</v>
      </c>
      <c r="D163" s="48"/>
      <c r="E163" s="27"/>
      <c r="F163" s="27"/>
      <c r="G163" s="27"/>
      <c r="H163" s="27"/>
      <c r="I163" s="17"/>
      <c r="J163" s="63" t="str">
        <f t="shared" si="2"/>
        <v/>
      </c>
    </row>
    <row r="164" spans="1:10" x14ac:dyDescent="0.25">
      <c r="A164" s="25" t="str" cm="1">
        <f t="array" aca="1" ref="A164" ca="1">CONCATENATE('COMPANY INFO'!$D$4,"_",_xlfn.XLOOKUP(SUBSTITUTE(_xlfn.TEXTAFTER(CELL("filename",$A$1),"]"),"-","/"),ExchangeAreaListing!$J$2:$J$19,ExchangeAreaListing!$I$2:$I$19,"ERROR",0),"_",SUBSTITUTE(_xlfn.TEXTAFTER(CELL("filename",$A$1),"]"),"-","/"),"_",$C164)</f>
        <v>_3_236/250/257/604/672/778_McBride</v>
      </c>
      <c r="B164" s="33">
        <v>161</v>
      </c>
      <c r="C164" s="43" t="s">
        <v>1268</v>
      </c>
      <c r="D164" s="48"/>
      <c r="E164" s="27"/>
      <c r="F164" s="27"/>
      <c r="G164" s="27"/>
      <c r="H164" s="27"/>
      <c r="I164" s="17"/>
      <c r="J164" s="63" t="str">
        <f t="shared" si="2"/>
        <v/>
      </c>
    </row>
    <row r="165" spans="1:10" x14ac:dyDescent="0.25">
      <c r="A165" s="25" t="str" cm="1">
        <f t="array" aca="1" ref="A165" ca="1">CONCATENATE('COMPANY INFO'!$D$4,"_",_xlfn.XLOOKUP(SUBSTITUTE(_xlfn.TEXTAFTER(CELL("filename",$A$1),"]"),"-","/"),ExchangeAreaListing!$J$2:$J$19,ExchangeAreaListing!$I$2:$I$19,"ERROR",0),"_",SUBSTITUTE(_xlfn.TEXTAFTER(CELL("filename",$A$1),"]"),"-","/"),"_",$C165)</f>
        <v>_3_236/250/257/604/672/778_McLeese Lake</v>
      </c>
      <c r="B165" s="34">
        <v>162</v>
      </c>
      <c r="C165" s="43" t="s">
        <v>1270</v>
      </c>
      <c r="D165" s="48"/>
      <c r="E165" s="27"/>
      <c r="F165" s="27"/>
      <c r="G165" s="27"/>
      <c r="H165" s="27"/>
      <c r="I165" s="17"/>
      <c r="J165" s="63" t="str">
        <f t="shared" si="2"/>
        <v/>
      </c>
    </row>
    <row r="166" spans="1:10" x14ac:dyDescent="0.25">
      <c r="A166" s="25" t="str" cm="1">
        <f t="array" aca="1" ref="A166" ca="1">CONCATENATE('COMPANY INFO'!$D$4,"_",_xlfn.XLOOKUP(SUBSTITUTE(_xlfn.TEXTAFTER(CELL("filename",$A$1),"]"),"-","/"),ExchangeAreaListing!$J$2:$J$19,ExchangeAreaListing!$I$2:$I$19,"ERROR",0),"_",SUBSTITUTE(_xlfn.TEXTAFTER(CELL("filename",$A$1),"]"),"-","/"),"_",$C166)</f>
        <v>_3_236/250/257/604/672/778_McLeod Lake</v>
      </c>
      <c r="B166" s="33">
        <v>163</v>
      </c>
      <c r="C166" s="43" t="s">
        <v>1272</v>
      </c>
      <c r="D166" s="48"/>
      <c r="E166" s="27"/>
      <c r="F166" s="27"/>
      <c r="G166" s="27"/>
      <c r="H166" s="27"/>
      <c r="I166" s="17"/>
      <c r="J166" s="63" t="str">
        <f t="shared" si="2"/>
        <v/>
      </c>
    </row>
    <row r="167" spans="1:10" x14ac:dyDescent="0.25">
      <c r="A167" s="25" t="str" cm="1">
        <f t="array" aca="1" ref="A167" ca="1">CONCATENATE('COMPANY INFO'!$D$4,"_",_xlfn.XLOOKUP(SUBSTITUTE(_xlfn.TEXTAFTER(CELL("filename",$A$1),"]"),"-","/"),ExchangeAreaListing!$J$2:$J$19,ExchangeAreaListing!$I$2:$I$19,"ERROR",0),"_",SUBSTITUTE(_xlfn.TEXTAFTER(CELL("filename",$A$1),"]"),"-","/"),"_",$C167)</f>
        <v>_3_236/250/257/604/672/778_Merritt</v>
      </c>
      <c r="B167" s="34">
        <v>164</v>
      </c>
      <c r="C167" s="43" t="s">
        <v>1274</v>
      </c>
      <c r="D167" s="48"/>
      <c r="E167" s="27"/>
      <c r="F167" s="27"/>
      <c r="G167" s="27"/>
      <c r="H167" s="27"/>
      <c r="I167" s="17"/>
      <c r="J167" s="63" t="str">
        <f t="shared" si="2"/>
        <v/>
      </c>
    </row>
    <row r="168" spans="1:10" x14ac:dyDescent="0.25">
      <c r="A168" s="25" t="str" cm="1">
        <f t="array" aca="1" ref="A168" ca="1">CONCATENATE('COMPANY INFO'!$D$4,"_",_xlfn.XLOOKUP(SUBSTITUTE(_xlfn.TEXTAFTER(CELL("filename",$A$1),"]"),"-","/"),ExchangeAreaListing!$J$2:$J$19,ExchangeAreaListing!$I$2:$I$19,"ERROR",0),"_",SUBSTITUTE(_xlfn.TEXTAFTER(CELL("filename",$A$1),"]"),"-","/"),"_",$C168)</f>
        <v>_3_236/250/257/604/672/778_Mica Creek</v>
      </c>
      <c r="B168" s="33">
        <v>165</v>
      </c>
      <c r="C168" s="43" t="s">
        <v>1276</v>
      </c>
      <c r="D168" s="48"/>
      <c r="E168" s="27"/>
      <c r="F168" s="27"/>
      <c r="G168" s="27"/>
      <c r="H168" s="27"/>
      <c r="I168" s="17"/>
      <c r="J168" s="63" t="str">
        <f t="shared" si="2"/>
        <v/>
      </c>
    </row>
    <row r="169" spans="1:10" x14ac:dyDescent="0.25">
      <c r="A169" s="25" t="str" cm="1">
        <f t="array" aca="1" ref="A169" ca="1">CONCATENATE('COMPANY INFO'!$D$4,"_",_xlfn.XLOOKUP(SUBSTITUTE(_xlfn.TEXTAFTER(CELL("filename",$A$1),"]"),"-","/"),ExchangeAreaListing!$J$2:$J$19,ExchangeAreaListing!$I$2:$I$19,"ERROR",0),"_",SUBSTITUTE(_xlfn.TEXTAFTER(CELL("filename",$A$1),"]"),"-","/"),"_",$C169)</f>
        <v>_3_236/250/257/604/672/778_Midway</v>
      </c>
      <c r="B169" s="34">
        <v>166</v>
      </c>
      <c r="C169" s="43" t="s">
        <v>1278</v>
      </c>
      <c r="D169" s="48"/>
      <c r="E169" s="27"/>
      <c r="F169" s="27"/>
      <c r="G169" s="27"/>
      <c r="H169" s="27"/>
      <c r="I169" s="17"/>
      <c r="J169" s="63" t="str">
        <f t="shared" si="2"/>
        <v/>
      </c>
    </row>
    <row r="170" spans="1:10" x14ac:dyDescent="0.25">
      <c r="A170" s="25" t="str" cm="1">
        <f t="array" aca="1" ref="A170" ca="1">CONCATENATE('COMPANY INFO'!$D$4,"_",_xlfn.XLOOKUP(SUBSTITUTE(_xlfn.TEXTAFTER(CELL("filename",$A$1),"]"),"-","/"),ExchangeAreaListing!$J$2:$J$19,ExchangeAreaListing!$I$2:$I$19,"ERROR",0),"_",SUBSTITUTE(_xlfn.TEXTAFTER(CELL("filename",$A$1),"]"),"-","/"),"_",$C170)</f>
        <v>_3_236/250/257/604/672/778_Mission</v>
      </c>
      <c r="B170" s="33">
        <v>167</v>
      </c>
      <c r="C170" s="43" t="s">
        <v>1280</v>
      </c>
      <c r="D170" s="48"/>
      <c r="E170" s="27"/>
      <c r="F170" s="27"/>
      <c r="G170" s="27"/>
      <c r="H170" s="27"/>
      <c r="I170" s="17"/>
      <c r="J170" s="63" t="str">
        <f t="shared" si="2"/>
        <v/>
      </c>
    </row>
    <row r="171" spans="1:10" x14ac:dyDescent="0.25">
      <c r="A171" s="25" t="str" cm="1">
        <f t="array" aca="1" ref="A171" ca="1">CONCATENATE('COMPANY INFO'!$D$4,"_",_xlfn.XLOOKUP(SUBSTITUTE(_xlfn.TEXTAFTER(CELL("filename",$A$1),"]"),"-","/"),ExchangeAreaListing!$J$2:$J$19,ExchangeAreaListing!$I$2:$I$19,"ERROR",0),"_",SUBSTITUTE(_xlfn.TEXTAFTER(CELL("filename",$A$1),"]"),"-","/"),"_",$C171)</f>
        <v>_3_236/250/257/604/672/778_Montney</v>
      </c>
      <c r="B171" s="34">
        <v>168</v>
      </c>
      <c r="C171" s="43" t="s">
        <v>1282</v>
      </c>
      <c r="D171" s="48"/>
      <c r="E171" s="27"/>
      <c r="F171" s="27"/>
      <c r="G171" s="27"/>
      <c r="H171" s="27"/>
      <c r="I171" s="17"/>
      <c r="J171" s="63" t="str">
        <f t="shared" si="2"/>
        <v/>
      </c>
    </row>
    <row r="172" spans="1:10" x14ac:dyDescent="0.25">
      <c r="A172" s="25" t="str" cm="1">
        <f t="array" aca="1" ref="A172" ca="1">CONCATENATE('COMPANY INFO'!$D$4,"_",_xlfn.XLOOKUP(SUBSTITUTE(_xlfn.TEXTAFTER(CELL("filename",$A$1),"]"),"-","/"),ExchangeAreaListing!$J$2:$J$19,ExchangeAreaListing!$I$2:$I$19,"ERROR",0),"_",SUBSTITUTE(_xlfn.TEXTAFTER(CELL("filename",$A$1),"]"),"-","/"),"_",$C172)</f>
        <v>_3_236/250/257/604/672/778_Moyie</v>
      </c>
      <c r="B172" s="33">
        <v>169</v>
      </c>
      <c r="C172" s="43" t="s">
        <v>1284</v>
      </c>
      <c r="D172" s="48"/>
      <c r="E172" s="27"/>
      <c r="F172" s="27"/>
      <c r="G172" s="27"/>
      <c r="H172" s="27"/>
      <c r="I172" s="17"/>
      <c r="J172" s="63" t="str">
        <f t="shared" si="2"/>
        <v/>
      </c>
    </row>
    <row r="173" spans="1:10" x14ac:dyDescent="0.25">
      <c r="A173" s="25" t="str" cm="1">
        <f t="array" aca="1" ref="A173" ca="1">CONCATENATE('COMPANY INFO'!$D$4,"_",_xlfn.XLOOKUP(SUBSTITUTE(_xlfn.TEXTAFTER(CELL("filename",$A$1),"]"),"-","/"),ExchangeAreaListing!$J$2:$J$19,ExchangeAreaListing!$I$2:$I$19,"ERROR",0),"_",SUBSTITUTE(_xlfn.TEXTAFTER(CELL("filename",$A$1),"]"),"-","/"),"_",$C173)</f>
        <v>_3_236/250/257/604/672/778_Muncho Lake</v>
      </c>
      <c r="B173" s="34">
        <v>170</v>
      </c>
      <c r="C173" s="43" t="s">
        <v>1286</v>
      </c>
      <c r="D173" s="48"/>
      <c r="E173" s="27"/>
      <c r="F173" s="27"/>
      <c r="G173" s="27"/>
      <c r="H173" s="27"/>
      <c r="I173" s="17"/>
      <c r="J173" s="63" t="str">
        <f t="shared" si="2"/>
        <v/>
      </c>
    </row>
    <row r="174" spans="1:10" x14ac:dyDescent="0.25">
      <c r="A174" s="25" t="str" cm="1">
        <f t="array" aca="1" ref="A174" ca="1">CONCATENATE('COMPANY INFO'!$D$4,"_",_xlfn.XLOOKUP(SUBSTITUTE(_xlfn.TEXTAFTER(CELL("filename",$A$1),"]"),"-","/"),ExchangeAreaListing!$J$2:$J$19,ExchangeAreaListing!$I$2:$I$19,"ERROR",0),"_",SUBSTITUTE(_xlfn.TEXTAFTER(CELL("filename",$A$1),"]"),"-","/"),"_",$C174)</f>
        <v>_3_236/250/257/604/672/778_Nakusp</v>
      </c>
      <c r="B174" s="33">
        <v>171</v>
      </c>
      <c r="C174" s="43" t="s">
        <v>1288</v>
      </c>
      <c r="D174" s="48"/>
      <c r="E174" s="27"/>
      <c r="F174" s="27"/>
      <c r="G174" s="27"/>
      <c r="H174" s="27"/>
      <c r="I174" s="17"/>
      <c r="J174" s="63" t="str">
        <f t="shared" si="2"/>
        <v/>
      </c>
    </row>
    <row r="175" spans="1:10" x14ac:dyDescent="0.25">
      <c r="A175" s="25" t="str" cm="1">
        <f t="array" aca="1" ref="A175" ca="1">CONCATENATE('COMPANY INFO'!$D$4,"_",_xlfn.XLOOKUP(SUBSTITUTE(_xlfn.TEXTAFTER(CELL("filename",$A$1),"]"),"-","/"),ExchangeAreaListing!$J$2:$J$19,ExchangeAreaListing!$I$2:$I$19,"ERROR",0),"_",SUBSTITUTE(_xlfn.TEXTAFTER(CELL("filename",$A$1),"]"),"-","/"),"_",$C175)</f>
        <v>_3_236/250/257/604/672/778_Nanaimo</v>
      </c>
      <c r="B175" s="34">
        <v>172</v>
      </c>
      <c r="C175" s="43" t="s">
        <v>1290</v>
      </c>
      <c r="D175" s="48"/>
      <c r="E175" s="27"/>
      <c r="F175" s="27"/>
      <c r="G175" s="27"/>
      <c r="H175" s="27"/>
      <c r="I175" s="17"/>
      <c r="J175" s="63" t="str">
        <f t="shared" si="2"/>
        <v/>
      </c>
    </row>
    <row r="176" spans="1:10" x14ac:dyDescent="0.25">
      <c r="A176" s="25" t="str" cm="1">
        <f t="array" aca="1" ref="A176" ca="1">CONCATENATE('COMPANY INFO'!$D$4,"_",_xlfn.XLOOKUP(SUBSTITUTE(_xlfn.TEXTAFTER(CELL("filename",$A$1),"]"),"-","/"),ExchangeAreaListing!$J$2:$J$19,ExchangeAreaListing!$I$2:$I$19,"ERROR",0),"_",SUBSTITUTE(_xlfn.TEXTAFTER(CELL("filename",$A$1),"]"),"-","/"),"_",$C176)</f>
        <v>_3_236/250/257/604/672/778_Nanoose</v>
      </c>
      <c r="B176" s="33">
        <v>173</v>
      </c>
      <c r="C176" s="43" t="s">
        <v>1292</v>
      </c>
      <c r="D176" s="48"/>
      <c r="E176" s="27"/>
      <c r="F176" s="27"/>
      <c r="G176" s="27"/>
      <c r="H176" s="27"/>
      <c r="I176" s="17"/>
      <c r="J176" s="63" t="str">
        <f t="shared" si="2"/>
        <v/>
      </c>
    </row>
    <row r="177" spans="1:10" x14ac:dyDescent="0.25">
      <c r="A177" s="25" t="str" cm="1">
        <f t="array" aca="1" ref="A177" ca="1">CONCATENATE('COMPANY INFO'!$D$4,"_",_xlfn.XLOOKUP(SUBSTITUTE(_xlfn.TEXTAFTER(CELL("filename",$A$1),"]"),"-","/"),ExchangeAreaListing!$J$2:$J$19,ExchangeAreaListing!$I$2:$I$19,"ERROR",0),"_",SUBSTITUTE(_xlfn.TEXTAFTER(CELL("filename",$A$1),"]"),"-","/"),"_",$C177)</f>
        <v>_3_236/250/257/604/672/778_Naramata</v>
      </c>
      <c r="B177" s="34">
        <v>174</v>
      </c>
      <c r="C177" s="43" t="s">
        <v>1294</v>
      </c>
      <c r="D177" s="48"/>
      <c r="E177" s="27"/>
      <c r="F177" s="27"/>
      <c r="G177" s="27"/>
      <c r="H177" s="27"/>
      <c r="I177" s="17"/>
      <c r="J177" s="63" t="str">
        <f t="shared" si="2"/>
        <v/>
      </c>
    </row>
    <row r="178" spans="1:10" x14ac:dyDescent="0.25">
      <c r="A178" s="25" t="str" cm="1">
        <f t="array" aca="1" ref="A178" ca="1">CONCATENATE('COMPANY INFO'!$D$4,"_",_xlfn.XLOOKUP(SUBSTITUTE(_xlfn.TEXTAFTER(CELL("filename",$A$1),"]"),"-","/"),ExchangeAreaListing!$J$2:$J$19,ExchangeAreaListing!$I$2:$I$19,"ERROR",0),"_",SUBSTITUTE(_xlfn.TEXTAFTER(CELL("filename",$A$1),"]"),"-","/"),"_",$C178)</f>
        <v>_3_236/250/257/604/672/778_Nelson</v>
      </c>
      <c r="B178" s="33">
        <v>175</v>
      </c>
      <c r="C178" s="43" t="s">
        <v>1296</v>
      </c>
      <c r="D178" s="48"/>
      <c r="E178" s="27"/>
      <c r="F178" s="27"/>
      <c r="G178" s="27"/>
      <c r="H178" s="27"/>
      <c r="I178" s="17"/>
      <c r="J178" s="63" t="str">
        <f t="shared" si="2"/>
        <v/>
      </c>
    </row>
    <row r="179" spans="1:10" x14ac:dyDescent="0.25">
      <c r="A179" s="25" t="str" cm="1">
        <f t="array" aca="1" ref="A179" ca="1">CONCATENATE('COMPANY INFO'!$D$4,"_",_xlfn.XLOOKUP(SUBSTITUTE(_xlfn.TEXTAFTER(CELL("filename",$A$1),"]"),"-","/"),ExchangeAreaListing!$J$2:$J$19,ExchangeAreaListing!$I$2:$I$19,"ERROR",0),"_",SUBSTITUTE(_xlfn.TEXTAFTER(CELL("filename",$A$1),"]"),"-","/"),"_",$C179)</f>
        <v>_3_236/250/257/604/672/778_New Denver</v>
      </c>
      <c r="B179" s="34">
        <v>176</v>
      </c>
      <c r="C179" s="43" t="s">
        <v>1298</v>
      </c>
      <c r="D179" s="48"/>
      <c r="E179" s="27"/>
      <c r="F179" s="27"/>
      <c r="G179" s="27"/>
      <c r="H179" s="27"/>
      <c r="I179" s="17"/>
      <c r="J179" s="63" t="str">
        <f t="shared" si="2"/>
        <v/>
      </c>
    </row>
    <row r="180" spans="1:10" x14ac:dyDescent="0.25">
      <c r="A180" s="25" t="str" cm="1">
        <f t="array" aca="1" ref="A180" ca="1">CONCATENATE('COMPANY INFO'!$D$4,"_",_xlfn.XLOOKUP(SUBSTITUTE(_xlfn.TEXTAFTER(CELL("filename",$A$1),"]"),"-","/"),ExchangeAreaListing!$J$2:$J$19,ExchangeAreaListing!$I$2:$I$19,"ERROR",0),"_",SUBSTITUTE(_xlfn.TEXTAFTER(CELL("filename",$A$1),"]"),"-","/"),"_",$C180)</f>
        <v>_3_236/250/257/604/672/778_New Westminster</v>
      </c>
      <c r="B180" s="33">
        <v>177</v>
      </c>
      <c r="C180" s="43" t="s">
        <v>1300</v>
      </c>
      <c r="D180" s="48"/>
      <c r="E180" s="27"/>
      <c r="F180" s="27"/>
      <c r="G180" s="27"/>
      <c r="H180" s="27"/>
      <c r="I180" s="17"/>
      <c r="J180" s="63" t="str">
        <f t="shared" si="2"/>
        <v/>
      </c>
    </row>
    <row r="181" spans="1:10" x14ac:dyDescent="0.25">
      <c r="A181" s="25" t="str" cm="1">
        <f t="array" aca="1" ref="A181" ca="1">CONCATENATE('COMPANY INFO'!$D$4,"_",_xlfn.XLOOKUP(SUBSTITUTE(_xlfn.TEXTAFTER(CELL("filename",$A$1),"]"),"-","/"),ExchangeAreaListing!$J$2:$J$19,ExchangeAreaListing!$I$2:$I$19,"ERROR",0),"_",SUBSTITUTE(_xlfn.TEXTAFTER(CELL("filename",$A$1),"]"),"-","/"),"_",$C181)</f>
        <v>_3_236/250/257/604/672/778_Newton</v>
      </c>
      <c r="B181" s="34">
        <v>178</v>
      </c>
      <c r="C181" s="43" t="s">
        <v>1302</v>
      </c>
      <c r="D181" s="48"/>
      <c r="E181" s="27"/>
      <c r="F181" s="27"/>
      <c r="G181" s="27"/>
      <c r="H181" s="27"/>
      <c r="I181" s="17"/>
      <c r="J181" s="63" t="str">
        <f t="shared" si="2"/>
        <v/>
      </c>
    </row>
    <row r="182" spans="1:10" x14ac:dyDescent="0.25">
      <c r="A182" s="25" t="str" cm="1">
        <f t="array" aca="1" ref="A182" ca="1">CONCATENATE('COMPANY INFO'!$D$4,"_",_xlfn.XLOOKUP(SUBSTITUTE(_xlfn.TEXTAFTER(CELL("filename",$A$1),"]"),"-","/"),ExchangeAreaListing!$J$2:$J$19,ExchangeAreaListing!$I$2:$I$19,"ERROR",0),"_",SUBSTITUTE(_xlfn.TEXTAFTER(CELL("filename",$A$1),"]"),"-","/"),"_",$C182)</f>
        <v>_3_236/250/257/604/672/778_Nimpo Lake</v>
      </c>
      <c r="B182" s="33">
        <v>179</v>
      </c>
      <c r="C182" s="43" t="s">
        <v>1304</v>
      </c>
      <c r="D182" s="48"/>
      <c r="E182" s="27"/>
      <c r="F182" s="27"/>
      <c r="G182" s="27"/>
      <c r="H182" s="27"/>
      <c r="I182" s="17"/>
      <c r="J182" s="63" t="str">
        <f t="shared" si="2"/>
        <v/>
      </c>
    </row>
    <row r="183" spans="1:10" x14ac:dyDescent="0.25">
      <c r="A183" s="25" t="str" cm="1">
        <f t="array" aca="1" ref="A183" ca="1">CONCATENATE('COMPANY INFO'!$D$4,"_",_xlfn.XLOOKUP(SUBSTITUTE(_xlfn.TEXTAFTER(CELL("filename",$A$1),"]"),"-","/"),ExchangeAreaListing!$J$2:$J$19,ExchangeAreaListing!$I$2:$I$19,"ERROR",0),"_",SUBSTITUTE(_xlfn.TEXTAFTER(CELL("filename",$A$1),"]"),"-","/"),"_",$C183)</f>
        <v>_3_236/250/257/604/672/778_North Kamloops</v>
      </c>
      <c r="B183" s="34">
        <v>180</v>
      </c>
      <c r="C183" s="43" t="s">
        <v>1306</v>
      </c>
      <c r="D183" s="48"/>
      <c r="E183" s="27"/>
      <c r="F183" s="27"/>
      <c r="G183" s="27"/>
      <c r="H183" s="27"/>
      <c r="I183" s="17"/>
      <c r="J183" s="63" t="str">
        <f t="shared" si="2"/>
        <v/>
      </c>
    </row>
    <row r="184" spans="1:10" x14ac:dyDescent="0.25">
      <c r="A184" s="25" t="str" cm="1">
        <f t="array" aca="1" ref="A184" ca="1">CONCATENATE('COMPANY INFO'!$D$4,"_",_xlfn.XLOOKUP(SUBSTITUTE(_xlfn.TEXTAFTER(CELL("filename",$A$1),"]"),"-","/"),ExchangeAreaListing!$J$2:$J$19,ExchangeAreaListing!$I$2:$I$19,"ERROR",0),"_",SUBSTITUTE(_xlfn.TEXTAFTER(CELL("filename",$A$1),"]"),"-","/"),"_",$C184)</f>
        <v>_3_236/250/257/604/672/778_North Nelson</v>
      </c>
      <c r="B184" s="33">
        <v>181</v>
      </c>
      <c r="C184" s="43" t="s">
        <v>1308</v>
      </c>
      <c r="D184" s="48"/>
      <c r="E184" s="27"/>
      <c r="F184" s="27"/>
      <c r="G184" s="27"/>
      <c r="H184" s="27"/>
      <c r="I184" s="17"/>
      <c r="J184" s="63" t="str">
        <f t="shared" si="2"/>
        <v/>
      </c>
    </row>
    <row r="185" spans="1:10" x14ac:dyDescent="0.25">
      <c r="A185" s="25" t="str" cm="1">
        <f t="array" aca="1" ref="A185" ca="1">CONCATENATE('COMPANY INFO'!$D$4,"_",_xlfn.XLOOKUP(SUBSTITUTE(_xlfn.TEXTAFTER(CELL("filename",$A$1),"]"),"-","/"),ExchangeAreaListing!$J$2:$J$19,ExchangeAreaListing!$I$2:$I$19,"ERROR",0),"_",SUBSTITUTE(_xlfn.TEXTAFTER(CELL("filename",$A$1),"]"),"-","/"),"_",$C185)</f>
        <v>_3_236/250/257/604/672/778_North Vancouver</v>
      </c>
      <c r="B185" s="34">
        <v>182</v>
      </c>
      <c r="C185" s="43" t="s">
        <v>1310</v>
      </c>
      <c r="D185" s="48"/>
      <c r="E185" s="27"/>
      <c r="F185" s="27"/>
      <c r="G185" s="27"/>
      <c r="H185" s="27"/>
      <c r="I185" s="17"/>
      <c r="J185" s="63" t="str">
        <f t="shared" si="2"/>
        <v/>
      </c>
    </row>
    <row r="186" spans="1:10" x14ac:dyDescent="0.25">
      <c r="A186" s="25" t="str" cm="1">
        <f t="array" aca="1" ref="A186" ca="1">CONCATENATE('COMPANY INFO'!$D$4,"_",_xlfn.XLOOKUP(SUBSTITUTE(_xlfn.TEXTAFTER(CELL("filename",$A$1),"]"),"-","/"),ExchangeAreaListing!$J$2:$J$19,ExchangeAreaListing!$I$2:$I$19,"ERROR",0),"_",SUBSTITUTE(_xlfn.TEXTAFTER(CELL("filename",$A$1),"]"),"-","/"),"_",$C186)</f>
        <v>_3_236/250/257/604/672/778_Ocean Falls</v>
      </c>
      <c r="B186" s="33">
        <v>183</v>
      </c>
      <c r="C186" s="43" t="s">
        <v>1312</v>
      </c>
      <c r="D186" s="48"/>
      <c r="E186" s="27"/>
      <c r="F186" s="27"/>
      <c r="G186" s="27"/>
      <c r="H186" s="27"/>
      <c r="I186" s="17"/>
      <c r="J186" s="63" t="str">
        <f t="shared" si="2"/>
        <v/>
      </c>
    </row>
    <row r="187" spans="1:10" x14ac:dyDescent="0.25">
      <c r="A187" s="25" t="str" cm="1">
        <f t="array" aca="1" ref="A187" ca="1">CONCATENATE('COMPANY INFO'!$D$4,"_",_xlfn.XLOOKUP(SUBSTITUTE(_xlfn.TEXTAFTER(CELL("filename",$A$1),"]"),"-","/"),ExchangeAreaListing!$J$2:$J$19,ExchangeAreaListing!$I$2:$I$19,"ERROR",0),"_",SUBSTITUTE(_xlfn.TEXTAFTER(CELL("filename",$A$1),"]"),"-","/"),"_",$C187)</f>
        <v>_3_236/250/257/604/672/778_Okanagan Falls</v>
      </c>
      <c r="B187" s="34">
        <v>184</v>
      </c>
      <c r="C187" s="43" t="s">
        <v>1314</v>
      </c>
      <c r="D187" s="48"/>
      <c r="E187" s="27"/>
      <c r="F187" s="27"/>
      <c r="G187" s="27"/>
      <c r="H187" s="27"/>
      <c r="I187" s="17"/>
      <c r="J187" s="63" t="str">
        <f t="shared" si="2"/>
        <v/>
      </c>
    </row>
    <row r="188" spans="1:10" x14ac:dyDescent="0.25">
      <c r="A188" s="25" t="str" cm="1">
        <f t="array" aca="1" ref="A188" ca="1">CONCATENATE('COMPANY INFO'!$D$4,"_",_xlfn.XLOOKUP(SUBSTITUTE(_xlfn.TEXTAFTER(CELL("filename",$A$1),"]"),"-","/"),ExchangeAreaListing!$J$2:$J$19,ExchangeAreaListing!$I$2:$I$19,"ERROR",0),"_",SUBSTITUTE(_xlfn.TEXTAFTER(CELL("filename",$A$1),"]"),"-","/"),"_",$C188)</f>
        <v>_3_236/250/257/604/672/778_Okanagan Mission</v>
      </c>
      <c r="B188" s="33">
        <v>185</v>
      </c>
      <c r="C188" s="43" t="s">
        <v>1316</v>
      </c>
      <c r="D188" s="48"/>
      <c r="E188" s="27"/>
      <c r="F188" s="27"/>
      <c r="G188" s="27"/>
      <c r="H188" s="27"/>
      <c r="I188" s="17"/>
      <c r="J188" s="63" t="str">
        <f t="shared" si="2"/>
        <v/>
      </c>
    </row>
    <row r="189" spans="1:10" x14ac:dyDescent="0.25">
      <c r="A189" s="25" t="str" cm="1">
        <f t="array" aca="1" ref="A189" ca="1">CONCATENATE('COMPANY INFO'!$D$4,"_",_xlfn.XLOOKUP(SUBSTITUTE(_xlfn.TEXTAFTER(CELL("filename",$A$1),"]"),"-","/"),ExchangeAreaListing!$J$2:$J$19,ExchangeAreaListing!$I$2:$I$19,"ERROR",0),"_",SUBSTITUTE(_xlfn.TEXTAFTER(CELL("filename",$A$1),"]"),"-","/"),"_",$C189)</f>
        <v>_3_236/250/257/604/672/778_Oliver</v>
      </c>
      <c r="B189" s="34">
        <v>186</v>
      </c>
      <c r="C189" s="43" t="s">
        <v>1318</v>
      </c>
      <c r="D189" s="48"/>
      <c r="E189" s="27"/>
      <c r="F189" s="27"/>
      <c r="G189" s="27"/>
      <c r="H189" s="27"/>
      <c r="I189" s="17"/>
      <c r="J189" s="63" t="str">
        <f t="shared" si="2"/>
        <v/>
      </c>
    </row>
    <row r="190" spans="1:10" x14ac:dyDescent="0.25">
      <c r="A190" s="25" t="str" cm="1">
        <f t="array" aca="1" ref="A190" ca="1">CONCATENATE('COMPANY INFO'!$D$4,"_",_xlfn.XLOOKUP(SUBSTITUTE(_xlfn.TEXTAFTER(CELL("filename",$A$1),"]"),"-","/"),ExchangeAreaListing!$J$2:$J$19,ExchangeAreaListing!$I$2:$I$19,"ERROR",0),"_",SUBSTITUTE(_xlfn.TEXTAFTER(CELL("filename",$A$1),"]"),"-","/"),"_",$C190)</f>
        <v>_3_236/250/257/604/672/778_Osoyoos</v>
      </c>
      <c r="B190" s="33">
        <v>187</v>
      </c>
      <c r="C190" s="43" t="s">
        <v>1320</v>
      </c>
      <c r="D190" s="48"/>
      <c r="E190" s="27"/>
      <c r="F190" s="27"/>
      <c r="G190" s="27"/>
      <c r="H190" s="27"/>
      <c r="I190" s="17"/>
      <c r="J190" s="63" t="str">
        <f t="shared" si="2"/>
        <v/>
      </c>
    </row>
    <row r="191" spans="1:10" x14ac:dyDescent="0.25">
      <c r="A191" s="25" t="str" cm="1">
        <f t="array" aca="1" ref="A191" ca="1">CONCATENATE('COMPANY INFO'!$D$4,"_",_xlfn.XLOOKUP(SUBSTITUTE(_xlfn.TEXTAFTER(CELL("filename",$A$1),"]"),"-","/"),ExchangeAreaListing!$J$2:$J$19,ExchangeAreaListing!$I$2:$I$19,"ERROR",0),"_",SUBSTITUTE(_xlfn.TEXTAFTER(CELL("filename",$A$1),"]"),"-","/"),"_",$C191)</f>
        <v>_3_236/250/257/604/672/778_Oyama</v>
      </c>
      <c r="B191" s="34">
        <v>188</v>
      </c>
      <c r="C191" s="43" t="s">
        <v>1322</v>
      </c>
      <c r="D191" s="48"/>
      <c r="E191" s="27"/>
      <c r="F191" s="27"/>
      <c r="G191" s="27"/>
      <c r="H191" s="27"/>
      <c r="I191" s="17"/>
      <c r="J191" s="63" t="str">
        <f t="shared" si="2"/>
        <v/>
      </c>
    </row>
    <row r="192" spans="1:10" x14ac:dyDescent="0.25">
      <c r="A192" s="25" t="str" cm="1">
        <f t="array" aca="1" ref="A192" ca="1">CONCATENATE('COMPANY INFO'!$D$4,"_",_xlfn.XLOOKUP(SUBSTITUTE(_xlfn.TEXTAFTER(CELL("filename",$A$1),"]"),"-","/"),ExchangeAreaListing!$J$2:$J$19,ExchangeAreaListing!$I$2:$I$19,"ERROR",0),"_",SUBSTITUTE(_xlfn.TEXTAFTER(CELL("filename",$A$1),"]"),"-","/"),"_",$C192)</f>
        <v>_3_236/250/257/604/672/778_Oyster Bay</v>
      </c>
      <c r="B192" s="33">
        <v>189</v>
      </c>
      <c r="C192" s="43" t="s">
        <v>1324</v>
      </c>
      <c r="D192" s="48"/>
      <c r="E192" s="27"/>
      <c r="F192" s="27"/>
      <c r="G192" s="27"/>
      <c r="H192" s="27"/>
      <c r="I192" s="17"/>
      <c r="J192" s="63" t="str">
        <f t="shared" si="2"/>
        <v/>
      </c>
    </row>
    <row r="193" spans="1:10" x14ac:dyDescent="0.25">
      <c r="A193" s="25" t="str" cm="1">
        <f t="array" aca="1" ref="A193" ca="1">CONCATENATE('COMPANY INFO'!$D$4,"_",_xlfn.XLOOKUP(SUBSTITUTE(_xlfn.TEXTAFTER(CELL("filename",$A$1),"]"),"-","/"),ExchangeAreaListing!$J$2:$J$19,ExchangeAreaListing!$I$2:$I$19,"ERROR",0),"_",SUBSTITUTE(_xlfn.TEXTAFTER(CELL("filename",$A$1),"]"),"-","/"),"_",$C193)</f>
        <v>_3_236/250/257/604/672/778_Parksville</v>
      </c>
      <c r="B193" s="34">
        <v>190</v>
      </c>
      <c r="C193" s="43" t="s">
        <v>1326</v>
      </c>
      <c r="D193" s="48"/>
      <c r="E193" s="27"/>
      <c r="F193" s="27"/>
      <c r="G193" s="27"/>
      <c r="H193" s="27"/>
      <c r="I193" s="17"/>
      <c r="J193" s="63" t="str">
        <f t="shared" si="2"/>
        <v/>
      </c>
    </row>
    <row r="194" spans="1:10" x14ac:dyDescent="0.25">
      <c r="A194" s="25" t="str" cm="1">
        <f t="array" aca="1" ref="A194" ca="1">CONCATENATE('COMPANY INFO'!$D$4,"_",_xlfn.XLOOKUP(SUBSTITUTE(_xlfn.TEXTAFTER(CELL("filename",$A$1),"]"),"-","/"),ExchangeAreaListing!$J$2:$J$19,ExchangeAreaListing!$I$2:$I$19,"ERROR",0),"_",SUBSTITUTE(_xlfn.TEXTAFTER(CELL("filename",$A$1),"]"),"-","/"),"_",$C194)</f>
        <v>_3_236/250/257/604/672/778_Parson</v>
      </c>
      <c r="B194" s="33">
        <v>191</v>
      </c>
      <c r="C194" s="43" t="s">
        <v>1328</v>
      </c>
      <c r="D194" s="48"/>
      <c r="E194" s="27"/>
      <c r="F194" s="27"/>
      <c r="G194" s="27"/>
      <c r="H194" s="27"/>
      <c r="I194" s="17"/>
      <c r="J194" s="63" t="str">
        <f t="shared" si="2"/>
        <v/>
      </c>
    </row>
    <row r="195" spans="1:10" x14ac:dyDescent="0.25">
      <c r="A195" s="25" t="str" cm="1">
        <f t="array" aca="1" ref="A195" ca="1">CONCATENATE('COMPANY INFO'!$D$4,"_",_xlfn.XLOOKUP(SUBSTITUTE(_xlfn.TEXTAFTER(CELL("filename",$A$1),"]"),"-","/"),ExchangeAreaListing!$J$2:$J$19,ExchangeAreaListing!$I$2:$I$19,"ERROR",0),"_",SUBSTITUTE(_xlfn.TEXTAFTER(CELL("filename",$A$1),"]"),"-","/"),"_",$C195)</f>
        <v>_3_236/250/257/604/672/778_Peachland</v>
      </c>
      <c r="B195" s="34">
        <v>192</v>
      </c>
      <c r="C195" s="43" t="s">
        <v>1330</v>
      </c>
      <c r="D195" s="48"/>
      <c r="E195" s="27"/>
      <c r="F195" s="27"/>
      <c r="G195" s="27"/>
      <c r="H195" s="27"/>
      <c r="I195" s="17"/>
      <c r="J195" s="63" t="str">
        <f t="shared" si="2"/>
        <v/>
      </c>
    </row>
    <row r="196" spans="1:10" x14ac:dyDescent="0.25">
      <c r="A196" s="25" t="str" cm="1">
        <f t="array" aca="1" ref="A196" ca="1">CONCATENATE('COMPANY INFO'!$D$4,"_",_xlfn.XLOOKUP(SUBSTITUTE(_xlfn.TEXTAFTER(CELL("filename",$A$1),"]"),"-","/"),ExchangeAreaListing!$J$2:$J$19,ExchangeAreaListing!$I$2:$I$19,"ERROR",0),"_",SUBSTITUTE(_xlfn.TEXTAFTER(CELL("filename",$A$1),"]"),"-","/"),"_",$C196)</f>
        <v>_3_236/250/257/604/672/778_Pemberton</v>
      </c>
      <c r="B196" s="33">
        <v>193</v>
      </c>
      <c r="C196" s="43" t="s">
        <v>1332</v>
      </c>
      <c r="D196" s="48"/>
      <c r="E196" s="27"/>
      <c r="F196" s="27"/>
      <c r="G196" s="27"/>
      <c r="H196" s="27"/>
      <c r="I196" s="17"/>
      <c r="J196" s="63" t="str">
        <f t="shared" si="2"/>
        <v/>
      </c>
    </row>
    <row r="197" spans="1:10" x14ac:dyDescent="0.25">
      <c r="A197" s="25" t="str" cm="1">
        <f t="array" aca="1" ref="A197" ca="1">CONCATENATE('COMPANY INFO'!$D$4,"_",_xlfn.XLOOKUP(SUBSTITUTE(_xlfn.TEXTAFTER(CELL("filename",$A$1),"]"),"-","/"),ExchangeAreaListing!$J$2:$J$19,ExchangeAreaListing!$I$2:$I$19,"ERROR",0),"_",SUBSTITUTE(_xlfn.TEXTAFTER(CELL("filename",$A$1),"]"),"-","/"),"_",$C197)</f>
        <v>_3_236/250/257/604/672/778_Pender Harbour</v>
      </c>
      <c r="B197" s="34">
        <v>194</v>
      </c>
      <c r="C197" s="43" t="s">
        <v>1334</v>
      </c>
      <c r="D197" s="48"/>
      <c r="E197" s="27"/>
      <c r="F197" s="27"/>
      <c r="G197" s="27"/>
      <c r="H197" s="27"/>
      <c r="I197" s="17"/>
      <c r="J197" s="63" t="str">
        <f t="shared" ref="J197:J260" si="3">IF(I197-E197&gt;0,D197/(I197-E197),"")</f>
        <v/>
      </c>
    </row>
    <row r="198" spans="1:10" x14ac:dyDescent="0.25">
      <c r="A198" s="25" t="str" cm="1">
        <f t="array" aca="1" ref="A198" ca="1">CONCATENATE('COMPANY INFO'!$D$4,"_",_xlfn.XLOOKUP(SUBSTITUTE(_xlfn.TEXTAFTER(CELL("filename",$A$1),"]"),"-","/"),ExchangeAreaListing!$J$2:$J$19,ExchangeAreaListing!$I$2:$I$19,"ERROR",0),"_",SUBSTITUTE(_xlfn.TEXTAFTER(CELL("filename",$A$1),"]"),"-","/"),"_",$C198)</f>
        <v>_3_236/250/257/604/672/778_Pender Island</v>
      </c>
      <c r="B198" s="33">
        <v>195</v>
      </c>
      <c r="C198" s="43" t="s">
        <v>1336</v>
      </c>
      <c r="D198" s="48"/>
      <c r="E198" s="27"/>
      <c r="F198" s="27"/>
      <c r="G198" s="27"/>
      <c r="H198" s="27"/>
      <c r="I198" s="17"/>
      <c r="J198" s="63" t="str">
        <f t="shared" si="3"/>
        <v/>
      </c>
    </row>
    <row r="199" spans="1:10" x14ac:dyDescent="0.25">
      <c r="A199" s="25" t="str" cm="1">
        <f t="array" aca="1" ref="A199" ca="1">CONCATENATE('COMPANY INFO'!$D$4,"_",_xlfn.XLOOKUP(SUBSTITUTE(_xlfn.TEXTAFTER(CELL("filename",$A$1),"]"),"-","/"),ExchangeAreaListing!$J$2:$J$19,ExchangeAreaListing!$I$2:$I$19,"ERROR",0),"_",SUBSTITUTE(_xlfn.TEXTAFTER(CELL("filename",$A$1),"]"),"-","/"),"_",$C199)</f>
        <v>_3_236/250/257/604/672/778_Penticton</v>
      </c>
      <c r="B199" s="34">
        <v>196</v>
      </c>
      <c r="C199" s="43" t="s">
        <v>1338</v>
      </c>
      <c r="D199" s="48"/>
      <c r="E199" s="27"/>
      <c r="F199" s="27"/>
      <c r="G199" s="27"/>
      <c r="H199" s="27"/>
      <c r="I199" s="17"/>
      <c r="J199" s="63" t="str">
        <f t="shared" si="3"/>
        <v/>
      </c>
    </row>
    <row r="200" spans="1:10" x14ac:dyDescent="0.25">
      <c r="A200" s="25" t="str" cm="1">
        <f t="array" aca="1" ref="A200" ca="1">CONCATENATE('COMPANY INFO'!$D$4,"_",_xlfn.XLOOKUP(SUBSTITUTE(_xlfn.TEXTAFTER(CELL("filename",$A$1),"]"),"-","/"),ExchangeAreaListing!$J$2:$J$19,ExchangeAreaListing!$I$2:$I$19,"ERROR",0),"_",SUBSTITUTE(_xlfn.TEXTAFTER(CELL("filename",$A$1),"]"),"-","/"),"_",$C200)</f>
        <v>_3_236/250/257/604/672/778_Pineview</v>
      </c>
      <c r="B200" s="33">
        <v>197</v>
      </c>
      <c r="C200" s="43" t="s">
        <v>1340</v>
      </c>
      <c r="D200" s="48"/>
      <c r="E200" s="27"/>
      <c r="F200" s="27"/>
      <c r="G200" s="27"/>
      <c r="H200" s="27"/>
      <c r="I200" s="17"/>
      <c r="J200" s="63" t="str">
        <f t="shared" si="3"/>
        <v/>
      </c>
    </row>
    <row r="201" spans="1:10" x14ac:dyDescent="0.25">
      <c r="A201" s="25" t="str" cm="1">
        <f t="array" aca="1" ref="A201" ca="1">CONCATENATE('COMPANY INFO'!$D$4,"_",_xlfn.XLOOKUP(SUBSTITUTE(_xlfn.TEXTAFTER(CELL("filename",$A$1),"]"),"-","/"),ExchangeAreaListing!$J$2:$J$19,ExchangeAreaListing!$I$2:$I$19,"ERROR",0),"_",SUBSTITUTE(_xlfn.TEXTAFTER(CELL("filename",$A$1),"]"),"-","/"),"_",$C201)</f>
        <v>_3_236/250/257/604/672/778_Pitt Meadows</v>
      </c>
      <c r="B201" s="34">
        <v>198</v>
      </c>
      <c r="C201" s="43" t="s">
        <v>1342</v>
      </c>
      <c r="D201" s="48"/>
      <c r="E201" s="27"/>
      <c r="F201" s="27"/>
      <c r="G201" s="27"/>
      <c r="H201" s="27"/>
      <c r="I201" s="17"/>
      <c r="J201" s="63" t="str">
        <f t="shared" si="3"/>
        <v/>
      </c>
    </row>
    <row r="202" spans="1:10" x14ac:dyDescent="0.25">
      <c r="A202" s="25" t="str" cm="1">
        <f t="array" aca="1" ref="A202" ca="1">CONCATENATE('COMPANY INFO'!$D$4,"_",_xlfn.XLOOKUP(SUBSTITUTE(_xlfn.TEXTAFTER(CELL("filename",$A$1),"]"),"-","/"),ExchangeAreaListing!$J$2:$J$19,ExchangeAreaListing!$I$2:$I$19,"ERROR",0),"_",SUBSTITUTE(_xlfn.TEXTAFTER(CELL("filename",$A$1),"]"),"-","/"),"_",$C202)</f>
        <v>_3_236/250/257/604/672/778_Port Alberni</v>
      </c>
      <c r="B202" s="33">
        <v>199</v>
      </c>
      <c r="C202" s="43" t="s">
        <v>1344</v>
      </c>
      <c r="D202" s="48"/>
      <c r="E202" s="27"/>
      <c r="F202" s="27"/>
      <c r="G202" s="27"/>
      <c r="H202" s="27"/>
      <c r="I202" s="17"/>
      <c r="J202" s="63" t="str">
        <f t="shared" si="3"/>
        <v/>
      </c>
    </row>
    <row r="203" spans="1:10" x14ac:dyDescent="0.25">
      <c r="A203" s="25" t="str" cm="1">
        <f t="array" aca="1" ref="A203" ca="1">CONCATENATE('COMPANY INFO'!$D$4,"_",_xlfn.XLOOKUP(SUBSTITUTE(_xlfn.TEXTAFTER(CELL("filename",$A$1),"]"),"-","/"),ExchangeAreaListing!$J$2:$J$19,ExchangeAreaListing!$I$2:$I$19,"ERROR",0),"_",SUBSTITUTE(_xlfn.TEXTAFTER(CELL("filename",$A$1),"]"),"-","/"),"_",$C203)</f>
        <v>_3_236/250/257/604/672/778_Port Alice</v>
      </c>
      <c r="B203" s="34">
        <v>200</v>
      </c>
      <c r="C203" s="43" t="s">
        <v>1346</v>
      </c>
      <c r="D203" s="48"/>
      <c r="E203" s="27"/>
      <c r="F203" s="27"/>
      <c r="G203" s="27"/>
      <c r="H203" s="27"/>
      <c r="I203" s="17"/>
      <c r="J203" s="63" t="str">
        <f t="shared" si="3"/>
        <v/>
      </c>
    </row>
    <row r="204" spans="1:10" x14ac:dyDescent="0.25">
      <c r="A204" s="25" t="str" cm="1">
        <f t="array" aca="1" ref="A204" ca="1">CONCATENATE('COMPANY INFO'!$D$4,"_",_xlfn.XLOOKUP(SUBSTITUTE(_xlfn.TEXTAFTER(CELL("filename",$A$1),"]"),"-","/"),ExchangeAreaListing!$J$2:$J$19,ExchangeAreaListing!$I$2:$I$19,"ERROR",0),"_",SUBSTITUTE(_xlfn.TEXTAFTER(CELL("filename",$A$1),"]"),"-","/"),"_",$C204)</f>
        <v>_3_236/250/257/604/672/778_Port Clements</v>
      </c>
      <c r="B204" s="33">
        <v>201</v>
      </c>
      <c r="C204" s="43" t="s">
        <v>1348</v>
      </c>
      <c r="D204" s="48"/>
      <c r="E204" s="27"/>
      <c r="F204" s="27"/>
      <c r="G204" s="27"/>
      <c r="H204" s="27"/>
      <c r="I204" s="17"/>
      <c r="J204" s="63" t="str">
        <f t="shared" si="3"/>
        <v/>
      </c>
    </row>
    <row r="205" spans="1:10" x14ac:dyDescent="0.25">
      <c r="A205" s="25" t="str" cm="1">
        <f t="array" aca="1" ref="A205" ca="1">CONCATENATE('COMPANY INFO'!$D$4,"_",_xlfn.XLOOKUP(SUBSTITUTE(_xlfn.TEXTAFTER(CELL("filename",$A$1),"]"),"-","/"),ExchangeAreaListing!$J$2:$J$19,ExchangeAreaListing!$I$2:$I$19,"ERROR",0),"_",SUBSTITUTE(_xlfn.TEXTAFTER(CELL("filename",$A$1),"]"),"-","/"),"_",$C205)</f>
        <v>_3_236/250/257/604/672/778_Port Coquitlam</v>
      </c>
      <c r="B205" s="34">
        <v>202</v>
      </c>
      <c r="C205" s="43" t="s">
        <v>1350</v>
      </c>
      <c r="D205" s="48"/>
      <c r="E205" s="27"/>
      <c r="F205" s="27"/>
      <c r="G205" s="27"/>
      <c r="H205" s="27"/>
      <c r="I205" s="17"/>
      <c r="J205" s="63" t="str">
        <f t="shared" si="3"/>
        <v/>
      </c>
    </row>
    <row r="206" spans="1:10" x14ac:dyDescent="0.25">
      <c r="A206" s="25" t="str" cm="1">
        <f t="array" aca="1" ref="A206" ca="1">CONCATENATE('COMPANY INFO'!$D$4,"_",_xlfn.XLOOKUP(SUBSTITUTE(_xlfn.TEXTAFTER(CELL("filename",$A$1),"]"),"-","/"),ExchangeAreaListing!$J$2:$J$19,ExchangeAreaListing!$I$2:$I$19,"ERROR",0),"_",SUBSTITUTE(_xlfn.TEXTAFTER(CELL("filename",$A$1),"]"),"-","/"),"_",$C206)</f>
        <v>_3_236/250/257/604/672/778_Port Edward</v>
      </c>
      <c r="B206" s="33">
        <v>203</v>
      </c>
      <c r="C206" s="43" t="s">
        <v>1352</v>
      </c>
      <c r="D206" s="48"/>
      <c r="E206" s="27"/>
      <c r="F206" s="27"/>
      <c r="G206" s="27"/>
      <c r="H206" s="27"/>
      <c r="I206" s="17"/>
      <c r="J206" s="63" t="str">
        <f t="shared" si="3"/>
        <v/>
      </c>
    </row>
    <row r="207" spans="1:10" x14ac:dyDescent="0.25">
      <c r="A207" s="25" t="str" cm="1">
        <f t="array" aca="1" ref="A207" ca="1">CONCATENATE('COMPANY INFO'!$D$4,"_",_xlfn.XLOOKUP(SUBSTITUTE(_xlfn.TEXTAFTER(CELL("filename",$A$1),"]"),"-","/"),ExchangeAreaListing!$J$2:$J$19,ExchangeAreaListing!$I$2:$I$19,"ERROR",0),"_",SUBSTITUTE(_xlfn.TEXTAFTER(CELL("filename",$A$1),"]"),"-","/"),"_",$C207)</f>
        <v>_3_236/250/257/604/672/778_Port Hardy</v>
      </c>
      <c r="B207" s="34">
        <v>204</v>
      </c>
      <c r="C207" s="43" t="s">
        <v>1354</v>
      </c>
      <c r="D207" s="48"/>
      <c r="E207" s="27"/>
      <c r="F207" s="27"/>
      <c r="G207" s="27"/>
      <c r="H207" s="27"/>
      <c r="I207" s="17"/>
      <c r="J207" s="63" t="str">
        <f t="shared" si="3"/>
        <v/>
      </c>
    </row>
    <row r="208" spans="1:10" x14ac:dyDescent="0.25">
      <c r="A208" s="25" t="str" cm="1">
        <f t="array" aca="1" ref="A208" ca="1">CONCATENATE('COMPANY INFO'!$D$4,"_",_xlfn.XLOOKUP(SUBSTITUTE(_xlfn.TEXTAFTER(CELL("filename",$A$1),"]"),"-","/"),ExchangeAreaListing!$J$2:$J$19,ExchangeAreaListing!$I$2:$I$19,"ERROR",0),"_",SUBSTITUTE(_xlfn.TEXTAFTER(CELL("filename",$A$1),"]"),"-","/"),"_",$C208)</f>
        <v>_3_236/250/257/604/672/778_Port Mcneill</v>
      </c>
      <c r="B208" s="33">
        <v>205</v>
      </c>
      <c r="C208" s="43" t="s">
        <v>1356</v>
      </c>
      <c r="D208" s="48"/>
      <c r="E208" s="27"/>
      <c r="F208" s="27"/>
      <c r="G208" s="27"/>
      <c r="H208" s="27"/>
      <c r="I208" s="17"/>
      <c r="J208" s="63" t="str">
        <f t="shared" si="3"/>
        <v/>
      </c>
    </row>
    <row r="209" spans="1:10" x14ac:dyDescent="0.25">
      <c r="A209" s="25" t="str" cm="1">
        <f t="array" aca="1" ref="A209" ca="1">CONCATENATE('COMPANY INFO'!$D$4,"_",_xlfn.XLOOKUP(SUBSTITUTE(_xlfn.TEXTAFTER(CELL("filename",$A$1),"]"),"-","/"),ExchangeAreaListing!$J$2:$J$19,ExchangeAreaListing!$I$2:$I$19,"ERROR",0),"_",SUBSTITUTE(_xlfn.TEXTAFTER(CELL("filename",$A$1),"]"),"-","/"),"_",$C209)</f>
        <v>_3_236/250/257/604/672/778_Port Mellon</v>
      </c>
      <c r="B209" s="34">
        <v>206</v>
      </c>
      <c r="C209" s="43" t="s">
        <v>1358</v>
      </c>
      <c r="D209" s="48"/>
      <c r="E209" s="27"/>
      <c r="F209" s="27"/>
      <c r="G209" s="27"/>
      <c r="H209" s="27"/>
      <c r="I209" s="17"/>
      <c r="J209" s="63" t="str">
        <f t="shared" si="3"/>
        <v/>
      </c>
    </row>
    <row r="210" spans="1:10" x14ac:dyDescent="0.25">
      <c r="A210" s="25" t="str" cm="1">
        <f t="array" aca="1" ref="A210" ca="1">CONCATENATE('COMPANY INFO'!$D$4,"_",_xlfn.XLOOKUP(SUBSTITUTE(_xlfn.TEXTAFTER(CELL("filename",$A$1),"]"),"-","/"),ExchangeAreaListing!$J$2:$J$19,ExchangeAreaListing!$I$2:$I$19,"ERROR",0),"_",SUBSTITUTE(_xlfn.TEXTAFTER(CELL("filename",$A$1),"]"),"-","/"),"_",$C210)</f>
        <v>_3_236/250/257/604/672/778_Port Moody</v>
      </c>
      <c r="B210" s="33">
        <v>207</v>
      </c>
      <c r="C210" s="43" t="s">
        <v>1360</v>
      </c>
      <c r="D210" s="48"/>
      <c r="E210" s="27"/>
      <c r="F210" s="27"/>
      <c r="G210" s="27"/>
      <c r="H210" s="27"/>
      <c r="I210" s="17"/>
      <c r="J210" s="63" t="str">
        <f t="shared" si="3"/>
        <v/>
      </c>
    </row>
    <row r="211" spans="1:10" x14ac:dyDescent="0.25">
      <c r="A211" s="25" t="str" cm="1">
        <f t="array" aca="1" ref="A211" ca="1">CONCATENATE('COMPANY INFO'!$D$4,"_",_xlfn.XLOOKUP(SUBSTITUTE(_xlfn.TEXTAFTER(CELL("filename",$A$1),"]"),"-","/"),ExchangeAreaListing!$J$2:$J$19,ExchangeAreaListing!$I$2:$I$19,"ERROR",0),"_",SUBSTITUTE(_xlfn.TEXTAFTER(CELL("filename",$A$1),"]"),"-","/"),"_",$C211)</f>
        <v>_3_236/250/257/604/672/778_Port Renfrew</v>
      </c>
      <c r="B211" s="34">
        <v>208</v>
      </c>
      <c r="C211" s="43" t="s">
        <v>1362</v>
      </c>
      <c r="D211" s="48"/>
      <c r="E211" s="27"/>
      <c r="F211" s="27"/>
      <c r="G211" s="27"/>
      <c r="H211" s="27"/>
      <c r="I211" s="17"/>
      <c r="J211" s="63" t="str">
        <f t="shared" si="3"/>
        <v/>
      </c>
    </row>
    <row r="212" spans="1:10" x14ac:dyDescent="0.25">
      <c r="A212" s="25" t="str" cm="1">
        <f t="array" aca="1" ref="A212" ca="1">CONCATENATE('COMPANY INFO'!$D$4,"_",_xlfn.XLOOKUP(SUBSTITUTE(_xlfn.TEXTAFTER(CELL("filename",$A$1),"]"),"-","/"),ExchangeAreaListing!$J$2:$J$19,ExchangeAreaListing!$I$2:$I$19,"ERROR",0),"_",SUBSTITUTE(_xlfn.TEXTAFTER(CELL("filename",$A$1),"]"),"-","/"),"_",$C212)</f>
        <v>_3_236/250/257/604/672/778_Port Simpson</v>
      </c>
      <c r="B212" s="33">
        <v>209</v>
      </c>
      <c r="C212" s="43" t="s">
        <v>1364</v>
      </c>
      <c r="D212" s="48"/>
      <c r="E212" s="27"/>
      <c r="F212" s="27"/>
      <c r="G212" s="27"/>
      <c r="H212" s="27"/>
      <c r="I212" s="17"/>
      <c r="J212" s="63" t="str">
        <f t="shared" si="3"/>
        <v/>
      </c>
    </row>
    <row r="213" spans="1:10" x14ac:dyDescent="0.25">
      <c r="A213" s="25" t="str" cm="1">
        <f t="array" aca="1" ref="A213" ca="1">CONCATENATE('COMPANY INFO'!$D$4,"_",_xlfn.XLOOKUP(SUBSTITUTE(_xlfn.TEXTAFTER(CELL("filename",$A$1),"]"),"-","/"),ExchangeAreaListing!$J$2:$J$19,ExchangeAreaListing!$I$2:$I$19,"ERROR",0),"_",SUBSTITUTE(_xlfn.TEXTAFTER(CELL("filename",$A$1),"]"),"-","/"),"_",$C213)</f>
        <v>_3_236/250/257/604/672/778_Pouce Coupe</v>
      </c>
      <c r="B213" s="34">
        <v>210</v>
      </c>
      <c r="C213" s="43" t="s">
        <v>1366</v>
      </c>
      <c r="D213" s="48"/>
      <c r="E213" s="27"/>
      <c r="F213" s="27"/>
      <c r="G213" s="27"/>
      <c r="H213" s="27"/>
      <c r="I213" s="17"/>
      <c r="J213" s="63" t="str">
        <f t="shared" si="3"/>
        <v/>
      </c>
    </row>
    <row r="214" spans="1:10" x14ac:dyDescent="0.25">
      <c r="A214" s="25" t="str" cm="1">
        <f t="array" aca="1" ref="A214" ca="1">CONCATENATE('COMPANY INFO'!$D$4,"_",_xlfn.XLOOKUP(SUBSTITUTE(_xlfn.TEXTAFTER(CELL("filename",$A$1),"]"),"-","/"),ExchangeAreaListing!$J$2:$J$19,ExchangeAreaListing!$I$2:$I$19,"ERROR",0),"_",SUBSTITUTE(_xlfn.TEXTAFTER(CELL("filename",$A$1),"]"),"-","/"),"_",$C214)</f>
        <v>_3_236/250/257/604/672/778_Powell River</v>
      </c>
      <c r="B214" s="33">
        <v>211</v>
      </c>
      <c r="C214" s="43" t="s">
        <v>1368</v>
      </c>
      <c r="D214" s="48"/>
      <c r="E214" s="27"/>
      <c r="F214" s="27"/>
      <c r="G214" s="27"/>
      <c r="H214" s="27"/>
      <c r="I214" s="17"/>
      <c r="J214" s="63" t="str">
        <f t="shared" si="3"/>
        <v/>
      </c>
    </row>
    <row r="215" spans="1:10" x14ac:dyDescent="0.25">
      <c r="A215" s="25" t="str" cm="1">
        <f t="array" aca="1" ref="A215" ca="1">CONCATENATE('COMPANY INFO'!$D$4,"_",_xlfn.XLOOKUP(SUBSTITUTE(_xlfn.TEXTAFTER(CELL("filename",$A$1),"]"),"-","/"),ExchangeAreaListing!$J$2:$J$19,ExchangeAreaListing!$I$2:$I$19,"ERROR",0),"_",SUBSTITUTE(_xlfn.TEXTAFTER(CELL("filename",$A$1),"]"),"-","/"),"_",$C215)</f>
        <v>_3_236/250/257/604/672/778_Prespatou</v>
      </c>
      <c r="B215" s="34">
        <v>212</v>
      </c>
      <c r="C215" s="43" t="s">
        <v>1370</v>
      </c>
      <c r="D215" s="48"/>
      <c r="E215" s="27"/>
      <c r="F215" s="27"/>
      <c r="G215" s="27"/>
      <c r="H215" s="27"/>
      <c r="I215" s="17"/>
      <c r="J215" s="63" t="str">
        <f t="shared" si="3"/>
        <v/>
      </c>
    </row>
    <row r="216" spans="1:10" x14ac:dyDescent="0.25">
      <c r="A216" s="25" t="str" cm="1">
        <f t="array" aca="1" ref="A216" ca="1">CONCATENATE('COMPANY INFO'!$D$4,"_",_xlfn.XLOOKUP(SUBSTITUTE(_xlfn.TEXTAFTER(CELL("filename",$A$1),"]"),"-","/"),ExchangeAreaListing!$J$2:$J$19,ExchangeAreaListing!$I$2:$I$19,"ERROR",0),"_",SUBSTITUTE(_xlfn.TEXTAFTER(CELL("filename",$A$1),"]"),"-","/"),"_",$C216)</f>
        <v>_3_236/250/257/604/672/778_Prince George</v>
      </c>
      <c r="B216" s="33">
        <v>213</v>
      </c>
      <c r="C216" s="43" t="s">
        <v>1372</v>
      </c>
      <c r="D216" s="48"/>
      <c r="E216" s="27"/>
      <c r="F216" s="27"/>
      <c r="G216" s="27"/>
      <c r="H216" s="27"/>
      <c r="I216" s="17"/>
      <c r="J216" s="63" t="str">
        <f t="shared" si="3"/>
        <v/>
      </c>
    </row>
    <row r="217" spans="1:10" x14ac:dyDescent="0.25">
      <c r="A217" s="25" t="str" cm="1">
        <f t="array" aca="1" ref="A217" ca="1">CONCATENATE('COMPANY INFO'!$D$4,"_",_xlfn.XLOOKUP(SUBSTITUTE(_xlfn.TEXTAFTER(CELL("filename",$A$1),"]"),"-","/"),ExchangeAreaListing!$J$2:$J$19,ExchangeAreaListing!$I$2:$I$19,"ERROR",0),"_",SUBSTITUTE(_xlfn.TEXTAFTER(CELL("filename",$A$1),"]"),"-","/"),"_",$C217)</f>
        <v>_3_236/250/257/604/672/778_Prince Rupert</v>
      </c>
      <c r="B217" s="34">
        <v>214</v>
      </c>
      <c r="C217" s="43" t="s">
        <v>1374</v>
      </c>
      <c r="D217" s="48"/>
      <c r="E217" s="27"/>
      <c r="F217" s="27"/>
      <c r="G217" s="27"/>
      <c r="H217" s="27"/>
      <c r="I217" s="17"/>
      <c r="J217" s="63" t="str">
        <f t="shared" si="3"/>
        <v/>
      </c>
    </row>
    <row r="218" spans="1:10" x14ac:dyDescent="0.25">
      <c r="A218" s="25" t="str" cm="1">
        <f t="array" aca="1" ref="A218" ca="1">CONCATENATE('COMPANY INFO'!$D$4,"_",_xlfn.XLOOKUP(SUBSTITUTE(_xlfn.TEXTAFTER(CELL("filename",$A$1),"]"),"-","/"),ExchangeAreaListing!$J$2:$J$19,ExchangeAreaListing!$I$2:$I$19,"ERROR",0),"_",SUBSTITUTE(_xlfn.TEXTAFTER(CELL("filename",$A$1),"]"),"-","/"),"_",$C218)</f>
        <v>_3_236/250/257/604/672/778_Princeton</v>
      </c>
      <c r="B218" s="33">
        <v>215</v>
      </c>
      <c r="C218" s="43" t="s">
        <v>179</v>
      </c>
      <c r="D218" s="48"/>
      <c r="E218" s="27"/>
      <c r="F218" s="27"/>
      <c r="G218" s="27"/>
      <c r="H218" s="27"/>
      <c r="I218" s="17"/>
      <c r="J218" s="63" t="str">
        <f t="shared" si="3"/>
        <v/>
      </c>
    </row>
    <row r="219" spans="1:10" x14ac:dyDescent="0.25">
      <c r="A219" s="25" t="str" cm="1">
        <f t="array" aca="1" ref="A219" ca="1">CONCATENATE('COMPANY INFO'!$D$4,"_",_xlfn.XLOOKUP(SUBSTITUTE(_xlfn.TEXTAFTER(CELL("filename",$A$1),"]"),"-","/"),ExchangeAreaListing!$J$2:$J$19,ExchangeAreaListing!$I$2:$I$19,"ERROR",0),"_",SUBSTITUTE(_xlfn.TEXTAFTER(CELL("filename",$A$1),"]"),"-","/"),"_",$C219)</f>
        <v>_3_236/250/257/604/672/778_Pritchard</v>
      </c>
      <c r="B219" s="34">
        <v>216</v>
      </c>
      <c r="C219" s="43" t="s">
        <v>1377</v>
      </c>
      <c r="D219" s="48"/>
      <c r="E219" s="27"/>
      <c r="F219" s="27"/>
      <c r="G219" s="27"/>
      <c r="H219" s="27"/>
      <c r="I219" s="17"/>
      <c r="J219" s="63" t="str">
        <f t="shared" si="3"/>
        <v/>
      </c>
    </row>
    <row r="220" spans="1:10" x14ac:dyDescent="0.25">
      <c r="A220" s="25" t="str" cm="1">
        <f t="array" aca="1" ref="A220" ca="1">CONCATENATE('COMPANY INFO'!$D$4,"_",_xlfn.XLOOKUP(SUBSTITUTE(_xlfn.TEXTAFTER(CELL("filename",$A$1),"]"),"-","/"),ExchangeAreaListing!$J$2:$J$19,ExchangeAreaListing!$I$2:$I$19,"ERROR",0),"_",SUBSTITUTE(_xlfn.TEXTAFTER(CELL("filename",$A$1),"]"),"-","/"),"_",$C220)</f>
        <v>_3_236/250/257/604/672/778_Prophet River</v>
      </c>
      <c r="B220" s="33">
        <v>217</v>
      </c>
      <c r="C220" s="43" t="s">
        <v>1379</v>
      </c>
      <c r="D220" s="48"/>
      <c r="E220" s="27"/>
      <c r="F220" s="27"/>
      <c r="G220" s="27"/>
      <c r="H220" s="27"/>
      <c r="I220" s="17"/>
      <c r="J220" s="63" t="str">
        <f t="shared" si="3"/>
        <v/>
      </c>
    </row>
    <row r="221" spans="1:10" x14ac:dyDescent="0.25">
      <c r="A221" s="25" t="str" cm="1">
        <f t="array" aca="1" ref="A221" ca="1">CONCATENATE('COMPANY INFO'!$D$4,"_",_xlfn.XLOOKUP(SUBSTITUTE(_xlfn.TEXTAFTER(CELL("filename",$A$1),"]"),"-","/"),ExchangeAreaListing!$J$2:$J$19,ExchangeAreaListing!$I$2:$I$19,"ERROR",0),"_",SUBSTITUTE(_xlfn.TEXTAFTER(CELL("filename",$A$1),"]"),"-","/"),"_",$C221)</f>
        <v>_3_236/250/257/604/672/778_Puntzi</v>
      </c>
      <c r="B221" s="34">
        <v>218</v>
      </c>
      <c r="C221" s="43" t="s">
        <v>1381</v>
      </c>
      <c r="D221" s="48"/>
      <c r="E221" s="27"/>
      <c r="F221" s="27"/>
      <c r="G221" s="27"/>
      <c r="H221" s="27"/>
      <c r="I221" s="17"/>
      <c r="J221" s="63" t="str">
        <f t="shared" si="3"/>
        <v/>
      </c>
    </row>
    <row r="222" spans="1:10" x14ac:dyDescent="0.25">
      <c r="A222" s="25" t="str" cm="1">
        <f t="array" aca="1" ref="A222" ca="1">CONCATENATE('COMPANY INFO'!$D$4,"_",_xlfn.XLOOKUP(SUBSTITUTE(_xlfn.TEXTAFTER(CELL("filename",$A$1),"]"),"-","/"),ExchangeAreaListing!$J$2:$J$19,ExchangeAreaListing!$I$2:$I$19,"ERROR",0),"_",SUBSTITUTE(_xlfn.TEXTAFTER(CELL("filename",$A$1),"]"),"-","/"),"_",$C222)</f>
        <v>_3_236/250/257/604/672/778_Quadra Island</v>
      </c>
      <c r="B222" s="33">
        <v>219</v>
      </c>
      <c r="C222" s="43" t="s">
        <v>1383</v>
      </c>
      <c r="D222" s="48"/>
      <c r="E222" s="27"/>
      <c r="F222" s="27"/>
      <c r="G222" s="27"/>
      <c r="H222" s="27"/>
      <c r="I222" s="17"/>
      <c r="J222" s="63" t="str">
        <f t="shared" si="3"/>
        <v/>
      </c>
    </row>
    <row r="223" spans="1:10" x14ac:dyDescent="0.25">
      <c r="A223" s="25" t="str" cm="1">
        <f t="array" aca="1" ref="A223" ca="1">CONCATENATE('COMPANY INFO'!$D$4,"_",_xlfn.XLOOKUP(SUBSTITUTE(_xlfn.TEXTAFTER(CELL("filename",$A$1),"]"),"-","/"),ExchangeAreaListing!$J$2:$J$19,ExchangeAreaListing!$I$2:$I$19,"ERROR",0),"_",SUBSTITUTE(_xlfn.TEXTAFTER(CELL("filename",$A$1),"]"),"-","/"),"_",$C223)</f>
        <v>_3_236/250/257/604/672/778_Qualicum</v>
      </c>
      <c r="B223" s="34">
        <v>220</v>
      </c>
      <c r="C223" s="43" t="s">
        <v>1385</v>
      </c>
      <c r="D223" s="48"/>
      <c r="E223" s="27"/>
      <c r="F223" s="27"/>
      <c r="G223" s="27"/>
      <c r="H223" s="27"/>
      <c r="I223" s="17"/>
      <c r="J223" s="63" t="str">
        <f t="shared" si="3"/>
        <v/>
      </c>
    </row>
    <row r="224" spans="1:10" x14ac:dyDescent="0.25">
      <c r="A224" s="25" t="str" cm="1">
        <f t="array" aca="1" ref="A224" ca="1">CONCATENATE('COMPANY INFO'!$D$4,"_",_xlfn.XLOOKUP(SUBSTITUTE(_xlfn.TEXTAFTER(CELL("filename",$A$1),"]"),"-","/"),ExchangeAreaListing!$J$2:$J$19,ExchangeAreaListing!$I$2:$I$19,"ERROR",0),"_",SUBSTITUTE(_xlfn.TEXTAFTER(CELL("filename",$A$1),"]"),"-","/"),"_",$C224)</f>
        <v>_3_236/250/257/604/672/778_Queen Charlotte</v>
      </c>
      <c r="B224" s="33">
        <v>221</v>
      </c>
      <c r="C224" s="43" t="s">
        <v>1387</v>
      </c>
      <c r="D224" s="48"/>
      <c r="E224" s="27"/>
      <c r="F224" s="27"/>
      <c r="G224" s="27"/>
      <c r="H224" s="27"/>
      <c r="I224" s="17"/>
      <c r="J224" s="63" t="str">
        <f t="shared" si="3"/>
        <v/>
      </c>
    </row>
    <row r="225" spans="1:10" x14ac:dyDescent="0.25">
      <c r="A225" s="25" t="str" cm="1">
        <f t="array" aca="1" ref="A225" ca="1">CONCATENATE('COMPANY INFO'!$D$4,"_",_xlfn.XLOOKUP(SUBSTITUTE(_xlfn.TEXTAFTER(CELL("filename",$A$1),"]"),"-","/"),ExchangeAreaListing!$J$2:$J$19,ExchangeAreaListing!$I$2:$I$19,"ERROR",0),"_",SUBSTITUTE(_xlfn.TEXTAFTER(CELL("filename",$A$1),"]"),"-","/"),"_",$C225)</f>
        <v>_3_236/250/257/604/672/778_Quesnel</v>
      </c>
      <c r="B225" s="34">
        <v>222</v>
      </c>
      <c r="C225" s="43" t="s">
        <v>1389</v>
      </c>
      <c r="D225" s="48"/>
      <c r="E225" s="27"/>
      <c r="F225" s="27"/>
      <c r="G225" s="27"/>
      <c r="H225" s="27"/>
      <c r="I225" s="17"/>
      <c r="J225" s="63" t="str">
        <f t="shared" si="3"/>
        <v/>
      </c>
    </row>
    <row r="226" spans="1:10" x14ac:dyDescent="0.25">
      <c r="A226" s="25" t="str" cm="1">
        <f t="array" aca="1" ref="A226" ca="1">CONCATENATE('COMPANY INFO'!$D$4,"_",_xlfn.XLOOKUP(SUBSTITUTE(_xlfn.TEXTAFTER(CELL("filename",$A$1),"]"),"-","/"),ExchangeAreaListing!$J$2:$J$19,ExchangeAreaListing!$I$2:$I$19,"ERROR",0),"_",SUBSTITUTE(_xlfn.TEXTAFTER(CELL("filename",$A$1),"]"),"-","/"),"_",$C226)</f>
        <v>_3_236/250/257/604/672/778_Radium</v>
      </c>
      <c r="B226" s="33">
        <v>223</v>
      </c>
      <c r="C226" s="43" t="s">
        <v>1391</v>
      </c>
      <c r="D226" s="48"/>
      <c r="E226" s="27"/>
      <c r="F226" s="27"/>
      <c r="G226" s="27"/>
      <c r="H226" s="27"/>
      <c r="I226" s="17"/>
      <c r="J226" s="63" t="str">
        <f t="shared" si="3"/>
        <v/>
      </c>
    </row>
    <row r="227" spans="1:10" x14ac:dyDescent="0.25">
      <c r="A227" s="25" t="str" cm="1">
        <f t="array" aca="1" ref="A227" ca="1">CONCATENATE('COMPANY INFO'!$D$4,"_",_xlfn.XLOOKUP(SUBSTITUTE(_xlfn.TEXTAFTER(CELL("filename",$A$1),"]"),"-","/"),ExchangeAreaListing!$J$2:$J$19,ExchangeAreaListing!$I$2:$I$19,"ERROR",0),"_",SUBSTITUTE(_xlfn.TEXTAFTER(CELL("filename",$A$1),"]"),"-","/"),"_",$C227)</f>
        <v>_3_236/250/257/604/672/778_Red Rock</v>
      </c>
      <c r="B227" s="34">
        <v>224</v>
      </c>
      <c r="C227" s="43" t="s">
        <v>1393</v>
      </c>
      <c r="D227" s="48"/>
      <c r="E227" s="27"/>
      <c r="F227" s="27"/>
      <c r="G227" s="27"/>
      <c r="H227" s="27"/>
      <c r="I227" s="17"/>
      <c r="J227" s="63" t="str">
        <f t="shared" si="3"/>
        <v/>
      </c>
    </row>
    <row r="228" spans="1:10" x14ac:dyDescent="0.25">
      <c r="A228" s="25" t="str" cm="1">
        <f t="array" aca="1" ref="A228" ca="1">CONCATENATE('COMPANY INFO'!$D$4,"_",_xlfn.XLOOKUP(SUBSTITUTE(_xlfn.TEXTAFTER(CELL("filename",$A$1),"]"),"-","/"),ExchangeAreaListing!$J$2:$J$19,ExchangeAreaListing!$I$2:$I$19,"ERROR",0),"_",SUBSTITUTE(_xlfn.TEXTAFTER(CELL("filename",$A$1),"]"),"-","/"),"_",$C228)</f>
        <v>_3_236/250/257/604/672/778_Revelstoke</v>
      </c>
      <c r="B228" s="33">
        <v>225</v>
      </c>
      <c r="C228" s="43" t="s">
        <v>1395</v>
      </c>
      <c r="D228" s="48"/>
      <c r="E228" s="27"/>
      <c r="F228" s="27"/>
      <c r="G228" s="27"/>
      <c r="H228" s="27"/>
      <c r="I228" s="17"/>
      <c r="J228" s="63" t="str">
        <f t="shared" si="3"/>
        <v/>
      </c>
    </row>
    <row r="229" spans="1:10" x14ac:dyDescent="0.25">
      <c r="A229" s="25" t="str" cm="1">
        <f t="array" aca="1" ref="A229" ca="1">CONCATENATE('COMPANY INFO'!$D$4,"_",_xlfn.XLOOKUP(SUBSTITUTE(_xlfn.TEXTAFTER(CELL("filename",$A$1),"]"),"-","/"),ExchangeAreaListing!$J$2:$J$19,ExchangeAreaListing!$I$2:$I$19,"ERROR",0),"_",SUBSTITUTE(_xlfn.TEXTAFTER(CELL("filename",$A$1),"]"),"-","/"),"_",$C229)</f>
        <v>_3_236/250/257/604/672/778_Richmond</v>
      </c>
      <c r="B229" s="34">
        <v>226</v>
      </c>
      <c r="C229" s="43" t="s">
        <v>1397</v>
      </c>
      <c r="D229" s="48"/>
      <c r="E229" s="27"/>
      <c r="F229" s="27"/>
      <c r="G229" s="27"/>
      <c r="H229" s="27"/>
      <c r="I229" s="17"/>
      <c r="J229" s="63" t="str">
        <f t="shared" si="3"/>
        <v/>
      </c>
    </row>
    <row r="230" spans="1:10" x14ac:dyDescent="0.25">
      <c r="A230" s="25" t="str" cm="1">
        <f t="array" aca="1" ref="A230" ca="1">CONCATENATE('COMPANY INFO'!$D$4,"_",_xlfn.XLOOKUP(SUBSTITUTE(_xlfn.TEXTAFTER(CELL("filename",$A$1),"]"),"-","/"),ExchangeAreaListing!$J$2:$J$19,ExchangeAreaListing!$I$2:$I$19,"ERROR",0),"_",SUBSTITUTE(_xlfn.TEXTAFTER(CELL("filename",$A$1),"]"),"-","/"),"_",$C230)</f>
        <v>_3_236/250/257/604/672/778_Riondel</v>
      </c>
      <c r="B230" s="33">
        <v>227</v>
      </c>
      <c r="C230" s="43" t="s">
        <v>1399</v>
      </c>
      <c r="D230" s="48"/>
      <c r="E230" s="27"/>
      <c r="F230" s="27"/>
      <c r="G230" s="27"/>
      <c r="H230" s="27"/>
      <c r="I230" s="17"/>
      <c r="J230" s="63" t="str">
        <f t="shared" si="3"/>
        <v/>
      </c>
    </row>
    <row r="231" spans="1:10" x14ac:dyDescent="0.25">
      <c r="A231" s="25" t="str" cm="1">
        <f t="array" aca="1" ref="A231" ca="1">CONCATENATE('COMPANY INFO'!$D$4,"_",_xlfn.XLOOKUP(SUBSTITUTE(_xlfn.TEXTAFTER(CELL("filename",$A$1),"]"),"-","/"),ExchangeAreaListing!$J$2:$J$19,ExchangeAreaListing!$I$2:$I$19,"ERROR",0),"_",SUBSTITUTE(_xlfn.TEXTAFTER(CELL("filename",$A$1),"]"),"-","/"),"_",$C231)</f>
        <v>_3_236/250/257/604/672/778_Riske Creek</v>
      </c>
      <c r="B231" s="34">
        <v>228</v>
      </c>
      <c r="C231" s="43" t="s">
        <v>1401</v>
      </c>
      <c r="D231" s="48"/>
      <c r="E231" s="27"/>
      <c r="F231" s="27"/>
      <c r="G231" s="27"/>
      <c r="H231" s="27"/>
      <c r="I231" s="17"/>
      <c r="J231" s="63" t="str">
        <f t="shared" si="3"/>
        <v/>
      </c>
    </row>
    <row r="232" spans="1:10" x14ac:dyDescent="0.25">
      <c r="A232" s="25" t="str" cm="1">
        <f t="array" aca="1" ref="A232" ca="1">CONCATENATE('COMPANY INFO'!$D$4,"_",_xlfn.XLOOKUP(SUBSTITUTE(_xlfn.TEXTAFTER(CELL("filename",$A$1),"]"),"-","/"),ExchangeAreaListing!$J$2:$J$19,ExchangeAreaListing!$I$2:$I$19,"ERROR",0),"_",SUBSTITUTE(_xlfn.TEXTAFTER(CELL("filename",$A$1),"]"),"-","/"),"_",$C232)</f>
        <v>_3_236/250/257/604/672/778_Rock Creek</v>
      </c>
      <c r="B232" s="33">
        <v>229</v>
      </c>
      <c r="C232" s="43" t="s">
        <v>1403</v>
      </c>
      <c r="D232" s="48"/>
      <c r="E232" s="27"/>
      <c r="F232" s="27"/>
      <c r="G232" s="27"/>
      <c r="H232" s="27"/>
      <c r="I232" s="17"/>
      <c r="J232" s="63" t="str">
        <f t="shared" si="3"/>
        <v/>
      </c>
    </row>
    <row r="233" spans="1:10" x14ac:dyDescent="0.25">
      <c r="A233" s="25" t="str" cm="1">
        <f t="array" aca="1" ref="A233" ca="1">CONCATENATE('COMPANY INFO'!$D$4,"_",_xlfn.XLOOKUP(SUBSTITUTE(_xlfn.TEXTAFTER(CELL("filename",$A$1),"]"),"-","/"),ExchangeAreaListing!$J$2:$J$19,ExchangeAreaListing!$I$2:$I$19,"ERROR",0),"_",SUBSTITUTE(_xlfn.TEXTAFTER(CELL("filename",$A$1),"]"),"-","/"),"_",$C233)</f>
        <v>_3_236/250/257/604/672/778_Rolla</v>
      </c>
      <c r="B233" s="34">
        <v>230</v>
      </c>
      <c r="C233" s="43" t="s">
        <v>1405</v>
      </c>
      <c r="D233" s="48"/>
      <c r="E233" s="27"/>
      <c r="F233" s="27"/>
      <c r="G233" s="27"/>
      <c r="H233" s="27"/>
      <c r="I233" s="17"/>
      <c r="J233" s="63" t="str">
        <f t="shared" si="3"/>
        <v/>
      </c>
    </row>
    <row r="234" spans="1:10" x14ac:dyDescent="0.25">
      <c r="A234" s="25" t="str" cm="1">
        <f t="array" aca="1" ref="A234" ca="1">CONCATENATE('COMPANY INFO'!$D$4,"_",_xlfn.XLOOKUP(SUBSTITUTE(_xlfn.TEXTAFTER(CELL("filename",$A$1),"]"),"-","/"),ExchangeAreaListing!$J$2:$J$19,ExchangeAreaListing!$I$2:$I$19,"ERROR",0),"_",SUBSTITUTE(_xlfn.TEXTAFTER(CELL("filename",$A$1),"]"),"-","/"),"_",$C234)</f>
        <v>_3_236/250/257/604/672/778_Rosedale</v>
      </c>
      <c r="B234" s="33">
        <v>231</v>
      </c>
      <c r="C234" s="43" t="s">
        <v>1407</v>
      </c>
      <c r="D234" s="48"/>
      <c r="E234" s="27"/>
      <c r="F234" s="27"/>
      <c r="G234" s="27"/>
      <c r="H234" s="27"/>
      <c r="I234" s="17"/>
      <c r="J234" s="63" t="str">
        <f t="shared" si="3"/>
        <v/>
      </c>
    </row>
    <row r="235" spans="1:10" x14ac:dyDescent="0.25">
      <c r="A235" s="25" t="str" cm="1">
        <f t="array" aca="1" ref="A235" ca="1">CONCATENATE('COMPANY INFO'!$D$4,"_",_xlfn.XLOOKUP(SUBSTITUTE(_xlfn.TEXTAFTER(CELL("filename",$A$1),"]"),"-","/"),ExchangeAreaListing!$J$2:$J$19,ExchangeAreaListing!$I$2:$I$19,"ERROR",0),"_",SUBSTITUTE(_xlfn.TEXTAFTER(CELL("filename",$A$1),"]"),"-","/"),"_",$C235)</f>
        <v>_3_236/250/257/604/672/778_Rossland</v>
      </c>
      <c r="B235" s="34">
        <v>232</v>
      </c>
      <c r="C235" s="43" t="s">
        <v>1409</v>
      </c>
      <c r="D235" s="48"/>
      <c r="E235" s="27"/>
      <c r="F235" s="27"/>
      <c r="G235" s="27"/>
      <c r="H235" s="27"/>
      <c r="I235" s="17"/>
      <c r="J235" s="63" t="str">
        <f t="shared" si="3"/>
        <v/>
      </c>
    </row>
    <row r="236" spans="1:10" x14ac:dyDescent="0.25">
      <c r="A236" s="25" t="str" cm="1">
        <f t="array" aca="1" ref="A236" ca="1">CONCATENATE('COMPANY INFO'!$D$4,"_",_xlfn.XLOOKUP(SUBSTITUTE(_xlfn.TEXTAFTER(CELL("filename",$A$1),"]"),"-","/"),ExchangeAreaListing!$J$2:$J$19,ExchangeAreaListing!$I$2:$I$19,"ERROR",0),"_",SUBSTITUTE(_xlfn.TEXTAFTER(CELL("filename",$A$1),"]"),"-","/"),"_",$C236)</f>
        <v>_3_236/250/257/604/672/778_Rutland</v>
      </c>
      <c r="B236" s="33">
        <v>233</v>
      </c>
      <c r="C236" s="43" t="s">
        <v>1411</v>
      </c>
      <c r="D236" s="48"/>
      <c r="E236" s="27"/>
      <c r="F236" s="27"/>
      <c r="G236" s="27"/>
      <c r="H236" s="27"/>
      <c r="I236" s="17"/>
      <c r="J236" s="63" t="str">
        <f t="shared" si="3"/>
        <v/>
      </c>
    </row>
    <row r="237" spans="1:10" x14ac:dyDescent="0.25">
      <c r="A237" s="25" t="str" cm="1">
        <f t="array" aca="1" ref="A237" ca="1">CONCATENATE('COMPANY INFO'!$D$4,"_",_xlfn.XLOOKUP(SUBSTITUTE(_xlfn.TEXTAFTER(CELL("filename",$A$1),"]"),"-","/"),ExchangeAreaListing!$J$2:$J$19,ExchangeAreaListing!$I$2:$I$19,"ERROR",0),"_",SUBSTITUTE(_xlfn.TEXTAFTER(CELL("filename",$A$1),"]"),"-","/"),"_",$C237)</f>
        <v>_3_236/250/257/604/672/778_Saanich</v>
      </c>
      <c r="B237" s="34">
        <v>234</v>
      </c>
      <c r="C237" s="43" t="s">
        <v>1413</v>
      </c>
      <c r="D237" s="48"/>
      <c r="E237" s="27"/>
      <c r="F237" s="27"/>
      <c r="G237" s="27"/>
      <c r="H237" s="27"/>
      <c r="I237" s="17"/>
      <c r="J237" s="63" t="str">
        <f t="shared" si="3"/>
        <v/>
      </c>
    </row>
    <row r="238" spans="1:10" x14ac:dyDescent="0.25">
      <c r="A238" s="25" t="str" cm="1">
        <f t="array" aca="1" ref="A238" ca="1">CONCATENATE('COMPANY INFO'!$D$4,"_",_xlfn.XLOOKUP(SUBSTITUTE(_xlfn.TEXTAFTER(CELL("filename",$A$1),"]"),"-","/"),ExchangeAreaListing!$J$2:$J$19,ExchangeAreaListing!$I$2:$I$19,"ERROR",0),"_",SUBSTITUTE(_xlfn.TEXTAFTER(CELL("filename",$A$1),"]"),"-","/"),"_",$C238)</f>
        <v>_3_236/250/257/604/672/778_Salmo</v>
      </c>
      <c r="B238" s="33">
        <v>235</v>
      </c>
      <c r="C238" s="43" t="s">
        <v>1415</v>
      </c>
      <c r="D238" s="48"/>
      <c r="E238" s="27"/>
      <c r="F238" s="27"/>
      <c r="G238" s="27"/>
      <c r="H238" s="27"/>
      <c r="I238" s="17"/>
      <c r="J238" s="63" t="str">
        <f t="shared" si="3"/>
        <v/>
      </c>
    </row>
    <row r="239" spans="1:10" x14ac:dyDescent="0.25">
      <c r="A239" s="25" t="str" cm="1">
        <f t="array" aca="1" ref="A239" ca="1">CONCATENATE('COMPANY INFO'!$D$4,"_",_xlfn.XLOOKUP(SUBSTITUTE(_xlfn.TEXTAFTER(CELL("filename",$A$1),"]"),"-","/"),ExchangeAreaListing!$J$2:$J$19,ExchangeAreaListing!$I$2:$I$19,"ERROR",0),"_",SUBSTITUTE(_xlfn.TEXTAFTER(CELL("filename",$A$1),"]"),"-","/"),"_",$C239)</f>
        <v>_3_236/250/257/604/672/778_Salmon Arm</v>
      </c>
      <c r="B239" s="34">
        <v>236</v>
      </c>
      <c r="C239" s="43" t="s">
        <v>1417</v>
      </c>
      <c r="D239" s="48"/>
      <c r="E239" s="27"/>
      <c r="F239" s="27"/>
      <c r="G239" s="27"/>
      <c r="H239" s="27"/>
      <c r="I239" s="17"/>
      <c r="J239" s="63" t="str">
        <f t="shared" si="3"/>
        <v/>
      </c>
    </row>
    <row r="240" spans="1:10" x14ac:dyDescent="0.25">
      <c r="A240" s="25" t="str" cm="1">
        <f t="array" aca="1" ref="A240" ca="1">CONCATENATE('COMPANY INFO'!$D$4,"_",_xlfn.XLOOKUP(SUBSTITUTE(_xlfn.TEXTAFTER(CELL("filename",$A$1),"]"),"-","/"),ExchangeAreaListing!$J$2:$J$19,ExchangeAreaListing!$I$2:$I$19,"ERROR",0),"_",SUBSTITUTE(_xlfn.TEXTAFTER(CELL("filename",$A$1),"]"),"-","/"),"_",$C240)</f>
        <v>_3_236/250/257/604/672/778_Salmon Valley</v>
      </c>
      <c r="B240" s="33">
        <v>237</v>
      </c>
      <c r="C240" s="43" t="s">
        <v>1419</v>
      </c>
      <c r="D240" s="48"/>
      <c r="E240" s="27"/>
      <c r="F240" s="27"/>
      <c r="G240" s="27"/>
      <c r="H240" s="27"/>
      <c r="I240" s="17"/>
      <c r="J240" s="63" t="str">
        <f t="shared" si="3"/>
        <v/>
      </c>
    </row>
    <row r="241" spans="1:10" x14ac:dyDescent="0.25">
      <c r="A241" s="25" t="str" cm="1">
        <f t="array" aca="1" ref="A241" ca="1">CONCATENATE('COMPANY INFO'!$D$4,"_",_xlfn.XLOOKUP(SUBSTITUTE(_xlfn.TEXTAFTER(CELL("filename",$A$1),"]"),"-","/"),ExchangeAreaListing!$J$2:$J$19,ExchangeAreaListing!$I$2:$I$19,"ERROR",0),"_",SUBSTITUTE(_xlfn.TEXTAFTER(CELL("filename",$A$1),"]"),"-","/"),"_",$C241)</f>
        <v>_3_236/250/257/604/672/778_Sandspit</v>
      </c>
      <c r="B241" s="34">
        <v>238</v>
      </c>
      <c r="C241" s="43" t="s">
        <v>1421</v>
      </c>
      <c r="D241" s="48"/>
      <c r="E241" s="27"/>
      <c r="F241" s="27"/>
      <c r="G241" s="27"/>
      <c r="H241" s="27"/>
      <c r="I241" s="17"/>
      <c r="J241" s="63" t="str">
        <f t="shared" si="3"/>
        <v/>
      </c>
    </row>
    <row r="242" spans="1:10" x14ac:dyDescent="0.25">
      <c r="A242" s="25" t="str" cm="1">
        <f t="array" aca="1" ref="A242" ca="1">CONCATENATE('COMPANY INFO'!$D$4,"_",_xlfn.XLOOKUP(SUBSTITUTE(_xlfn.TEXTAFTER(CELL("filename",$A$1),"]"),"-","/"),ExchangeAreaListing!$J$2:$J$19,ExchangeAreaListing!$I$2:$I$19,"ERROR",0),"_",SUBSTITUTE(_xlfn.TEXTAFTER(CELL("filename",$A$1),"]"),"-","/"),"_",$C242)</f>
        <v>_3_236/250/257/604/672/778_Sardis</v>
      </c>
      <c r="B242" s="33">
        <v>239</v>
      </c>
      <c r="C242" s="43" t="s">
        <v>1423</v>
      </c>
      <c r="D242" s="48"/>
      <c r="E242" s="27"/>
      <c r="F242" s="27"/>
      <c r="G242" s="27"/>
      <c r="H242" s="27"/>
      <c r="I242" s="17"/>
      <c r="J242" s="63" t="str">
        <f t="shared" si="3"/>
        <v/>
      </c>
    </row>
    <row r="243" spans="1:10" x14ac:dyDescent="0.25">
      <c r="A243" s="25" t="str" cm="1">
        <f t="array" aca="1" ref="A243" ca="1">CONCATENATE('COMPANY INFO'!$D$4,"_",_xlfn.XLOOKUP(SUBSTITUTE(_xlfn.TEXTAFTER(CELL("filename",$A$1),"]"),"-","/"),ExchangeAreaListing!$J$2:$J$19,ExchangeAreaListing!$I$2:$I$19,"ERROR",0),"_",SUBSTITUTE(_xlfn.TEXTAFTER(CELL("filename",$A$1),"]"),"-","/"),"_",$C243)</f>
        <v>_3_236/250/257/604/672/778_Savona</v>
      </c>
      <c r="B243" s="34">
        <v>240</v>
      </c>
      <c r="C243" s="43" t="s">
        <v>1425</v>
      </c>
      <c r="D243" s="48"/>
      <c r="E243" s="27"/>
      <c r="F243" s="27"/>
      <c r="G243" s="27"/>
      <c r="H243" s="27"/>
      <c r="I243" s="17"/>
      <c r="J243" s="63" t="str">
        <f t="shared" si="3"/>
        <v/>
      </c>
    </row>
    <row r="244" spans="1:10" x14ac:dyDescent="0.25">
      <c r="A244" s="25" t="str" cm="1">
        <f t="array" aca="1" ref="A244" ca="1">CONCATENATE('COMPANY INFO'!$D$4,"_",_xlfn.XLOOKUP(SUBSTITUTE(_xlfn.TEXTAFTER(CELL("filename",$A$1),"]"),"-","/"),ExchangeAreaListing!$J$2:$J$19,ExchangeAreaListing!$I$2:$I$19,"ERROR",0),"_",SUBSTITUTE(_xlfn.TEXTAFTER(CELL("filename",$A$1),"]"),"-","/"),"_",$C244)</f>
        <v>_3_236/250/257/604/672/778_Sayward</v>
      </c>
      <c r="B244" s="33">
        <v>241</v>
      </c>
      <c r="C244" s="43" t="s">
        <v>1427</v>
      </c>
      <c r="D244" s="48"/>
      <c r="E244" s="27"/>
      <c r="F244" s="27"/>
      <c r="G244" s="27"/>
      <c r="H244" s="27"/>
      <c r="I244" s="17"/>
      <c r="J244" s="63" t="str">
        <f t="shared" si="3"/>
        <v/>
      </c>
    </row>
    <row r="245" spans="1:10" x14ac:dyDescent="0.25">
      <c r="A245" s="25" t="str" cm="1">
        <f t="array" aca="1" ref="A245" ca="1">CONCATENATE('COMPANY INFO'!$D$4,"_",_xlfn.XLOOKUP(SUBSTITUTE(_xlfn.TEXTAFTER(CELL("filename",$A$1),"]"),"-","/"),ExchangeAreaListing!$J$2:$J$19,ExchangeAreaListing!$I$2:$I$19,"ERROR",0),"_",SUBSTITUTE(_xlfn.TEXTAFTER(CELL("filename",$A$1),"]"),"-","/"),"_",$C245)</f>
        <v>_3_236/250/257/604/672/778_Sechelt</v>
      </c>
      <c r="B245" s="34">
        <v>242</v>
      </c>
      <c r="C245" s="43" t="s">
        <v>1429</v>
      </c>
      <c r="D245" s="48"/>
      <c r="E245" s="27"/>
      <c r="F245" s="27"/>
      <c r="G245" s="27"/>
      <c r="H245" s="27"/>
      <c r="I245" s="17"/>
      <c r="J245" s="63" t="str">
        <f t="shared" si="3"/>
        <v/>
      </c>
    </row>
    <row r="246" spans="1:10" x14ac:dyDescent="0.25">
      <c r="A246" s="25" t="str" cm="1">
        <f t="array" aca="1" ref="A246" ca="1">CONCATENATE('COMPANY INFO'!$D$4,"_",_xlfn.XLOOKUP(SUBSTITUTE(_xlfn.TEXTAFTER(CELL("filename",$A$1),"]"),"-","/"),ExchangeAreaListing!$J$2:$J$19,ExchangeAreaListing!$I$2:$I$19,"ERROR",0),"_",SUBSTITUTE(_xlfn.TEXTAFTER(CELL("filename",$A$1),"]"),"-","/"),"_",$C246)</f>
        <v>_3_236/250/257/604/672/778_Shalalth</v>
      </c>
      <c r="B246" s="33">
        <v>243</v>
      </c>
      <c r="C246" s="43" t="s">
        <v>1431</v>
      </c>
      <c r="D246" s="48"/>
      <c r="E246" s="27"/>
      <c r="F246" s="27"/>
      <c r="G246" s="27"/>
      <c r="H246" s="27"/>
      <c r="I246" s="17"/>
      <c r="J246" s="63" t="str">
        <f t="shared" si="3"/>
        <v/>
      </c>
    </row>
    <row r="247" spans="1:10" x14ac:dyDescent="0.25">
      <c r="A247" s="25" t="str" cm="1">
        <f t="array" aca="1" ref="A247" ca="1">CONCATENATE('COMPANY INFO'!$D$4,"_",_xlfn.XLOOKUP(SUBSTITUTE(_xlfn.TEXTAFTER(CELL("filename",$A$1),"]"),"-","/"),ExchangeAreaListing!$J$2:$J$19,ExchangeAreaListing!$I$2:$I$19,"ERROR",0),"_",SUBSTITUTE(_xlfn.TEXTAFTER(CELL("filename",$A$1),"]"),"-","/"),"_",$C247)</f>
        <v>_3_236/250/257/604/672/778_Sicamous</v>
      </c>
      <c r="B247" s="34">
        <v>244</v>
      </c>
      <c r="C247" s="43" t="s">
        <v>1433</v>
      </c>
      <c r="D247" s="48"/>
      <c r="E247" s="27"/>
      <c r="F247" s="27"/>
      <c r="G247" s="27"/>
      <c r="H247" s="27"/>
      <c r="I247" s="17"/>
      <c r="J247" s="63" t="str">
        <f t="shared" si="3"/>
        <v/>
      </c>
    </row>
    <row r="248" spans="1:10" x14ac:dyDescent="0.25">
      <c r="A248" s="25" t="str" cm="1">
        <f t="array" aca="1" ref="A248" ca="1">CONCATENATE('COMPANY INFO'!$D$4,"_",_xlfn.XLOOKUP(SUBSTITUTE(_xlfn.TEXTAFTER(CELL("filename",$A$1),"]"),"-","/"),ExchangeAreaListing!$J$2:$J$19,ExchangeAreaListing!$I$2:$I$19,"ERROR",0),"_",SUBSTITUTE(_xlfn.TEXTAFTER(CELL("filename",$A$1),"]"),"-","/"),"_",$C248)</f>
        <v>_3_236/250/257/604/672/778_Skookumchuck</v>
      </c>
      <c r="B248" s="33">
        <v>245</v>
      </c>
      <c r="C248" s="43" t="s">
        <v>1435</v>
      </c>
      <c r="D248" s="48"/>
      <c r="E248" s="27"/>
      <c r="F248" s="27"/>
      <c r="G248" s="27"/>
      <c r="H248" s="27"/>
      <c r="I248" s="17"/>
      <c r="J248" s="63" t="str">
        <f t="shared" si="3"/>
        <v/>
      </c>
    </row>
    <row r="249" spans="1:10" x14ac:dyDescent="0.25">
      <c r="A249" s="25" t="str" cm="1">
        <f t="array" aca="1" ref="A249" ca="1">CONCATENATE('COMPANY INFO'!$D$4,"_",_xlfn.XLOOKUP(SUBSTITUTE(_xlfn.TEXTAFTER(CELL("filename",$A$1),"]"),"-","/"),ExchangeAreaListing!$J$2:$J$19,ExchangeAreaListing!$I$2:$I$19,"ERROR",0),"_",SUBSTITUTE(_xlfn.TEXTAFTER(CELL("filename",$A$1),"]"),"-","/"),"_",$C249)</f>
        <v>_3_236/250/257/604/672/778_Slocan</v>
      </c>
      <c r="B249" s="34">
        <v>246</v>
      </c>
      <c r="C249" s="43" t="s">
        <v>1437</v>
      </c>
      <c r="D249" s="48"/>
      <c r="E249" s="27"/>
      <c r="F249" s="27"/>
      <c r="G249" s="27"/>
      <c r="H249" s="27"/>
      <c r="I249" s="17"/>
      <c r="J249" s="63" t="str">
        <f t="shared" si="3"/>
        <v/>
      </c>
    </row>
    <row r="250" spans="1:10" x14ac:dyDescent="0.25">
      <c r="A250" s="25" t="str" cm="1">
        <f t="array" aca="1" ref="A250" ca="1">CONCATENATE('COMPANY INFO'!$D$4,"_",_xlfn.XLOOKUP(SUBSTITUTE(_xlfn.TEXTAFTER(CELL("filename",$A$1),"]"),"-","/"),ExchangeAreaListing!$J$2:$J$19,ExchangeAreaListing!$I$2:$I$19,"ERROR",0),"_",SUBSTITUTE(_xlfn.TEXTAFTER(CELL("filename",$A$1),"]"),"-","/"),"_",$C250)</f>
        <v>_3_236/250/257/604/672/778_Smithers</v>
      </c>
      <c r="B250" s="33">
        <v>247</v>
      </c>
      <c r="C250" s="43" t="s">
        <v>1439</v>
      </c>
      <c r="D250" s="48"/>
      <c r="E250" s="27"/>
      <c r="F250" s="27"/>
      <c r="G250" s="27"/>
      <c r="H250" s="27"/>
      <c r="I250" s="17"/>
      <c r="J250" s="63" t="str">
        <f t="shared" si="3"/>
        <v/>
      </c>
    </row>
    <row r="251" spans="1:10" x14ac:dyDescent="0.25">
      <c r="A251" s="25" t="str" cm="1">
        <f t="array" aca="1" ref="A251" ca="1">CONCATENATE('COMPANY INFO'!$D$4,"_",_xlfn.XLOOKUP(SUBSTITUTE(_xlfn.TEXTAFTER(CELL("filename",$A$1),"]"),"-","/"),ExchangeAreaListing!$J$2:$J$19,ExchangeAreaListing!$I$2:$I$19,"ERROR",0),"_",SUBSTITUTE(_xlfn.TEXTAFTER(CELL("filename",$A$1),"]"),"-","/"),"_",$C251)</f>
        <v>_3_236/250/257/604/672/778_Sointula</v>
      </c>
      <c r="B251" s="34">
        <v>248</v>
      </c>
      <c r="C251" s="43" t="s">
        <v>1441</v>
      </c>
      <c r="D251" s="48"/>
      <c r="E251" s="27"/>
      <c r="F251" s="27"/>
      <c r="G251" s="27"/>
      <c r="H251" s="27"/>
      <c r="I251" s="17"/>
      <c r="J251" s="63" t="str">
        <f t="shared" si="3"/>
        <v/>
      </c>
    </row>
    <row r="252" spans="1:10" x14ac:dyDescent="0.25">
      <c r="A252" s="25" t="str" cm="1">
        <f t="array" aca="1" ref="A252" ca="1">CONCATENATE('COMPANY INFO'!$D$4,"_",_xlfn.XLOOKUP(SUBSTITUTE(_xlfn.TEXTAFTER(CELL("filename",$A$1),"]"),"-","/"),ExchangeAreaListing!$J$2:$J$19,ExchangeAreaListing!$I$2:$I$19,"ERROR",0),"_",SUBSTITUTE(_xlfn.TEXTAFTER(CELL("filename",$A$1),"]"),"-","/"),"_",$C252)</f>
        <v>_3_236/250/257/604/672/778_Sooke</v>
      </c>
      <c r="B252" s="33">
        <v>249</v>
      </c>
      <c r="C252" s="43" t="s">
        <v>1443</v>
      </c>
      <c r="D252" s="48"/>
      <c r="E252" s="27"/>
      <c r="F252" s="27"/>
      <c r="G252" s="27"/>
      <c r="H252" s="27"/>
      <c r="I252" s="17"/>
      <c r="J252" s="63" t="str">
        <f t="shared" si="3"/>
        <v/>
      </c>
    </row>
    <row r="253" spans="1:10" x14ac:dyDescent="0.25">
      <c r="A253" s="25" t="str" cm="1">
        <f t="array" aca="1" ref="A253" ca="1">CONCATENATE('COMPANY INFO'!$D$4,"_",_xlfn.XLOOKUP(SUBSTITUTE(_xlfn.TEXTAFTER(CELL("filename",$A$1),"]"),"-","/"),ExchangeAreaListing!$J$2:$J$19,ExchangeAreaListing!$I$2:$I$19,"ERROR",0),"_",SUBSTITUTE(_xlfn.TEXTAFTER(CELL("filename",$A$1),"]"),"-","/"),"_",$C253)</f>
        <v>_3_236/250/257/604/672/778_Sorrento</v>
      </c>
      <c r="B253" s="34">
        <v>250</v>
      </c>
      <c r="C253" s="43" t="s">
        <v>1445</v>
      </c>
      <c r="D253" s="48"/>
      <c r="E253" s="27"/>
      <c r="F253" s="27"/>
      <c r="G253" s="27"/>
      <c r="H253" s="27"/>
      <c r="I253" s="17"/>
      <c r="J253" s="63" t="str">
        <f t="shared" si="3"/>
        <v/>
      </c>
    </row>
    <row r="254" spans="1:10" x14ac:dyDescent="0.25">
      <c r="A254" s="25" t="str" cm="1">
        <f t="array" aca="1" ref="A254" ca="1">CONCATENATE('COMPANY INFO'!$D$4,"_",_xlfn.XLOOKUP(SUBSTITUTE(_xlfn.TEXTAFTER(CELL("filename",$A$1),"]"),"-","/"),ExchangeAreaListing!$J$2:$J$19,ExchangeAreaListing!$I$2:$I$19,"ERROR",0),"_",SUBSTITUTE(_xlfn.TEXTAFTER(CELL("filename",$A$1),"]"),"-","/"),"_",$C254)</f>
        <v>_3_236/250/257/604/672/778_South Kamloops</v>
      </c>
      <c r="B254" s="33">
        <v>251</v>
      </c>
      <c r="C254" s="43" t="s">
        <v>1447</v>
      </c>
      <c r="D254" s="48"/>
      <c r="E254" s="27"/>
      <c r="F254" s="27"/>
      <c r="G254" s="27"/>
      <c r="H254" s="27"/>
      <c r="I254" s="17"/>
      <c r="J254" s="63" t="str">
        <f t="shared" si="3"/>
        <v/>
      </c>
    </row>
    <row r="255" spans="1:10" x14ac:dyDescent="0.25">
      <c r="A255" s="25" t="str" cm="1">
        <f t="array" aca="1" ref="A255" ca="1">CONCATENATE('COMPANY INFO'!$D$4,"_",_xlfn.XLOOKUP(SUBSTITUTE(_xlfn.TEXTAFTER(CELL("filename",$A$1),"]"),"-","/"),ExchangeAreaListing!$J$2:$J$19,ExchangeAreaListing!$I$2:$I$19,"ERROR",0),"_",SUBSTITUTE(_xlfn.TEXTAFTER(CELL("filename",$A$1),"]"),"-","/"),"_",$C255)</f>
        <v>_3_236/250/257/604/672/778_South Slocan</v>
      </c>
      <c r="B255" s="34">
        <v>252</v>
      </c>
      <c r="C255" s="43" t="s">
        <v>1449</v>
      </c>
      <c r="D255" s="48"/>
      <c r="E255" s="27"/>
      <c r="F255" s="27"/>
      <c r="G255" s="27"/>
      <c r="H255" s="27"/>
      <c r="I255" s="17"/>
      <c r="J255" s="63" t="str">
        <f t="shared" si="3"/>
        <v/>
      </c>
    </row>
    <row r="256" spans="1:10" x14ac:dyDescent="0.25">
      <c r="A256" s="25" t="str" cm="1">
        <f t="array" aca="1" ref="A256" ca="1">CONCATENATE('COMPANY INFO'!$D$4,"_",_xlfn.XLOOKUP(SUBSTITUTE(_xlfn.TEXTAFTER(CELL("filename",$A$1),"]"),"-","/"),ExchangeAreaListing!$J$2:$J$19,ExchangeAreaListing!$I$2:$I$19,"ERROR",0),"_",SUBSTITUTE(_xlfn.TEXTAFTER(CELL("filename",$A$1),"]"),"-","/"),"_",$C256)</f>
        <v>_3_236/250/257/604/672/778_Sparwood</v>
      </c>
      <c r="B256" s="33">
        <v>253</v>
      </c>
      <c r="C256" s="43" t="s">
        <v>1451</v>
      </c>
      <c r="D256" s="48"/>
      <c r="E256" s="27"/>
      <c r="F256" s="27"/>
      <c r="G256" s="27"/>
      <c r="H256" s="27"/>
      <c r="I256" s="17"/>
      <c r="J256" s="63" t="str">
        <f t="shared" si="3"/>
        <v/>
      </c>
    </row>
    <row r="257" spans="1:10" x14ac:dyDescent="0.25">
      <c r="A257" s="25" t="str" cm="1">
        <f t="array" aca="1" ref="A257" ca="1">CONCATENATE('COMPANY INFO'!$D$4,"_",_xlfn.XLOOKUP(SUBSTITUTE(_xlfn.TEXTAFTER(CELL("filename",$A$1),"]"),"-","/"),ExchangeAreaListing!$J$2:$J$19,ExchangeAreaListing!$I$2:$I$19,"ERROR",0),"_",SUBSTITUTE(_xlfn.TEXTAFTER(CELL("filename",$A$1),"]"),"-","/"),"_",$C257)</f>
        <v>_3_236/250/257/604/672/778_Spences Bridge</v>
      </c>
      <c r="B257" s="34">
        <v>254</v>
      </c>
      <c r="C257" s="43" t="s">
        <v>1453</v>
      </c>
      <c r="D257" s="48"/>
      <c r="E257" s="27"/>
      <c r="F257" s="27"/>
      <c r="G257" s="27"/>
      <c r="H257" s="27"/>
      <c r="I257" s="17"/>
      <c r="J257" s="63" t="str">
        <f t="shared" si="3"/>
        <v/>
      </c>
    </row>
    <row r="258" spans="1:10" x14ac:dyDescent="0.25">
      <c r="A258" s="25" t="str" cm="1">
        <f t="array" aca="1" ref="A258" ca="1">CONCATENATE('COMPANY INFO'!$D$4,"_",_xlfn.XLOOKUP(SUBSTITUTE(_xlfn.TEXTAFTER(CELL("filename",$A$1),"]"),"-","/"),ExchangeAreaListing!$J$2:$J$19,ExchangeAreaListing!$I$2:$I$19,"ERROR",0),"_",SUBSTITUTE(_xlfn.TEXTAFTER(CELL("filename",$A$1),"]"),"-","/"),"_",$C258)</f>
        <v>_3_236/250/257/604/672/778_Spillimacheen</v>
      </c>
      <c r="B258" s="33">
        <v>255</v>
      </c>
      <c r="C258" s="43" t="s">
        <v>1455</v>
      </c>
      <c r="D258" s="48"/>
      <c r="E258" s="27"/>
      <c r="F258" s="27"/>
      <c r="G258" s="27"/>
      <c r="H258" s="27"/>
      <c r="I258" s="17"/>
      <c r="J258" s="63" t="str">
        <f t="shared" si="3"/>
        <v/>
      </c>
    </row>
    <row r="259" spans="1:10" x14ac:dyDescent="0.25">
      <c r="A259" s="25" t="str" cm="1">
        <f t="array" aca="1" ref="A259" ca="1">CONCATENATE('COMPANY INFO'!$D$4,"_",_xlfn.XLOOKUP(SUBSTITUTE(_xlfn.TEXTAFTER(CELL("filename",$A$1),"]"),"-","/"),ExchangeAreaListing!$J$2:$J$19,ExchangeAreaListing!$I$2:$I$19,"ERROR",0),"_",SUBSTITUTE(_xlfn.TEXTAFTER(CELL("filename",$A$1),"]"),"-","/"),"_",$C259)</f>
        <v>_3_236/250/257/604/672/778_Squamish</v>
      </c>
      <c r="B259" s="34">
        <v>256</v>
      </c>
      <c r="C259" s="43" t="s">
        <v>1457</v>
      </c>
      <c r="D259" s="48"/>
      <c r="E259" s="27"/>
      <c r="F259" s="27"/>
      <c r="G259" s="27"/>
      <c r="H259" s="27"/>
      <c r="I259" s="17"/>
      <c r="J259" s="63" t="str">
        <f t="shared" si="3"/>
        <v/>
      </c>
    </row>
    <row r="260" spans="1:10" x14ac:dyDescent="0.25">
      <c r="A260" s="25" t="str" cm="1">
        <f t="array" aca="1" ref="A260" ca="1">CONCATENATE('COMPANY INFO'!$D$4,"_",_xlfn.XLOOKUP(SUBSTITUTE(_xlfn.TEXTAFTER(CELL("filename",$A$1),"]"),"-","/"),ExchangeAreaListing!$J$2:$J$19,ExchangeAreaListing!$I$2:$I$19,"ERROR",0),"_",SUBSTITUTE(_xlfn.TEXTAFTER(CELL("filename",$A$1),"]"),"-","/"),"_",$C260)</f>
        <v>_3_236/250/257/604/672/778_Stewart</v>
      </c>
      <c r="B260" s="33">
        <v>257</v>
      </c>
      <c r="C260" s="43" t="s">
        <v>1459</v>
      </c>
      <c r="D260" s="48"/>
      <c r="E260" s="27"/>
      <c r="F260" s="27"/>
      <c r="G260" s="27"/>
      <c r="H260" s="27"/>
      <c r="I260" s="17"/>
      <c r="J260" s="63" t="str">
        <f t="shared" si="3"/>
        <v/>
      </c>
    </row>
    <row r="261" spans="1:10" x14ac:dyDescent="0.25">
      <c r="A261" s="25" t="str" cm="1">
        <f t="array" aca="1" ref="A261" ca="1">CONCATENATE('COMPANY INFO'!$D$4,"_",_xlfn.XLOOKUP(SUBSTITUTE(_xlfn.TEXTAFTER(CELL("filename",$A$1),"]"),"-","/"),ExchangeAreaListing!$J$2:$J$19,ExchangeAreaListing!$I$2:$I$19,"ERROR",0),"_",SUBSTITUTE(_xlfn.TEXTAFTER(CELL("filename",$A$1),"]"),"-","/"),"_",$C261)</f>
        <v>_3_236/250/257/604/672/778_Summerland</v>
      </c>
      <c r="B261" s="34">
        <v>258</v>
      </c>
      <c r="C261" s="43" t="s">
        <v>1461</v>
      </c>
      <c r="D261" s="48"/>
      <c r="E261" s="27"/>
      <c r="F261" s="27"/>
      <c r="G261" s="27"/>
      <c r="H261" s="27"/>
      <c r="I261" s="17"/>
      <c r="J261" s="63" t="str">
        <f t="shared" ref="J261:J314" si="4">IF(I261-E261&gt;0,D261/(I261-E261),"")</f>
        <v/>
      </c>
    </row>
    <row r="262" spans="1:10" x14ac:dyDescent="0.25">
      <c r="A262" s="25" t="str" cm="1">
        <f t="array" aca="1" ref="A262" ca="1">CONCATENATE('COMPANY INFO'!$D$4,"_",_xlfn.XLOOKUP(SUBSTITUTE(_xlfn.TEXTAFTER(CELL("filename",$A$1),"]"),"-","/"),ExchangeAreaListing!$J$2:$J$19,ExchangeAreaListing!$I$2:$I$19,"ERROR",0),"_",SUBSTITUTE(_xlfn.TEXTAFTER(CELL("filename",$A$1),"]"),"-","/"),"_",$C262)</f>
        <v>_3_236/250/257/604/672/778_Summit Lake</v>
      </c>
      <c r="B262" s="33">
        <v>259</v>
      </c>
      <c r="C262" s="43" t="s">
        <v>1463</v>
      </c>
      <c r="D262" s="48"/>
      <c r="E262" s="27"/>
      <c r="F262" s="27"/>
      <c r="G262" s="27"/>
      <c r="H262" s="27"/>
      <c r="I262" s="17"/>
      <c r="J262" s="63" t="str">
        <f t="shared" si="4"/>
        <v/>
      </c>
    </row>
    <row r="263" spans="1:10" x14ac:dyDescent="0.25">
      <c r="A263" s="25" t="str" cm="1">
        <f t="array" aca="1" ref="A263" ca="1">CONCATENATE('COMPANY INFO'!$D$4,"_",_xlfn.XLOOKUP(SUBSTITUTE(_xlfn.TEXTAFTER(CELL("filename",$A$1),"]"),"-","/"),ExchangeAreaListing!$J$2:$J$19,ExchangeAreaListing!$I$2:$I$19,"ERROR",0),"_",SUBSTITUTE(_xlfn.TEXTAFTER(CELL("filename",$A$1),"]"),"-","/"),"_",$C263)</f>
        <v>_3_236/250/257/604/672/778_Tachie</v>
      </c>
      <c r="B263" s="34">
        <v>260</v>
      </c>
      <c r="C263" s="43" t="s">
        <v>1465</v>
      </c>
      <c r="D263" s="48"/>
      <c r="E263" s="27"/>
      <c r="F263" s="27"/>
      <c r="G263" s="27"/>
      <c r="H263" s="27"/>
      <c r="I263" s="17"/>
      <c r="J263" s="63" t="str">
        <f t="shared" si="4"/>
        <v/>
      </c>
    </row>
    <row r="264" spans="1:10" x14ac:dyDescent="0.25">
      <c r="A264" s="25" t="str" cm="1">
        <f t="array" aca="1" ref="A264" ca="1">CONCATENATE('COMPANY INFO'!$D$4,"_",_xlfn.XLOOKUP(SUBSTITUTE(_xlfn.TEXTAFTER(CELL("filename",$A$1),"]"),"-","/"),ExchangeAreaListing!$J$2:$J$19,ExchangeAreaListing!$I$2:$I$19,"ERROR",0),"_",SUBSTITUTE(_xlfn.TEXTAFTER(CELL("filename",$A$1),"]"),"-","/"),"_",$C264)</f>
        <v>_3_236/250/257/604/672/778_Tahsis</v>
      </c>
      <c r="B264" s="33">
        <v>261</v>
      </c>
      <c r="C264" s="43" t="s">
        <v>1467</v>
      </c>
      <c r="D264" s="48"/>
      <c r="E264" s="27"/>
      <c r="F264" s="27"/>
      <c r="G264" s="27"/>
      <c r="H264" s="27"/>
      <c r="I264" s="17"/>
      <c r="J264" s="63" t="str">
        <f t="shared" si="4"/>
        <v/>
      </c>
    </row>
    <row r="265" spans="1:10" x14ac:dyDescent="0.25">
      <c r="A265" s="25" t="str" cm="1">
        <f t="array" aca="1" ref="A265" ca="1">CONCATENATE('COMPANY INFO'!$D$4,"_",_xlfn.XLOOKUP(SUBSTITUTE(_xlfn.TEXTAFTER(CELL("filename",$A$1),"]"),"-","/"),ExchangeAreaListing!$J$2:$J$19,ExchangeAreaListing!$I$2:$I$19,"ERROR",0),"_",SUBSTITUTE(_xlfn.TEXTAFTER(CELL("filename",$A$1),"]"),"-","/"),"_",$C265)</f>
        <v>_3_236/250/257/604/672/778_Tappen</v>
      </c>
      <c r="B265" s="34">
        <v>262</v>
      </c>
      <c r="C265" s="43" t="s">
        <v>1469</v>
      </c>
      <c r="D265" s="48"/>
      <c r="E265" s="27"/>
      <c r="F265" s="27"/>
      <c r="G265" s="27"/>
      <c r="H265" s="27"/>
      <c r="I265" s="17"/>
      <c r="J265" s="63" t="str">
        <f t="shared" si="4"/>
        <v/>
      </c>
    </row>
    <row r="266" spans="1:10" x14ac:dyDescent="0.25">
      <c r="A266" s="25" t="str" cm="1">
        <f t="array" aca="1" ref="A266" ca="1">CONCATENATE('COMPANY INFO'!$D$4,"_",_xlfn.XLOOKUP(SUBSTITUTE(_xlfn.TEXTAFTER(CELL("filename",$A$1),"]"),"-","/"),ExchangeAreaListing!$J$2:$J$19,ExchangeAreaListing!$I$2:$I$19,"ERROR",0),"_",SUBSTITUTE(_xlfn.TEXTAFTER(CELL("filename",$A$1),"]"),"-","/"),"_",$C266)</f>
        <v>_3_236/250/257/604/672/778_Tatla Lake</v>
      </c>
      <c r="B266" s="33">
        <v>263</v>
      </c>
      <c r="C266" s="43" t="s">
        <v>1471</v>
      </c>
      <c r="D266" s="48"/>
      <c r="E266" s="27"/>
      <c r="F266" s="27"/>
      <c r="G266" s="27"/>
      <c r="H266" s="27"/>
      <c r="I266" s="17"/>
      <c r="J266" s="63" t="str">
        <f t="shared" si="4"/>
        <v/>
      </c>
    </row>
    <row r="267" spans="1:10" x14ac:dyDescent="0.25">
      <c r="A267" s="25" t="str" cm="1">
        <f t="array" aca="1" ref="A267" ca="1">CONCATENATE('COMPANY INFO'!$D$4,"_",_xlfn.XLOOKUP(SUBSTITUTE(_xlfn.TEXTAFTER(CELL("filename",$A$1),"]"),"-","/"),ExchangeAreaListing!$J$2:$J$19,ExchangeAreaListing!$I$2:$I$19,"ERROR",0),"_",SUBSTITUTE(_xlfn.TEXTAFTER(CELL("filename",$A$1),"]"),"-","/"),"_",$C267)</f>
        <v>_3_236/250/257/604/672/778_Taylor</v>
      </c>
      <c r="B267" s="34">
        <v>264</v>
      </c>
      <c r="C267" s="43" t="s">
        <v>1473</v>
      </c>
      <c r="D267" s="48"/>
      <c r="E267" s="27"/>
      <c r="F267" s="27"/>
      <c r="G267" s="27"/>
      <c r="H267" s="27"/>
      <c r="I267" s="17"/>
      <c r="J267" s="63" t="str">
        <f t="shared" si="4"/>
        <v/>
      </c>
    </row>
    <row r="268" spans="1:10" x14ac:dyDescent="0.25">
      <c r="A268" s="25" t="str" cm="1">
        <f t="array" aca="1" ref="A268" ca="1">CONCATENATE('COMPANY INFO'!$D$4,"_",_xlfn.XLOOKUP(SUBSTITUTE(_xlfn.TEXTAFTER(CELL("filename",$A$1),"]"),"-","/"),ExchangeAreaListing!$J$2:$J$19,ExchangeAreaListing!$I$2:$I$19,"ERROR",0),"_",SUBSTITUTE(_xlfn.TEXTAFTER(CELL("filename",$A$1),"]"),"-","/"),"_",$C268)</f>
        <v>_3_236/250/257/604/672/778_Telegraph Creek</v>
      </c>
      <c r="B268" s="33">
        <v>265</v>
      </c>
      <c r="C268" s="43" t="s">
        <v>1475</v>
      </c>
      <c r="D268" s="48"/>
      <c r="E268" s="27"/>
      <c r="F268" s="27"/>
      <c r="G268" s="27"/>
      <c r="H268" s="27"/>
      <c r="I268" s="17"/>
      <c r="J268" s="63" t="str">
        <f t="shared" si="4"/>
        <v/>
      </c>
    </row>
    <row r="269" spans="1:10" x14ac:dyDescent="0.25">
      <c r="A269" s="25" t="str" cm="1">
        <f t="array" aca="1" ref="A269" ca="1">CONCATENATE('COMPANY INFO'!$D$4,"_",_xlfn.XLOOKUP(SUBSTITUTE(_xlfn.TEXTAFTER(CELL("filename",$A$1),"]"),"-","/"),ExchangeAreaListing!$J$2:$J$19,ExchangeAreaListing!$I$2:$I$19,"ERROR",0),"_",SUBSTITUTE(_xlfn.TEXTAFTER(CELL("filename",$A$1),"]"),"-","/"),"_",$C269)</f>
        <v>_3_236/250/257/604/672/778_Telkwa</v>
      </c>
      <c r="B269" s="34">
        <v>266</v>
      </c>
      <c r="C269" s="43" t="s">
        <v>1477</v>
      </c>
      <c r="D269" s="48"/>
      <c r="E269" s="27"/>
      <c r="F269" s="27"/>
      <c r="G269" s="27"/>
      <c r="H269" s="27"/>
      <c r="I269" s="17"/>
      <c r="J269" s="63" t="str">
        <f t="shared" si="4"/>
        <v/>
      </c>
    </row>
    <row r="270" spans="1:10" x14ac:dyDescent="0.25">
      <c r="A270" s="25" t="str" cm="1">
        <f t="array" aca="1" ref="A270" ca="1">CONCATENATE('COMPANY INFO'!$D$4,"_",_xlfn.XLOOKUP(SUBSTITUTE(_xlfn.TEXTAFTER(CELL("filename",$A$1),"]"),"-","/"),ExchangeAreaListing!$J$2:$J$19,ExchangeAreaListing!$I$2:$I$19,"ERROR",0),"_",SUBSTITUTE(_xlfn.TEXTAFTER(CELL("filename",$A$1),"]"),"-","/"),"_",$C270)</f>
        <v>_3_236/250/257/604/672/778_Terrace</v>
      </c>
      <c r="B270" s="33">
        <v>267</v>
      </c>
      <c r="C270" s="43" t="s">
        <v>1479</v>
      </c>
      <c r="D270" s="48"/>
      <c r="E270" s="27"/>
      <c r="F270" s="27"/>
      <c r="G270" s="27"/>
      <c r="H270" s="27"/>
      <c r="I270" s="17"/>
      <c r="J270" s="63" t="str">
        <f t="shared" si="4"/>
        <v/>
      </c>
    </row>
    <row r="271" spans="1:10" x14ac:dyDescent="0.25">
      <c r="A271" s="25" t="str" cm="1">
        <f t="array" aca="1" ref="A271" ca="1">CONCATENATE('COMPANY INFO'!$D$4,"_",_xlfn.XLOOKUP(SUBSTITUTE(_xlfn.TEXTAFTER(CELL("filename",$A$1),"]"),"-","/"),ExchangeAreaListing!$J$2:$J$19,ExchangeAreaListing!$I$2:$I$19,"ERROR",0),"_",SUBSTITUTE(_xlfn.TEXTAFTER(CELL("filename",$A$1),"]"),"-","/"),"_",$C271)</f>
        <v>_3_236/250/257/604/672/778_Thrums</v>
      </c>
      <c r="B271" s="34">
        <v>268</v>
      </c>
      <c r="C271" s="43" t="s">
        <v>1481</v>
      </c>
      <c r="D271" s="48"/>
      <c r="E271" s="27"/>
      <c r="F271" s="27"/>
      <c r="G271" s="27"/>
      <c r="H271" s="27"/>
      <c r="I271" s="17"/>
      <c r="J271" s="63" t="str">
        <f t="shared" si="4"/>
        <v/>
      </c>
    </row>
    <row r="272" spans="1:10" x14ac:dyDescent="0.25">
      <c r="A272" s="25" t="str" cm="1">
        <f t="array" aca="1" ref="A272" ca="1">CONCATENATE('COMPANY INFO'!$D$4,"_",_xlfn.XLOOKUP(SUBSTITUTE(_xlfn.TEXTAFTER(CELL("filename",$A$1),"]"),"-","/"),ExchangeAreaListing!$J$2:$J$19,ExchangeAreaListing!$I$2:$I$19,"ERROR",0),"_",SUBSTITUTE(_xlfn.TEXTAFTER(CELL("filename",$A$1),"]"),"-","/"),"_",$C272)</f>
        <v>_3_236/250/257/604/672/778_Toad River</v>
      </c>
      <c r="B272" s="33">
        <v>269</v>
      </c>
      <c r="C272" s="43" t="s">
        <v>1483</v>
      </c>
      <c r="D272" s="48"/>
      <c r="E272" s="27"/>
      <c r="F272" s="27"/>
      <c r="G272" s="27"/>
      <c r="H272" s="27"/>
      <c r="I272" s="17"/>
      <c r="J272" s="63" t="str">
        <f t="shared" si="4"/>
        <v/>
      </c>
    </row>
    <row r="273" spans="1:10" x14ac:dyDescent="0.25">
      <c r="A273" s="25" t="str" cm="1">
        <f t="array" aca="1" ref="A273" ca="1">CONCATENATE('COMPANY INFO'!$D$4,"_",_xlfn.XLOOKUP(SUBSTITUTE(_xlfn.TEXTAFTER(CELL("filename",$A$1),"]"),"-","/"),ExchangeAreaListing!$J$2:$J$19,ExchangeAreaListing!$I$2:$I$19,"ERROR",0),"_",SUBSTITUTE(_xlfn.TEXTAFTER(CELL("filename",$A$1),"]"),"-","/"),"_",$C273)</f>
        <v>_3_236/250/257/604/672/778_Tofino</v>
      </c>
      <c r="B273" s="34">
        <v>270</v>
      </c>
      <c r="C273" s="43" t="s">
        <v>1485</v>
      </c>
      <c r="D273" s="48"/>
      <c r="E273" s="27"/>
      <c r="F273" s="27"/>
      <c r="G273" s="27"/>
      <c r="H273" s="27"/>
      <c r="I273" s="17"/>
      <c r="J273" s="63" t="str">
        <f t="shared" si="4"/>
        <v/>
      </c>
    </row>
    <row r="274" spans="1:10" x14ac:dyDescent="0.25">
      <c r="A274" s="25" t="str" cm="1">
        <f t="array" aca="1" ref="A274" ca="1">CONCATENATE('COMPANY INFO'!$D$4,"_",_xlfn.XLOOKUP(SUBSTITUTE(_xlfn.TEXTAFTER(CELL("filename",$A$1),"]"),"-","/"),ExchangeAreaListing!$J$2:$J$19,ExchangeAreaListing!$I$2:$I$19,"ERROR",0),"_",SUBSTITUTE(_xlfn.TEXTAFTER(CELL("filename",$A$1),"]"),"-","/"),"_",$C274)</f>
        <v>_3_236/250/257/604/672/778_Topley</v>
      </c>
      <c r="B274" s="33">
        <v>271</v>
      </c>
      <c r="C274" s="43" t="s">
        <v>1487</v>
      </c>
      <c r="D274" s="48"/>
      <c r="E274" s="27"/>
      <c r="F274" s="27"/>
      <c r="G274" s="27"/>
      <c r="H274" s="27"/>
      <c r="I274" s="17"/>
      <c r="J274" s="63" t="str">
        <f t="shared" si="4"/>
        <v/>
      </c>
    </row>
    <row r="275" spans="1:10" x14ac:dyDescent="0.25">
      <c r="A275" s="25" t="str" cm="1">
        <f t="array" aca="1" ref="A275" ca="1">CONCATENATE('COMPANY INFO'!$D$4,"_",_xlfn.XLOOKUP(SUBSTITUTE(_xlfn.TEXTAFTER(CELL("filename",$A$1),"]"),"-","/"),ExchangeAreaListing!$J$2:$J$19,ExchangeAreaListing!$I$2:$I$19,"ERROR",0),"_",SUBSTITUTE(_xlfn.TEXTAFTER(CELL("filename",$A$1),"]"),"-","/"),"_",$C275)</f>
        <v>_3_236/250/257/604/672/778_Trail</v>
      </c>
      <c r="B275" s="34">
        <v>272</v>
      </c>
      <c r="C275" s="43" t="s">
        <v>1489</v>
      </c>
      <c r="D275" s="48"/>
      <c r="E275" s="27"/>
      <c r="F275" s="27"/>
      <c r="G275" s="27"/>
      <c r="H275" s="27"/>
      <c r="I275" s="17"/>
      <c r="J275" s="63" t="str">
        <f t="shared" si="4"/>
        <v/>
      </c>
    </row>
    <row r="276" spans="1:10" x14ac:dyDescent="0.25">
      <c r="A276" s="25" t="str" cm="1">
        <f t="array" aca="1" ref="A276" ca="1">CONCATENATE('COMPANY INFO'!$D$4,"_",_xlfn.XLOOKUP(SUBSTITUTE(_xlfn.TEXTAFTER(CELL("filename",$A$1),"]"),"-","/"),ExchangeAreaListing!$J$2:$J$19,ExchangeAreaListing!$I$2:$I$19,"ERROR",0),"_",SUBSTITUTE(_xlfn.TEXTAFTER(CELL("filename",$A$1),"]"),"-","/"),"_",$C276)</f>
        <v>_3_236/250/257/604/672/778_Trout Lake</v>
      </c>
      <c r="B276" s="33">
        <v>273</v>
      </c>
      <c r="C276" s="43" t="s">
        <v>1491</v>
      </c>
      <c r="D276" s="48"/>
      <c r="E276" s="27"/>
      <c r="F276" s="27"/>
      <c r="G276" s="27"/>
      <c r="H276" s="27"/>
      <c r="I276" s="17"/>
      <c r="J276" s="63" t="str">
        <f t="shared" si="4"/>
        <v/>
      </c>
    </row>
    <row r="277" spans="1:10" x14ac:dyDescent="0.25">
      <c r="A277" s="25" t="str" cm="1">
        <f t="array" aca="1" ref="A277" ca="1">CONCATENATE('COMPANY INFO'!$D$4,"_",_xlfn.XLOOKUP(SUBSTITUTE(_xlfn.TEXTAFTER(CELL("filename",$A$1),"]"),"-","/"),ExchangeAreaListing!$J$2:$J$19,ExchangeAreaListing!$I$2:$I$19,"ERROR",0),"_",SUBSTITUTE(_xlfn.TEXTAFTER(CELL("filename",$A$1),"]"),"-","/"),"_",$C277)</f>
        <v>_3_236/250/257/604/672/778_Tsay Keh Dene</v>
      </c>
      <c r="B277" s="34">
        <v>274</v>
      </c>
      <c r="C277" s="43" t="s">
        <v>1493</v>
      </c>
      <c r="D277" s="48"/>
      <c r="E277" s="27"/>
      <c r="F277" s="27"/>
      <c r="G277" s="27"/>
      <c r="H277" s="27"/>
      <c r="I277" s="17"/>
      <c r="J277" s="63" t="str">
        <f t="shared" si="4"/>
        <v/>
      </c>
    </row>
    <row r="278" spans="1:10" x14ac:dyDescent="0.25">
      <c r="A278" s="25" t="str" cm="1">
        <f t="array" aca="1" ref="A278" ca="1">CONCATENATE('COMPANY INFO'!$D$4,"_",_xlfn.XLOOKUP(SUBSTITUTE(_xlfn.TEXTAFTER(CELL("filename",$A$1),"]"),"-","/"),ExchangeAreaListing!$J$2:$J$19,ExchangeAreaListing!$I$2:$I$19,"ERROR",0),"_",SUBSTITUTE(_xlfn.TEXTAFTER(CELL("filename",$A$1),"]"),"-","/"),"_",$C278)</f>
        <v>_3_236/250/257/604/672/778_Tumbler Ridge</v>
      </c>
      <c r="B278" s="33">
        <v>275</v>
      </c>
      <c r="C278" s="43" t="s">
        <v>1495</v>
      </c>
      <c r="D278" s="48"/>
      <c r="E278" s="27"/>
      <c r="F278" s="27"/>
      <c r="G278" s="27"/>
      <c r="H278" s="27"/>
      <c r="I278" s="17"/>
      <c r="J278" s="63" t="str">
        <f t="shared" si="4"/>
        <v/>
      </c>
    </row>
    <row r="279" spans="1:10" x14ac:dyDescent="0.25">
      <c r="A279" s="25" t="str" cm="1">
        <f t="array" aca="1" ref="A279" ca="1">CONCATENATE('COMPANY INFO'!$D$4,"_",_xlfn.XLOOKUP(SUBSTITUTE(_xlfn.TEXTAFTER(CELL("filename",$A$1),"]"),"-","/"),ExchangeAreaListing!$J$2:$J$19,ExchangeAreaListing!$I$2:$I$19,"ERROR",0),"_",SUBSTITUTE(_xlfn.TEXTAFTER(CELL("filename",$A$1),"]"),"-","/"),"_",$C279)</f>
        <v>_3_236/250/257/604/672/778_Ucluelet</v>
      </c>
      <c r="B279" s="34">
        <v>276</v>
      </c>
      <c r="C279" s="43" t="s">
        <v>1497</v>
      </c>
      <c r="D279" s="48"/>
      <c r="E279" s="27"/>
      <c r="F279" s="27"/>
      <c r="G279" s="27"/>
      <c r="H279" s="27"/>
      <c r="I279" s="17"/>
      <c r="J279" s="63" t="str">
        <f t="shared" si="4"/>
        <v/>
      </c>
    </row>
    <row r="280" spans="1:10" x14ac:dyDescent="0.25">
      <c r="A280" s="25" t="str" cm="1">
        <f t="array" aca="1" ref="A280" ca="1">CONCATENATE('COMPANY INFO'!$D$4,"_",_xlfn.XLOOKUP(SUBSTITUTE(_xlfn.TEXTAFTER(CELL("filename",$A$1),"]"),"-","/"),ExchangeAreaListing!$J$2:$J$19,ExchangeAreaListing!$I$2:$I$19,"ERROR",0),"_",SUBSTITUTE(_xlfn.TEXTAFTER(CELL("filename",$A$1),"]"),"-","/"),"_",$C280)</f>
        <v>_3_236/250/257/604/672/778_Union Bay</v>
      </c>
      <c r="B280" s="33">
        <v>277</v>
      </c>
      <c r="C280" s="43" t="s">
        <v>1499</v>
      </c>
      <c r="D280" s="48"/>
      <c r="E280" s="27"/>
      <c r="F280" s="27"/>
      <c r="G280" s="27"/>
      <c r="H280" s="27"/>
      <c r="I280" s="17"/>
      <c r="J280" s="63" t="str">
        <f t="shared" si="4"/>
        <v/>
      </c>
    </row>
    <row r="281" spans="1:10" x14ac:dyDescent="0.25">
      <c r="A281" s="25" t="str" cm="1">
        <f t="array" aca="1" ref="A281" ca="1">CONCATENATE('COMPANY INFO'!$D$4,"_",_xlfn.XLOOKUP(SUBSTITUTE(_xlfn.TEXTAFTER(CELL("filename",$A$1),"]"),"-","/"),ExchangeAreaListing!$J$2:$J$19,ExchangeAreaListing!$I$2:$I$19,"ERROR",0),"_",SUBSTITUTE(_xlfn.TEXTAFTER(CELL("filename",$A$1),"]"),"-","/"),"_",$C281)</f>
        <v>_3_236/250/257/604/672/778_Valemount</v>
      </c>
      <c r="B281" s="34">
        <v>278</v>
      </c>
      <c r="C281" s="43" t="s">
        <v>1501</v>
      </c>
      <c r="D281" s="48"/>
      <c r="E281" s="27"/>
      <c r="F281" s="27"/>
      <c r="G281" s="27"/>
      <c r="H281" s="27"/>
      <c r="I281" s="17"/>
      <c r="J281" s="63" t="str">
        <f t="shared" si="4"/>
        <v/>
      </c>
    </row>
    <row r="282" spans="1:10" x14ac:dyDescent="0.25">
      <c r="A282" s="25" t="str" cm="1">
        <f t="array" aca="1" ref="A282" ca="1">CONCATENATE('COMPANY INFO'!$D$4,"_",_xlfn.XLOOKUP(SUBSTITUTE(_xlfn.TEXTAFTER(CELL("filename",$A$1),"]"),"-","/"),ExchangeAreaListing!$J$2:$J$19,ExchangeAreaListing!$I$2:$I$19,"ERROR",0),"_",SUBSTITUTE(_xlfn.TEXTAFTER(CELL("filename",$A$1),"]"),"-","/"),"_",$C282)</f>
        <v>_3_236/250/257/604/672/778_Vallican</v>
      </c>
      <c r="B282" s="33">
        <v>279</v>
      </c>
      <c r="C282" s="43" t="s">
        <v>1503</v>
      </c>
      <c r="D282" s="48"/>
      <c r="E282" s="27"/>
      <c r="F282" s="27"/>
      <c r="G282" s="27"/>
      <c r="H282" s="27"/>
      <c r="I282" s="17"/>
      <c r="J282" s="63" t="str">
        <f t="shared" si="4"/>
        <v/>
      </c>
    </row>
    <row r="283" spans="1:10" x14ac:dyDescent="0.25">
      <c r="A283" s="25" t="str" cm="1">
        <f t="array" aca="1" ref="A283" ca="1">CONCATENATE('COMPANY INFO'!$D$4,"_",_xlfn.XLOOKUP(SUBSTITUTE(_xlfn.TEXTAFTER(CELL("filename",$A$1),"]"),"-","/"),ExchangeAreaListing!$J$2:$J$19,ExchangeAreaListing!$I$2:$I$19,"ERROR",0),"_",SUBSTITUTE(_xlfn.TEXTAFTER(CELL("filename",$A$1),"]"),"-","/"),"_",$C283)</f>
        <v>_3_236/250/257/604/672/778_Van Anda</v>
      </c>
      <c r="B283" s="34">
        <v>280</v>
      </c>
      <c r="C283" s="43" t="s">
        <v>1505</v>
      </c>
      <c r="D283" s="48"/>
      <c r="E283" s="27"/>
      <c r="F283" s="27"/>
      <c r="G283" s="27"/>
      <c r="H283" s="27"/>
      <c r="I283" s="17"/>
      <c r="J283" s="63" t="str">
        <f t="shared" si="4"/>
        <v/>
      </c>
    </row>
    <row r="284" spans="1:10" x14ac:dyDescent="0.25">
      <c r="A284" s="25" t="str" cm="1">
        <f t="array" aca="1" ref="A284" ca="1">CONCATENATE('COMPANY INFO'!$D$4,"_",_xlfn.XLOOKUP(SUBSTITUTE(_xlfn.TEXTAFTER(CELL("filename",$A$1),"]"),"-","/"),ExchangeAreaListing!$J$2:$J$19,ExchangeAreaListing!$I$2:$I$19,"ERROR",0),"_",SUBSTITUTE(_xlfn.TEXTAFTER(CELL("filename",$A$1),"]"),"-","/"),"_",$C284)</f>
        <v>_3_236/250/257/604/672/778_Vancouver</v>
      </c>
      <c r="B284" s="33">
        <v>281</v>
      </c>
      <c r="C284" s="43" t="s">
        <v>1507</v>
      </c>
      <c r="D284" s="48"/>
      <c r="E284" s="27"/>
      <c r="F284" s="27"/>
      <c r="G284" s="27"/>
      <c r="H284" s="27"/>
      <c r="I284" s="17"/>
      <c r="J284" s="63" t="str">
        <f t="shared" si="4"/>
        <v/>
      </c>
    </row>
    <row r="285" spans="1:10" x14ac:dyDescent="0.25">
      <c r="A285" s="25" t="str" cm="1">
        <f t="array" aca="1" ref="A285" ca="1">CONCATENATE('COMPANY INFO'!$D$4,"_",_xlfn.XLOOKUP(SUBSTITUTE(_xlfn.TEXTAFTER(CELL("filename",$A$1),"]"),"-","/"),ExchangeAreaListing!$J$2:$J$19,ExchangeAreaListing!$I$2:$I$19,"ERROR",0),"_",SUBSTITUTE(_xlfn.TEXTAFTER(CELL("filename",$A$1),"]"),"-","/"),"_",$C285)</f>
        <v>_3_236/250/257/604/672/778_Vanderhoof</v>
      </c>
      <c r="B285" s="34">
        <v>282</v>
      </c>
      <c r="C285" s="43" t="s">
        <v>1509</v>
      </c>
      <c r="D285" s="48"/>
      <c r="E285" s="27"/>
      <c r="F285" s="27"/>
      <c r="G285" s="27"/>
      <c r="H285" s="27"/>
      <c r="I285" s="17"/>
      <c r="J285" s="63" t="str">
        <f t="shared" si="4"/>
        <v/>
      </c>
    </row>
    <row r="286" spans="1:10" x14ac:dyDescent="0.25">
      <c r="A286" s="25" t="str" cm="1">
        <f t="array" aca="1" ref="A286" ca="1">CONCATENATE('COMPANY INFO'!$D$4,"_",_xlfn.XLOOKUP(SUBSTITUTE(_xlfn.TEXTAFTER(CELL("filename",$A$1),"]"),"-","/"),ExchangeAreaListing!$J$2:$J$19,ExchangeAreaListing!$I$2:$I$19,"ERROR",0),"_",SUBSTITUTE(_xlfn.TEXTAFTER(CELL("filename",$A$1),"]"),"-","/"),"_",$C286)</f>
        <v>_3_236/250/257/604/672/778_Vanway</v>
      </c>
      <c r="B286" s="33">
        <v>283</v>
      </c>
      <c r="C286" s="43" t="s">
        <v>1511</v>
      </c>
      <c r="D286" s="48"/>
      <c r="E286" s="27"/>
      <c r="F286" s="27"/>
      <c r="G286" s="27"/>
      <c r="H286" s="27"/>
      <c r="I286" s="17"/>
      <c r="J286" s="63" t="str">
        <f t="shared" si="4"/>
        <v/>
      </c>
    </row>
    <row r="287" spans="1:10" x14ac:dyDescent="0.25">
      <c r="A287" s="25" t="str" cm="1">
        <f t="array" aca="1" ref="A287" ca="1">CONCATENATE('COMPANY INFO'!$D$4,"_",_xlfn.XLOOKUP(SUBSTITUTE(_xlfn.TEXTAFTER(CELL("filename",$A$1),"]"),"-","/"),ExchangeAreaListing!$J$2:$J$19,ExchangeAreaListing!$I$2:$I$19,"ERROR",0),"_",SUBSTITUTE(_xlfn.TEXTAFTER(CELL("filename",$A$1),"]"),"-","/"),"_",$C287)</f>
        <v>_3_236/250/257/604/672/778_Vavenby</v>
      </c>
      <c r="B287" s="34">
        <v>284</v>
      </c>
      <c r="C287" s="43" t="s">
        <v>1513</v>
      </c>
      <c r="D287" s="48"/>
      <c r="E287" s="27"/>
      <c r="F287" s="27"/>
      <c r="G287" s="27"/>
      <c r="H287" s="27"/>
      <c r="I287" s="17"/>
      <c r="J287" s="63" t="str">
        <f t="shared" si="4"/>
        <v/>
      </c>
    </row>
    <row r="288" spans="1:10" x14ac:dyDescent="0.25">
      <c r="A288" s="25" t="str" cm="1">
        <f t="array" aca="1" ref="A288" ca="1">CONCATENATE('COMPANY INFO'!$D$4,"_",_xlfn.XLOOKUP(SUBSTITUTE(_xlfn.TEXTAFTER(CELL("filename",$A$1),"]"),"-","/"),ExchangeAreaListing!$J$2:$J$19,ExchangeAreaListing!$I$2:$I$19,"ERROR",0),"_",SUBSTITUTE(_xlfn.TEXTAFTER(CELL("filename",$A$1),"]"),"-","/"),"_",$C288)</f>
        <v>_3_236/250/257/604/672/778_Vernon</v>
      </c>
      <c r="B288" s="33">
        <v>285</v>
      </c>
      <c r="C288" s="43" t="s">
        <v>1515</v>
      </c>
      <c r="D288" s="48"/>
      <c r="E288" s="27"/>
      <c r="F288" s="27"/>
      <c r="G288" s="27"/>
      <c r="H288" s="27"/>
      <c r="I288" s="17"/>
      <c r="J288" s="63" t="str">
        <f t="shared" si="4"/>
        <v/>
      </c>
    </row>
    <row r="289" spans="1:10" x14ac:dyDescent="0.25">
      <c r="A289" s="25" t="str" cm="1">
        <f t="array" aca="1" ref="A289" ca="1">CONCATENATE('COMPANY INFO'!$D$4,"_",_xlfn.XLOOKUP(SUBSTITUTE(_xlfn.TEXTAFTER(CELL("filename",$A$1),"]"),"-","/"),ExchangeAreaListing!$J$2:$J$19,ExchangeAreaListing!$I$2:$I$19,"ERROR",0),"_",SUBSTITUTE(_xlfn.TEXTAFTER(CELL("filename",$A$1),"]"),"-","/"),"_",$C289)</f>
        <v>_3_236/250/257/604/672/778_Victoria</v>
      </c>
      <c r="B289" s="34">
        <v>286</v>
      </c>
      <c r="C289" s="43" t="s">
        <v>1517</v>
      </c>
      <c r="D289" s="48"/>
      <c r="E289" s="27"/>
      <c r="F289" s="27"/>
      <c r="G289" s="27"/>
      <c r="H289" s="27"/>
      <c r="I289" s="17"/>
      <c r="J289" s="63" t="str">
        <f t="shared" si="4"/>
        <v/>
      </c>
    </row>
    <row r="290" spans="1:10" x14ac:dyDescent="0.25">
      <c r="A290" s="25" t="str" cm="1">
        <f t="array" aca="1" ref="A290" ca="1">CONCATENATE('COMPANY INFO'!$D$4,"_",_xlfn.XLOOKUP(SUBSTITUTE(_xlfn.TEXTAFTER(CELL("filename",$A$1),"]"),"-","/"),ExchangeAreaListing!$J$2:$J$19,ExchangeAreaListing!$I$2:$I$19,"ERROR",0),"_",SUBSTITUTE(_xlfn.TEXTAFTER(CELL("filename",$A$1),"]"),"-","/"),"_",$C290)</f>
        <v>_3_236/250/257/604/672/778_Wellington</v>
      </c>
      <c r="B290" s="33">
        <v>287</v>
      </c>
      <c r="C290" s="43" t="s">
        <v>1519</v>
      </c>
      <c r="D290" s="48"/>
      <c r="E290" s="27"/>
      <c r="F290" s="27"/>
      <c r="G290" s="27"/>
      <c r="H290" s="27"/>
      <c r="I290" s="17"/>
      <c r="J290" s="63" t="str">
        <f t="shared" si="4"/>
        <v/>
      </c>
    </row>
    <row r="291" spans="1:10" x14ac:dyDescent="0.25">
      <c r="A291" s="25" t="str" cm="1">
        <f t="array" aca="1" ref="A291" ca="1">CONCATENATE('COMPANY INFO'!$D$4,"_",_xlfn.XLOOKUP(SUBSTITUTE(_xlfn.TEXTAFTER(CELL("filename",$A$1),"]"),"-","/"),ExchangeAreaListing!$J$2:$J$19,ExchangeAreaListing!$I$2:$I$19,"ERROR",0),"_",SUBSTITUTE(_xlfn.TEXTAFTER(CELL("filename",$A$1),"]"),"-","/"),"_",$C291)</f>
        <v>_3_236/250/257/604/672/778_Wells</v>
      </c>
      <c r="B291" s="34">
        <v>288</v>
      </c>
      <c r="C291" s="43" t="s">
        <v>1521</v>
      </c>
      <c r="D291" s="48"/>
      <c r="E291" s="27"/>
      <c r="F291" s="27"/>
      <c r="G291" s="27"/>
      <c r="H291" s="27"/>
      <c r="I291" s="17"/>
      <c r="J291" s="63" t="str">
        <f t="shared" si="4"/>
        <v/>
      </c>
    </row>
    <row r="292" spans="1:10" x14ac:dyDescent="0.25">
      <c r="A292" s="25" t="str" cm="1">
        <f t="array" aca="1" ref="A292" ca="1">CONCATENATE('COMPANY INFO'!$D$4,"_",_xlfn.XLOOKUP(SUBSTITUTE(_xlfn.TEXTAFTER(CELL("filename",$A$1),"]"),"-","/"),ExchangeAreaListing!$J$2:$J$19,ExchangeAreaListing!$I$2:$I$19,"ERROR",0),"_",SUBSTITUTE(_xlfn.TEXTAFTER(CELL("filename",$A$1),"]"),"-","/"),"_",$C292)</f>
        <v>_3_236/250/257/604/672/778_West Vancouver</v>
      </c>
      <c r="B292" s="33">
        <v>289</v>
      </c>
      <c r="C292" s="43" t="s">
        <v>1523</v>
      </c>
      <c r="D292" s="48"/>
      <c r="E292" s="27"/>
      <c r="F292" s="27"/>
      <c r="G292" s="27"/>
      <c r="H292" s="27"/>
      <c r="I292" s="17"/>
      <c r="J292" s="63" t="str">
        <f t="shared" si="4"/>
        <v/>
      </c>
    </row>
    <row r="293" spans="1:10" x14ac:dyDescent="0.25">
      <c r="A293" s="25" t="str" cm="1">
        <f t="array" aca="1" ref="A293" ca="1">CONCATENATE('COMPANY INFO'!$D$4,"_",_xlfn.XLOOKUP(SUBSTITUTE(_xlfn.TEXTAFTER(CELL("filename",$A$1),"]"),"-","/"),ExchangeAreaListing!$J$2:$J$19,ExchangeAreaListing!$I$2:$I$19,"ERROR",0),"_",SUBSTITUTE(_xlfn.TEXTAFTER(CELL("filename",$A$1),"]"),"-","/"),"_",$C293)</f>
        <v>_3_236/250/257/604/672/778_Westbank</v>
      </c>
      <c r="B293" s="34">
        <v>290</v>
      </c>
      <c r="C293" s="43" t="s">
        <v>1525</v>
      </c>
      <c r="D293" s="48"/>
      <c r="E293" s="27"/>
      <c r="F293" s="27"/>
      <c r="G293" s="27"/>
      <c r="H293" s="27"/>
      <c r="I293" s="17"/>
      <c r="J293" s="63" t="str">
        <f t="shared" si="4"/>
        <v/>
      </c>
    </row>
    <row r="294" spans="1:10" x14ac:dyDescent="0.25">
      <c r="A294" s="25" t="str" cm="1">
        <f t="array" aca="1" ref="A294" ca="1">CONCATENATE('COMPANY INFO'!$D$4,"_",_xlfn.XLOOKUP(SUBSTITUTE(_xlfn.TEXTAFTER(CELL("filename",$A$1),"]"),"-","/"),ExchangeAreaListing!$J$2:$J$19,ExchangeAreaListing!$I$2:$I$19,"ERROR",0),"_",SUBSTITUTE(_xlfn.TEXTAFTER(CELL("filename",$A$1),"]"),"-","/"),"_",$C294)</f>
        <v>_3_236/250/257/604/672/778_Westsyde</v>
      </c>
      <c r="B294" s="33">
        <v>291</v>
      </c>
      <c r="C294" s="43" t="s">
        <v>1527</v>
      </c>
      <c r="D294" s="48"/>
      <c r="E294" s="27"/>
      <c r="F294" s="27"/>
      <c r="G294" s="27"/>
      <c r="H294" s="27"/>
      <c r="I294" s="17"/>
      <c r="J294" s="63" t="str">
        <f t="shared" si="4"/>
        <v/>
      </c>
    </row>
    <row r="295" spans="1:10" x14ac:dyDescent="0.25">
      <c r="A295" s="25" t="str" cm="1">
        <f t="array" aca="1" ref="A295" ca="1">CONCATENATE('COMPANY INFO'!$D$4,"_",_xlfn.XLOOKUP(SUBSTITUTE(_xlfn.TEXTAFTER(CELL("filename",$A$1),"]"),"-","/"),ExchangeAreaListing!$J$2:$J$19,ExchangeAreaListing!$I$2:$I$19,"ERROR",0),"_",SUBSTITUTE(_xlfn.TEXTAFTER(CELL("filename",$A$1),"]"),"-","/"),"_",$C295)</f>
        <v>_3_236/250/257/604/672/778_Westview</v>
      </c>
      <c r="B295" s="34">
        <v>292</v>
      </c>
      <c r="C295" s="43" t="s">
        <v>1529</v>
      </c>
      <c r="D295" s="48"/>
      <c r="E295" s="27"/>
      <c r="F295" s="27"/>
      <c r="G295" s="27"/>
      <c r="H295" s="27"/>
      <c r="I295" s="17"/>
      <c r="J295" s="63" t="str">
        <f t="shared" si="4"/>
        <v/>
      </c>
    </row>
    <row r="296" spans="1:10" x14ac:dyDescent="0.25">
      <c r="A296" s="25" t="str" cm="1">
        <f t="array" aca="1" ref="A296" ca="1">CONCATENATE('COMPANY INFO'!$D$4,"_",_xlfn.XLOOKUP(SUBSTITUTE(_xlfn.TEXTAFTER(CELL("filename",$A$1),"]"),"-","/"),ExchangeAreaListing!$J$2:$J$19,ExchangeAreaListing!$I$2:$I$19,"ERROR",0),"_",SUBSTITUTE(_xlfn.TEXTAFTER(CELL("filename",$A$1),"]"),"-","/"),"_",$C296)</f>
        <v>_3_236/250/257/604/672/778_Westwold</v>
      </c>
      <c r="B296" s="33">
        <v>293</v>
      </c>
      <c r="C296" s="43" t="s">
        <v>1531</v>
      </c>
      <c r="D296" s="48"/>
      <c r="E296" s="27"/>
      <c r="F296" s="27"/>
      <c r="G296" s="27"/>
      <c r="H296" s="27"/>
      <c r="I296" s="17"/>
      <c r="J296" s="63" t="str">
        <f t="shared" si="4"/>
        <v/>
      </c>
    </row>
    <row r="297" spans="1:10" x14ac:dyDescent="0.25">
      <c r="A297" s="25" t="str" cm="1">
        <f t="array" aca="1" ref="A297" ca="1">CONCATENATE('COMPANY INFO'!$D$4,"_",_xlfn.XLOOKUP(SUBSTITUTE(_xlfn.TEXTAFTER(CELL("filename",$A$1),"]"),"-","/"),ExchangeAreaListing!$J$2:$J$19,ExchangeAreaListing!$I$2:$I$19,"ERROR",0),"_",SUBSTITUTE(_xlfn.TEXTAFTER(CELL("filename",$A$1),"]"),"-","/"),"_",$C297)</f>
        <v>_3_236/250/257/604/672/778_Whalley</v>
      </c>
      <c r="B297" s="34">
        <v>294</v>
      </c>
      <c r="C297" s="43" t="s">
        <v>1533</v>
      </c>
      <c r="D297" s="48"/>
      <c r="E297" s="27"/>
      <c r="F297" s="27"/>
      <c r="G297" s="27"/>
      <c r="H297" s="27"/>
      <c r="I297" s="17"/>
      <c r="J297" s="63" t="str">
        <f t="shared" si="4"/>
        <v/>
      </c>
    </row>
    <row r="298" spans="1:10" x14ac:dyDescent="0.25">
      <c r="A298" s="25" t="str" cm="1">
        <f t="array" aca="1" ref="A298" ca="1">CONCATENATE('COMPANY INFO'!$D$4,"_",_xlfn.XLOOKUP(SUBSTITUTE(_xlfn.TEXTAFTER(CELL("filename",$A$1),"]"),"-","/"),ExchangeAreaListing!$J$2:$J$19,ExchangeAreaListing!$I$2:$I$19,"ERROR",0),"_",SUBSTITUTE(_xlfn.TEXTAFTER(CELL("filename",$A$1),"]"),"-","/"),"_",$C298)</f>
        <v>_3_236/250/257/604/672/778_Whistler</v>
      </c>
      <c r="B298" s="33">
        <v>295</v>
      </c>
      <c r="C298" s="43" t="s">
        <v>1535</v>
      </c>
      <c r="D298" s="48"/>
      <c r="E298" s="27"/>
      <c r="F298" s="27"/>
      <c r="G298" s="27"/>
      <c r="H298" s="27"/>
      <c r="I298" s="17"/>
      <c r="J298" s="63" t="str">
        <f t="shared" si="4"/>
        <v/>
      </c>
    </row>
    <row r="299" spans="1:10" x14ac:dyDescent="0.25">
      <c r="A299" s="25" t="str" cm="1">
        <f t="array" aca="1" ref="A299" ca="1">CONCATENATE('COMPANY INFO'!$D$4,"_",_xlfn.XLOOKUP(SUBSTITUTE(_xlfn.TEXTAFTER(CELL("filename",$A$1),"]"),"-","/"),ExchangeAreaListing!$J$2:$J$19,ExchangeAreaListing!$I$2:$I$19,"ERROR",0),"_",SUBSTITUTE(_xlfn.TEXTAFTER(CELL("filename",$A$1),"]"),"-","/"),"_",$C299)</f>
        <v>_3_236/250/257/604/672/778_White Rock</v>
      </c>
      <c r="B299" s="34">
        <v>296</v>
      </c>
      <c r="C299" s="43" t="s">
        <v>1537</v>
      </c>
      <c r="D299" s="48"/>
      <c r="E299" s="27"/>
      <c r="F299" s="27"/>
      <c r="G299" s="27"/>
      <c r="H299" s="27"/>
      <c r="I299" s="17"/>
      <c r="J299" s="63" t="str">
        <f t="shared" si="4"/>
        <v/>
      </c>
    </row>
    <row r="300" spans="1:10" x14ac:dyDescent="0.25">
      <c r="A300" s="25" t="str" cm="1">
        <f t="array" aca="1" ref="A300" ca="1">CONCATENATE('COMPANY INFO'!$D$4,"_",_xlfn.XLOOKUP(SUBSTITUTE(_xlfn.TEXTAFTER(CELL("filename",$A$1),"]"),"-","/"),ExchangeAreaListing!$J$2:$J$19,ExchangeAreaListing!$I$2:$I$19,"ERROR",0),"_",SUBSTITUTE(_xlfn.TEXTAFTER(CELL("filename",$A$1),"]"),"-","/"),"_",$C300)</f>
        <v>_3_236/250/257/604/672/778_Whonnock</v>
      </c>
      <c r="B300" s="33">
        <v>297</v>
      </c>
      <c r="C300" s="43" t="s">
        <v>1539</v>
      </c>
      <c r="D300" s="48"/>
      <c r="E300" s="27"/>
      <c r="F300" s="27"/>
      <c r="G300" s="27"/>
      <c r="H300" s="27"/>
      <c r="I300" s="17"/>
      <c r="J300" s="63" t="str">
        <f t="shared" si="4"/>
        <v/>
      </c>
    </row>
    <row r="301" spans="1:10" x14ac:dyDescent="0.25">
      <c r="A301" s="25" t="str" cm="1">
        <f t="array" aca="1" ref="A301" ca="1">CONCATENATE('COMPANY INFO'!$D$4,"_",_xlfn.XLOOKUP(SUBSTITUTE(_xlfn.TEXTAFTER(CELL("filename",$A$1),"]"),"-","/"),ExchangeAreaListing!$J$2:$J$19,ExchangeAreaListing!$I$2:$I$19,"ERROR",0),"_",SUBSTITUTE(_xlfn.TEXTAFTER(CELL("filename",$A$1),"]"),"-","/"),"_",$C301)</f>
        <v>_3_236/250/257/604/672/778_Wildwood</v>
      </c>
      <c r="B301" s="34">
        <v>298</v>
      </c>
      <c r="C301" s="43" t="s">
        <v>907</v>
      </c>
      <c r="D301" s="48"/>
      <c r="E301" s="27"/>
      <c r="F301" s="27"/>
      <c r="G301" s="27"/>
      <c r="H301" s="27"/>
      <c r="I301" s="17"/>
      <c r="J301" s="63" t="str">
        <f t="shared" si="4"/>
        <v/>
      </c>
    </row>
    <row r="302" spans="1:10" x14ac:dyDescent="0.25">
      <c r="A302" s="25" t="str" cm="1">
        <f t="array" aca="1" ref="A302" ca="1">CONCATENATE('COMPANY INFO'!$D$4,"_",_xlfn.XLOOKUP(SUBSTITUTE(_xlfn.TEXTAFTER(CELL("filename",$A$1),"]"),"-","/"),ExchangeAreaListing!$J$2:$J$19,ExchangeAreaListing!$I$2:$I$19,"ERROR",0),"_",SUBSTITUTE(_xlfn.TEXTAFTER(CELL("filename",$A$1),"]"),"-","/"),"_",$C302)</f>
        <v>_3_236/250/257/604/672/778_Williams Lake</v>
      </c>
      <c r="B302" s="33">
        <v>299</v>
      </c>
      <c r="C302" s="43" t="s">
        <v>1541</v>
      </c>
      <c r="D302" s="48"/>
      <c r="E302" s="27"/>
      <c r="F302" s="27"/>
      <c r="G302" s="27"/>
      <c r="H302" s="27"/>
      <c r="I302" s="17"/>
      <c r="J302" s="63" t="str">
        <f t="shared" si="4"/>
        <v/>
      </c>
    </row>
    <row r="303" spans="1:10" x14ac:dyDescent="0.25">
      <c r="A303" s="25" t="str" cm="1">
        <f t="array" aca="1" ref="A303" ca="1">CONCATENATE('COMPANY INFO'!$D$4,"_",_xlfn.XLOOKUP(SUBSTITUTE(_xlfn.TEXTAFTER(CELL("filename",$A$1),"]"),"-","/"),ExchangeAreaListing!$J$2:$J$19,ExchangeAreaListing!$I$2:$I$19,"ERROR",0),"_",SUBSTITUTE(_xlfn.TEXTAFTER(CELL("filename",$A$1),"]"),"-","/"),"_",$C303)</f>
        <v>_3_236/250/257/604/672/778_Willow Point</v>
      </c>
      <c r="B303" s="34">
        <v>300</v>
      </c>
      <c r="C303" s="43" t="s">
        <v>1543</v>
      </c>
      <c r="D303" s="48"/>
      <c r="E303" s="27"/>
      <c r="F303" s="27"/>
      <c r="G303" s="27"/>
      <c r="H303" s="27"/>
      <c r="I303" s="17"/>
      <c r="J303" s="63" t="str">
        <f t="shared" si="4"/>
        <v/>
      </c>
    </row>
    <row r="304" spans="1:10" x14ac:dyDescent="0.25">
      <c r="A304" s="25" t="str" cm="1">
        <f t="array" aca="1" ref="A304" ca="1">CONCATENATE('COMPANY INFO'!$D$4,"_",_xlfn.XLOOKUP(SUBSTITUTE(_xlfn.TEXTAFTER(CELL("filename",$A$1),"]"),"-","/"),ExchangeAreaListing!$J$2:$J$19,ExchangeAreaListing!$I$2:$I$19,"ERROR",0),"_",SUBSTITUTE(_xlfn.TEXTAFTER(CELL("filename",$A$1),"]"),"-","/"),"_",$C304)</f>
        <v>_3_236/250/257/604/672/778_Willowbrook</v>
      </c>
      <c r="B304" s="33">
        <v>301</v>
      </c>
      <c r="C304" s="43" t="s">
        <v>1545</v>
      </c>
      <c r="D304" s="48"/>
      <c r="E304" s="27"/>
      <c r="F304" s="27"/>
      <c r="G304" s="27"/>
      <c r="H304" s="27"/>
      <c r="I304" s="17"/>
      <c r="J304" s="63" t="str">
        <f t="shared" si="4"/>
        <v/>
      </c>
    </row>
    <row r="305" spans="1:10" x14ac:dyDescent="0.25">
      <c r="A305" s="25" t="str" cm="1">
        <f t="array" aca="1" ref="A305" ca="1">CONCATENATE('COMPANY INFO'!$D$4,"_",_xlfn.XLOOKUP(SUBSTITUTE(_xlfn.TEXTAFTER(CELL("filename",$A$1),"]"),"-","/"),ExchangeAreaListing!$J$2:$J$19,ExchangeAreaListing!$I$2:$I$19,"ERROR",0),"_",SUBSTITUTE(_xlfn.TEXTAFTER(CELL("filename",$A$1),"]"),"-","/"),"_",$C305)</f>
        <v>_3_236/250/257/604/672/778_Winfield</v>
      </c>
      <c r="B305" s="34">
        <v>302</v>
      </c>
      <c r="C305" s="43" t="s">
        <v>911</v>
      </c>
      <c r="D305" s="48"/>
      <c r="E305" s="27"/>
      <c r="F305" s="27"/>
      <c r="G305" s="27"/>
      <c r="H305" s="27"/>
      <c r="I305" s="17"/>
      <c r="J305" s="63" t="str">
        <f t="shared" si="4"/>
        <v/>
      </c>
    </row>
    <row r="306" spans="1:10" x14ac:dyDescent="0.25">
      <c r="A306" s="25" t="str" cm="1">
        <f t="array" aca="1" ref="A306" ca="1">CONCATENATE('COMPANY INFO'!$D$4,"_",_xlfn.XLOOKUP(SUBSTITUTE(_xlfn.TEXTAFTER(CELL("filename",$A$1),"]"),"-","/"),ExchangeAreaListing!$J$2:$J$19,ExchangeAreaListing!$I$2:$I$19,"ERROR",0),"_",SUBSTITUTE(_xlfn.TEXTAFTER(CELL("filename",$A$1),"]"),"-","/"),"_",$C306)</f>
        <v>_3_236/250/257/604/672/778_Winter Harbour</v>
      </c>
      <c r="B306" s="33">
        <v>303</v>
      </c>
      <c r="C306" s="43" t="s">
        <v>1547</v>
      </c>
      <c r="D306" s="48"/>
      <c r="E306" s="27"/>
      <c r="F306" s="27"/>
      <c r="G306" s="27"/>
      <c r="H306" s="27"/>
      <c r="I306" s="17"/>
      <c r="J306" s="63" t="str">
        <f t="shared" si="4"/>
        <v/>
      </c>
    </row>
    <row r="307" spans="1:10" x14ac:dyDescent="0.25">
      <c r="A307" s="25" t="str" cm="1">
        <f t="array" aca="1" ref="A307" ca="1">CONCATENATE('COMPANY INFO'!$D$4,"_",_xlfn.XLOOKUP(SUBSTITUTE(_xlfn.TEXTAFTER(CELL("filename",$A$1),"]"),"-","/"),ExchangeAreaListing!$J$2:$J$19,ExchangeAreaListing!$I$2:$I$19,"ERROR",0),"_",SUBSTITUTE(_xlfn.TEXTAFTER(CELL("filename",$A$1),"]"),"-","/"),"_",$C307)</f>
        <v>_3_236/250/257/604/672/778_Wonowon</v>
      </c>
      <c r="B307" s="34">
        <v>304</v>
      </c>
      <c r="C307" s="43" t="s">
        <v>1549</v>
      </c>
      <c r="D307" s="48"/>
      <c r="E307" s="27"/>
      <c r="F307" s="27"/>
      <c r="G307" s="27"/>
      <c r="H307" s="27"/>
      <c r="I307" s="17"/>
      <c r="J307" s="63" t="str">
        <f t="shared" si="4"/>
        <v/>
      </c>
    </row>
    <row r="308" spans="1:10" x14ac:dyDescent="0.25">
      <c r="A308" s="25" t="str" cm="1">
        <f t="array" aca="1" ref="A308" ca="1">CONCATENATE('COMPANY INFO'!$D$4,"_",_xlfn.XLOOKUP(SUBSTITUTE(_xlfn.TEXTAFTER(CELL("filename",$A$1),"]"),"-","/"),ExchangeAreaListing!$J$2:$J$19,ExchangeAreaListing!$I$2:$I$19,"ERROR",0),"_",SUBSTITUTE(_xlfn.TEXTAFTER(CELL("filename",$A$1),"]"),"-","/"),"_",$C308)</f>
        <v>_3_236/250/257/604/672/778_Woss Lake</v>
      </c>
      <c r="B308" s="33">
        <v>305</v>
      </c>
      <c r="C308" s="43" t="s">
        <v>1551</v>
      </c>
      <c r="D308" s="48"/>
      <c r="E308" s="27"/>
      <c r="F308" s="27"/>
      <c r="G308" s="27"/>
      <c r="H308" s="27"/>
      <c r="I308" s="17"/>
      <c r="J308" s="63" t="str">
        <f t="shared" si="4"/>
        <v/>
      </c>
    </row>
    <row r="309" spans="1:10" x14ac:dyDescent="0.25">
      <c r="A309" s="25" t="str" cm="1">
        <f t="array" aca="1" ref="A309" ca="1">CONCATENATE('COMPANY INFO'!$D$4,"_",_xlfn.XLOOKUP(SUBSTITUTE(_xlfn.TEXTAFTER(CELL("filename",$A$1),"]"),"-","/"),ExchangeAreaListing!$J$2:$J$19,ExchangeAreaListing!$I$2:$I$19,"ERROR",0),"_",SUBSTITUTE(_xlfn.TEXTAFTER(CELL("filename",$A$1),"]"),"-","/"),"_",$C309)</f>
        <v>_3_236/250/257/604/672/778_Wynndel</v>
      </c>
      <c r="B309" s="34">
        <v>306</v>
      </c>
      <c r="C309" s="43" t="s">
        <v>1553</v>
      </c>
      <c r="D309" s="48"/>
      <c r="E309" s="27"/>
      <c r="F309" s="27"/>
      <c r="G309" s="27"/>
      <c r="H309" s="27"/>
      <c r="I309" s="17"/>
      <c r="J309" s="63" t="str">
        <f t="shared" si="4"/>
        <v/>
      </c>
    </row>
    <row r="310" spans="1:10" x14ac:dyDescent="0.25">
      <c r="A310" s="25" t="str" cm="1">
        <f t="array" aca="1" ref="A310" ca="1">CONCATENATE('COMPANY INFO'!$D$4,"_",_xlfn.XLOOKUP(SUBSTITUTE(_xlfn.TEXTAFTER(CELL("filename",$A$1),"]"),"-","/"),ExchangeAreaListing!$J$2:$J$19,ExchangeAreaListing!$I$2:$I$19,"ERROR",0),"_",SUBSTITUTE(_xlfn.TEXTAFTER(CELL("filename",$A$1),"]"),"-","/"),"_",$C310)</f>
        <v>_3_236/250/257/604/672/778_Yahk</v>
      </c>
      <c r="B310" s="33">
        <v>307</v>
      </c>
      <c r="C310" s="43" t="s">
        <v>1555</v>
      </c>
      <c r="D310" s="48"/>
      <c r="E310" s="27"/>
      <c r="F310" s="27"/>
      <c r="G310" s="27"/>
      <c r="H310" s="27"/>
      <c r="I310" s="17"/>
      <c r="J310" s="63" t="str">
        <f t="shared" si="4"/>
        <v/>
      </c>
    </row>
    <row r="311" spans="1:10" x14ac:dyDescent="0.25">
      <c r="A311" s="25" t="str" cm="1">
        <f t="array" aca="1" ref="A311" ca="1">CONCATENATE('COMPANY INFO'!$D$4,"_",_xlfn.XLOOKUP(SUBSTITUTE(_xlfn.TEXTAFTER(CELL("filename",$A$1),"]"),"-","/"),ExchangeAreaListing!$J$2:$J$19,ExchangeAreaListing!$I$2:$I$19,"ERROR",0),"_",SUBSTITUTE(_xlfn.TEXTAFTER(CELL("filename",$A$1),"]"),"-","/"),"_",$C311)</f>
        <v>_3_236/250/257/604/672/778_Yale</v>
      </c>
      <c r="B311" s="34">
        <v>308</v>
      </c>
      <c r="C311" s="43" t="s">
        <v>1557</v>
      </c>
      <c r="D311" s="48"/>
      <c r="E311" s="27"/>
      <c r="F311" s="27"/>
      <c r="G311" s="27"/>
      <c r="H311" s="27"/>
      <c r="I311" s="17"/>
      <c r="J311" s="63" t="str">
        <f t="shared" si="4"/>
        <v/>
      </c>
    </row>
    <row r="312" spans="1:10" x14ac:dyDescent="0.25">
      <c r="A312" s="25" t="str" cm="1">
        <f t="array" aca="1" ref="A312" ca="1">CONCATENATE('COMPANY INFO'!$D$4,"_",_xlfn.XLOOKUP(SUBSTITUTE(_xlfn.TEXTAFTER(CELL("filename",$A$1),"]"),"-","/"),ExchangeAreaListing!$J$2:$J$19,ExchangeAreaListing!$I$2:$I$19,"ERROR",0),"_",SUBSTITUTE(_xlfn.TEXTAFTER(CELL("filename",$A$1),"]"),"-","/"),"_",$C312)</f>
        <v>_3_236/250/257/604/672/778_Yarrow</v>
      </c>
      <c r="B312" s="33">
        <v>309</v>
      </c>
      <c r="C312" s="43" t="s">
        <v>1559</v>
      </c>
      <c r="D312" s="48"/>
      <c r="E312" s="27"/>
      <c r="F312" s="27"/>
      <c r="G312" s="27"/>
      <c r="H312" s="27"/>
      <c r="I312" s="17"/>
      <c r="J312" s="63" t="str">
        <f t="shared" si="4"/>
        <v/>
      </c>
    </row>
    <row r="313" spans="1:10" x14ac:dyDescent="0.25">
      <c r="A313" s="25" t="str" cm="1">
        <f t="array" aca="1" ref="A313" ca="1">CONCATENATE('COMPANY INFO'!$D$4,"_",_xlfn.XLOOKUP(SUBSTITUTE(_xlfn.TEXTAFTER(CELL("filename",$A$1),"]"),"-","/"),ExchangeAreaListing!$J$2:$J$19,ExchangeAreaListing!$I$2:$I$19,"ERROR",0),"_",SUBSTITUTE(_xlfn.TEXTAFTER(CELL("filename",$A$1),"]"),"-","/"),"_",$C313)</f>
        <v>_3_236/250/257/604/672/778_Youbou</v>
      </c>
      <c r="B313" s="34">
        <v>310</v>
      </c>
      <c r="C313" s="43" t="s">
        <v>1561</v>
      </c>
      <c r="D313" s="48"/>
      <c r="E313" s="27"/>
      <c r="F313" s="27"/>
      <c r="G313" s="27"/>
      <c r="H313" s="27"/>
      <c r="I313" s="17"/>
      <c r="J313" s="63" t="str">
        <f t="shared" si="4"/>
        <v/>
      </c>
    </row>
    <row r="314" spans="1:10" ht="15.75" thickBot="1" x14ac:dyDescent="0.3">
      <c r="A314" s="25" t="str" cm="1">
        <f t="array" aca="1" ref="A314" ca="1">CONCATENATE('COMPANY INFO'!$D$4,"_",_xlfn.XLOOKUP(SUBSTITUTE(_xlfn.TEXTAFTER(CELL("filename",$A$1),"]"),"-","/"),ExchangeAreaListing!$J$2:$J$19,ExchangeAreaListing!$I$2:$I$19,"ERROR",0),"_",SUBSTITUTE(_xlfn.TEXTAFTER(CELL("filename",$A$1),"]"),"-","/"),"_",$C314)</f>
        <v>_3_236/250/257/604/672/778_Zeballos</v>
      </c>
      <c r="B314" s="35">
        <v>311</v>
      </c>
      <c r="C314" s="44" t="s">
        <v>1563</v>
      </c>
      <c r="D314" s="49"/>
      <c r="E314" s="28"/>
      <c r="F314" s="28"/>
      <c r="G314" s="28"/>
      <c r="H314" s="28"/>
      <c r="I314" s="20"/>
      <c r="J314" s="66" t="str">
        <f t="shared" si="4"/>
        <v/>
      </c>
    </row>
    <row r="315" spans="1:10" ht="15.75" thickBot="1" x14ac:dyDescent="0.3">
      <c r="C315" s="56" t="s">
        <v>226</v>
      </c>
      <c r="D315" s="21">
        <f t="shared" ref="D315:I315" si="5">SUM(D4:D314)</f>
        <v>0</v>
      </c>
      <c r="E315" s="22">
        <f t="shared" si="5"/>
        <v>0</v>
      </c>
      <c r="F315" s="22">
        <f t="shared" si="5"/>
        <v>0</v>
      </c>
      <c r="G315" s="22">
        <f t="shared" si="5"/>
        <v>0</v>
      </c>
      <c r="H315" s="22">
        <f t="shared" si="5"/>
        <v>0</v>
      </c>
      <c r="I315" s="23">
        <f t="shared" si="5"/>
        <v>0</v>
      </c>
      <c r="J315" s="65"/>
    </row>
  </sheetData>
  <sheetProtection algorithmName="SHA-512" hashValue="FJqCdKqDh9GY7l+5OXbefAAISGC5zD8t36AKzbXEIITj/AkftKTbXT4i0PsbAiQYwkXZoxH321wUHoNdqi6EQg==" saltValue="GXqYRFq6sY5ayIFW8Im90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AB959-6299-4295-8D54-0B9C3B45703E}">
  <sheetPr codeName="Sheet8"/>
  <dimension ref="A1:J207"/>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- 249/683/705</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_4_249/683/705_Abitibi Canyon</v>
      </c>
      <c r="B4" s="33">
        <v>1</v>
      </c>
      <c r="C4" s="42" t="s">
        <v>3275</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_4_249/683/705_Alban</v>
      </c>
      <c r="B5" s="34">
        <v>2</v>
      </c>
      <c r="C5" s="43" t="s">
        <v>3278</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_4_249/683/705_Algoma Mills</v>
      </c>
      <c r="B6" s="33">
        <v>3</v>
      </c>
      <c r="C6" s="43" t="s">
        <v>3281</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_4_249/683/705_Algonquin Park</v>
      </c>
      <c r="B7" s="34">
        <v>4</v>
      </c>
      <c r="C7" s="43" t="s">
        <v>3284</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_4_249/683/705_Alliston</v>
      </c>
      <c r="B8" s="33">
        <v>5</v>
      </c>
      <c r="C8" s="43" t="s">
        <v>3287</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_4_249/683/705_Apsley</v>
      </c>
      <c r="B9" s="34">
        <v>6</v>
      </c>
      <c r="C9" s="43" t="s">
        <v>3290</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_4_249/683/705_Attawapiskat</v>
      </c>
      <c r="B10" s="33">
        <v>7</v>
      </c>
      <c r="C10" s="43" t="s">
        <v>3293</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_4_249/683/705_Azilda</v>
      </c>
      <c r="B11" s="34">
        <v>8</v>
      </c>
      <c r="C11" s="43" t="s">
        <v>3296</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_4_249/683/705_Bailieboro</v>
      </c>
      <c r="B12" s="33">
        <v>9</v>
      </c>
      <c r="C12" s="43" t="s">
        <v>3298</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_4_249/683/705_Bala</v>
      </c>
      <c r="B13" s="34">
        <v>10</v>
      </c>
      <c r="C13" s="43" t="s">
        <v>3300</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_4_249/683/705_Barrie</v>
      </c>
      <c r="B14" s="33">
        <v>11</v>
      </c>
      <c r="C14" s="43" t="s">
        <v>3302</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_4_249/683/705_Batchawana Bay</v>
      </c>
      <c r="B15" s="34">
        <v>12</v>
      </c>
      <c r="C15" s="43" t="s">
        <v>3304</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_4_249/683/705_Baysville</v>
      </c>
      <c r="B16" s="33">
        <v>13</v>
      </c>
      <c r="C16" s="43" t="s">
        <v>3306</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_4_249/683/705_Beaverton</v>
      </c>
      <c r="B17" s="34">
        <v>14</v>
      </c>
      <c r="C17" s="43" t="s">
        <v>3308</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_4_249/683/705_Bethany</v>
      </c>
      <c r="B18" s="33">
        <v>15</v>
      </c>
      <c r="C18" s="43" t="s">
        <v>3311</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_4_249/683/705_Biscotasing</v>
      </c>
      <c r="B19" s="34">
        <v>16</v>
      </c>
      <c r="C19" s="43" t="s">
        <v>3313</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_4_249/683/705_Blezard Valley</v>
      </c>
      <c r="B20" s="33">
        <v>17</v>
      </c>
      <c r="C20" s="43" t="s">
        <v>3315</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_4_249/683/705_Blind River</v>
      </c>
      <c r="B21" s="34">
        <v>18</v>
      </c>
      <c r="C21" s="43" t="s">
        <v>3317</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_4_249/683/705_Bluewater</v>
      </c>
      <c r="B22" s="33">
        <v>19</v>
      </c>
      <c r="C22" s="43" t="s">
        <v>3319</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_4_249/683/705_Bobcaygeon</v>
      </c>
      <c r="B23" s="34">
        <v>20</v>
      </c>
      <c r="C23" s="43" t="s">
        <v>3321</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_4_249/683/705_Bonfield</v>
      </c>
      <c r="B24" s="33">
        <v>21</v>
      </c>
      <c r="C24" s="43" t="s">
        <v>3323</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_4_249/683/705_Borden-Angus</v>
      </c>
      <c r="B25" s="34">
        <v>22</v>
      </c>
      <c r="C25" s="43" t="s">
        <v>3326</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_4_249/683/705_Bracebridge</v>
      </c>
      <c r="B26" s="33">
        <v>23</v>
      </c>
      <c r="C26" s="43" t="s">
        <v>3328</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_4_249/683/705_Brechin</v>
      </c>
      <c r="B27" s="34">
        <v>24</v>
      </c>
      <c r="C27" s="43" t="s">
        <v>3330</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_4_249/683/705_Bridgenorth</v>
      </c>
      <c r="B28" s="33">
        <v>25</v>
      </c>
      <c r="C28" s="43" t="s">
        <v>3332</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_4_249/683/705_Britt</v>
      </c>
      <c r="B29" s="34">
        <v>26</v>
      </c>
      <c r="C29" s="43" t="s">
        <v>3334</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_4_249/683/705_Bruce Mines</v>
      </c>
      <c r="B30" s="33">
        <v>27</v>
      </c>
      <c r="C30" s="43" t="s">
        <v>3336</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_4_249/683/705_Buckhorn</v>
      </c>
      <c r="B31" s="34">
        <v>28</v>
      </c>
      <c r="C31" s="43" t="s">
        <v>3338</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_4_249/683/705_Burk's Falls</v>
      </c>
      <c r="B32" s="33">
        <v>29</v>
      </c>
      <c r="C32" s="43" t="s">
        <v>3340</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_4_249/683/705_Burleigh Falls</v>
      </c>
      <c r="B33" s="34">
        <v>30</v>
      </c>
      <c r="C33" s="43" t="s">
        <v>3342</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_4_249/683/705_Callander</v>
      </c>
      <c r="B34" s="33">
        <v>31</v>
      </c>
      <c r="C34" s="43" t="s">
        <v>3344</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_4_249/683/705_Calstock</v>
      </c>
      <c r="B35" s="34">
        <v>32</v>
      </c>
      <c r="C35" s="43" t="s">
        <v>3346</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_4_249/683/705_Cambray</v>
      </c>
      <c r="B36" s="33">
        <v>33</v>
      </c>
      <c r="C36" s="43" t="s">
        <v>3348</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_4_249/683/705_Cameron</v>
      </c>
      <c r="B37" s="34">
        <v>34</v>
      </c>
      <c r="C37" s="43" t="s">
        <v>3350</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_4_249/683/705_Campbellford</v>
      </c>
      <c r="B38" s="33">
        <v>35</v>
      </c>
      <c r="C38" s="43" t="s">
        <v>3352</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_4_249/683/705_Cannington</v>
      </c>
      <c r="B39" s="34">
        <v>36</v>
      </c>
      <c r="C39" s="43" t="s">
        <v>3354</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_4_249/683/705_Capreol</v>
      </c>
      <c r="B40" s="33">
        <v>37</v>
      </c>
      <c r="C40" s="43" t="s">
        <v>3356</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_4_249/683/705_Carnarvon</v>
      </c>
      <c r="B41" s="34">
        <v>38</v>
      </c>
      <c r="C41" s="43" t="s">
        <v>3358</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_4_249/683/705_Cartier</v>
      </c>
      <c r="B42" s="33">
        <v>39</v>
      </c>
      <c r="C42" s="43" t="s">
        <v>3361</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_4_249/683/705_Cavan</v>
      </c>
      <c r="B43" s="34">
        <v>40</v>
      </c>
      <c r="C43" s="43" t="s">
        <v>3363</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_4_249/683/705_Chapleau</v>
      </c>
      <c r="B44" s="33">
        <v>41</v>
      </c>
      <c r="C44" s="43" t="s">
        <v>3365</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_4_249/683/705_Chelmsford</v>
      </c>
      <c r="B45" s="34">
        <v>42</v>
      </c>
      <c r="C45" s="43" t="s">
        <v>3367</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_4_249/683/705_Christian Island</v>
      </c>
      <c r="B46" s="33">
        <v>43</v>
      </c>
      <c r="C46" s="43" t="s">
        <v>3369</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_4_249/683/705_Chub Lake</v>
      </c>
      <c r="B47" s="34">
        <v>44</v>
      </c>
      <c r="C47" s="43" t="s">
        <v>3371</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_4_249/683/705_Cobalt</v>
      </c>
      <c r="B48" s="33">
        <v>45</v>
      </c>
      <c r="C48" s="43" t="s">
        <v>3373</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_4_249/683/705_Coboconk</v>
      </c>
      <c r="B49" s="34">
        <v>46</v>
      </c>
      <c r="C49" s="43" t="s">
        <v>3375</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_4_249/683/705_Cochrane</v>
      </c>
      <c r="B50" s="33">
        <v>47</v>
      </c>
      <c r="C50" s="43" t="s">
        <v>388</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_4_249/683/705_Coldwater</v>
      </c>
      <c r="B51" s="34">
        <v>48</v>
      </c>
      <c r="C51" s="43" t="s">
        <v>3377</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_4_249/683/705_Collingwood</v>
      </c>
      <c r="B52" s="33">
        <v>49</v>
      </c>
      <c r="C52" s="43" t="s">
        <v>2511</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_4_249/683/705_Coniston</v>
      </c>
      <c r="B53" s="34">
        <v>50</v>
      </c>
      <c r="C53" s="43" t="s">
        <v>3379</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_4_249/683/705_Connaught</v>
      </c>
      <c r="B54" s="33">
        <v>51</v>
      </c>
      <c r="C54" s="43" t="s">
        <v>3381</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_4_249/683/705_Cookstown</v>
      </c>
      <c r="B55" s="34">
        <v>52</v>
      </c>
      <c r="C55" s="43" t="s">
        <v>3383</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_4_249/683/705_Creemore</v>
      </c>
      <c r="B56" s="33">
        <v>53</v>
      </c>
      <c r="C56" s="43" t="s">
        <v>3385</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_4_249/683/705_Desbarats</v>
      </c>
      <c r="B57" s="34">
        <v>54</v>
      </c>
      <c r="C57" s="43" t="s">
        <v>3387</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_4_249/683/705_Deux Rivieres</v>
      </c>
      <c r="B58" s="33">
        <v>55</v>
      </c>
      <c r="C58" s="43" t="s">
        <v>3389</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_4_249/683/705_Dokis</v>
      </c>
      <c r="B59" s="34">
        <v>56</v>
      </c>
      <c r="C59" s="43" t="s">
        <v>3391</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_4_249/683/705_Dorset</v>
      </c>
      <c r="B60" s="33">
        <v>57</v>
      </c>
      <c r="C60" s="43" t="s">
        <v>3393</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_4_249/683/705_Dubreuilville</v>
      </c>
      <c r="B61" s="34">
        <v>58</v>
      </c>
      <c r="C61" s="43" t="s">
        <v>3395</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_4_249/683/705_Dunsford</v>
      </c>
      <c r="B62" s="33">
        <v>59</v>
      </c>
      <c r="C62" s="43" t="s">
        <v>3397</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_4_249/683/705_Dwight</v>
      </c>
      <c r="B63" s="34">
        <v>60</v>
      </c>
      <c r="C63" s="43" t="s">
        <v>3399</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_4_249/683/705_Earlton</v>
      </c>
      <c r="B64" s="33">
        <v>61</v>
      </c>
      <c r="C64" s="43" t="s">
        <v>3401</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_4_249/683/705_Echo Bay</v>
      </c>
      <c r="B65" s="34">
        <v>62</v>
      </c>
      <c r="C65" s="43" t="s">
        <v>3403</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_4_249/683/705_Elk Lake</v>
      </c>
      <c r="B66" s="33">
        <v>63</v>
      </c>
      <c r="C66" s="43" t="s">
        <v>3405</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_4_249/683/705_Elliot Lake</v>
      </c>
      <c r="B67" s="34">
        <v>64</v>
      </c>
      <c r="C67" s="43" t="s">
        <v>3407</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_4_249/683/705_Elmvale</v>
      </c>
      <c r="B68" s="33">
        <v>65</v>
      </c>
      <c r="C68" s="43" t="s">
        <v>3409</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_4_249/683/705_Emsdale</v>
      </c>
      <c r="B69" s="34">
        <v>66</v>
      </c>
      <c r="C69" s="43" t="s">
        <v>3411</v>
      </c>
      <c r="D69" s="48"/>
      <c r="E69" s="27"/>
      <c r="F69" s="27"/>
      <c r="G69" s="27"/>
      <c r="H69" s="27"/>
      <c r="I69" s="17"/>
      <c r="J69" s="63" t="str">
        <f t="shared" ref="J69:J132"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_4_249/683/705_Englehart</v>
      </c>
      <c r="B70" s="33">
        <v>67</v>
      </c>
      <c r="C70" s="43" t="s">
        <v>3413</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_4_249/683/705_Espanola</v>
      </c>
      <c r="B71" s="34">
        <v>68</v>
      </c>
      <c r="C71" s="43" t="s">
        <v>3415</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_4_249/683/705_Estaire</v>
      </c>
      <c r="B72" s="33">
        <v>69</v>
      </c>
      <c r="C72" s="43" t="s">
        <v>3417</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_4_249/683/705_Fauquier</v>
      </c>
      <c r="B73" s="34">
        <v>70</v>
      </c>
      <c r="C73" s="43" t="s">
        <v>1104</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_4_249/683/705_Fenelon Falls</v>
      </c>
      <c r="B74" s="33">
        <v>71</v>
      </c>
      <c r="C74" s="43" t="s">
        <v>3419</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_4_249/683/705_Field</v>
      </c>
      <c r="B75" s="34">
        <v>72</v>
      </c>
      <c r="C75" s="43" t="s">
        <v>1108</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_4_249/683/705_Foleyet</v>
      </c>
      <c r="B76" s="33">
        <v>73</v>
      </c>
      <c r="C76" s="43" t="s">
        <v>3421</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_4_249/683/705_Fort Albany</v>
      </c>
      <c r="B77" s="34">
        <v>74</v>
      </c>
      <c r="C77" s="43" t="s">
        <v>3424</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_4_249/683/705_Garson</v>
      </c>
      <c r="B78" s="33">
        <v>75</v>
      </c>
      <c r="C78" s="43" t="s">
        <v>3427</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_4_249/683/705_Gogama</v>
      </c>
      <c r="B79" s="34">
        <v>76</v>
      </c>
      <c r="C79" s="43" t="s">
        <v>3429</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_4_249/683/705_Gooderham</v>
      </c>
      <c r="B80" s="33">
        <v>77</v>
      </c>
      <c r="C80" s="43" t="s">
        <v>3431</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_4_249/683/705_Gore Bay</v>
      </c>
      <c r="B81" s="34">
        <v>78</v>
      </c>
      <c r="C81" s="43" t="s">
        <v>3433</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_4_249/683/705_Goulais</v>
      </c>
      <c r="B82" s="33">
        <v>79</v>
      </c>
      <c r="C82" s="43" t="s">
        <v>3436</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_4_249/683/705_Gowganda</v>
      </c>
      <c r="B83" s="34">
        <v>80</v>
      </c>
      <c r="C83" s="43" t="s">
        <v>3438</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_4_249/683/705_Gravenhurst</v>
      </c>
      <c r="B84" s="33">
        <v>81</v>
      </c>
      <c r="C84" s="43" t="s">
        <v>3440</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_4_249/683/705_Haileybury</v>
      </c>
      <c r="B85" s="34">
        <v>82</v>
      </c>
      <c r="C85" s="43" t="s">
        <v>3442</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_4_249/683/705_Haliburton</v>
      </c>
      <c r="B86" s="33">
        <v>83</v>
      </c>
      <c r="C86" s="43" t="s">
        <v>3444</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_4_249/683/705_Hanmer</v>
      </c>
      <c r="B87" s="34">
        <v>84</v>
      </c>
      <c r="C87" s="43" t="s">
        <v>3446</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_4_249/683/705_Hastings</v>
      </c>
      <c r="B88" s="33">
        <v>85</v>
      </c>
      <c r="C88" s="43" t="s">
        <v>3448</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_4_249/683/705_Havelock</v>
      </c>
      <c r="B89" s="34">
        <v>86</v>
      </c>
      <c r="C89" s="43" t="s">
        <v>3450</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_4_249/683/705_Hawk Junction</v>
      </c>
      <c r="B90" s="33">
        <v>87</v>
      </c>
      <c r="C90" s="43" t="s">
        <v>3452</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_4_249/683/705_Hearst</v>
      </c>
      <c r="B91" s="34">
        <v>88</v>
      </c>
      <c r="C91" s="43" t="s">
        <v>3454</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_4_249/683/705_Honey Harbour</v>
      </c>
      <c r="B92" s="33">
        <v>89</v>
      </c>
      <c r="C92" s="43" t="s">
        <v>3456</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_4_249/683/705_Huntsville</v>
      </c>
      <c r="B93" s="34">
        <v>90</v>
      </c>
      <c r="C93" s="43" t="s">
        <v>3458</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_4_249/683/705_Iron Bridge</v>
      </c>
      <c r="B94" s="33">
        <v>91</v>
      </c>
      <c r="C94" s="43" t="s">
        <v>3460</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_4_249/683/705_Iroquois Falls AP</v>
      </c>
      <c r="B95" s="34">
        <v>92</v>
      </c>
      <c r="C95" s="43" t="s">
        <v>3462</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_4_249/683/705_Iroquois Falls NT</v>
      </c>
      <c r="B96" s="33">
        <v>93</v>
      </c>
      <c r="C96" s="43" t="s">
        <v>3464</v>
      </c>
      <c r="D96" s="48"/>
      <c r="E96" s="27"/>
      <c r="F96" s="27"/>
      <c r="G96" s="27"/>
      <c r="H96" s="27"/>
      <c r="I96" s="17"/>
      <c r="J96" s="63" t="str">
        <f t="shared" si="1"/>
        <v/>
      </c>
    </row>
    <row r="97" spans="1:10" x14ac:dyDescent="0.25">
      <c r="A97" s="25" t="str" cm="1">
        <f t="array" aca="1" ref="A97" ca="1">CONCATENATE('COMPANY INFO'!$D$4,"_",_xlfn.XLOOKUP(SUBSTITUTE(_xlfn.TEXTAFTER(CELL("filename",$A$1),"]"),"-","/"),ExchangeAreaListing!$J$2:$J$19,ExchangeAreaListing!$I$2:$I$19,"ERROR",0),"_",SUBSTITUTE(_xlfn.TEXTAFTER(CELL("filename",$A$1),"]"),"-","/"),"_",$C97)</f>
        <v>_4_249/683/705_Kamiskotia</v>
      </c>
      <c r="B97" s="34">
        <v>94</v>
      </c>
      <c r="C97" s="43" t="s">
        <v>3466</v>
      </c>
      <c r="D97" s="48"/>
      <c r="E97" s="27"/>
      <c r="F97" s="27"/>
      <c r="G97" s="27"/>
      <c r="H97" s="27"/>
      <c r="I97" s="17"/>
      <c r="J97" s="63" t="str">
        <f t="shared" si="1"/>
        <v/>
      </c>
    </row>
    <row r="98" spans="1:10" x14ac:dyDescent="0.25">
      <c r="A98" s="25" t="str" cm="1">
        <f t="array" aca="1" ref="A98" ca="1">CONCATENATE('COMPANY INFO'!$D$4,"_",_xlfn.XLOOKUP(SUBSTITUTE(_xlfn.TEXTAFTER(CELL("filename",$A$1),"]"),"-","/"),ExchangeAreaListing!$J$2:$J$19,ExchangeAreaListing!$I$2:$I$19,"ERROR",0),"_",SUBSTITUTE(_xlfn.TEXTAFTER(CELL("filename",$A$1),"]"),"-","/"),"_",$C98)</f>
        <v>_4_249/683/705_Kapuskasing</v>
      </c>
      <c r="B98" s="33">
        <v>95</v>
      </c>
      <c r="C98" s="43" t="s">
        <v>3468</v>
      </c>
      <c r="D98" s="48"/>
      <c r="E98" s="27"/>
      <c r="F98" s="27"/>
      <c r="G98" s="27"/>
      <c r="H98" s="27"/>
      <c r="I98" s="17"/>
      <c r="J98" s="63" t="str">
        <f t="shared" si="1"/>
        <v/>
      </c>
    </row>
    <row r="99" spans="1:10" x14ac:dyDescent="0.25">
      <c r="A99" s="25" t="str" cm="1">
        <f t="array" aca="1" ref="A99" ca="1">CONCATENATE('COMPANY INFO'!$D$4,"_",_xlfn.XLOOKUP(SUBSTITUTE(_xlfn.TEXTAFTER(CELL("filename",$A$1),"]"),"-","/"),ExchangeAreaListing!$J$2:$J$19,ExchangeAreaListing!$I$2:$I$19,"ERROR",0),"_",SUBSTITUTE(_xlfn.TEXTAFTER(CELL("filename",$A$1),"]"),"-","/"),"_",$C99)</f>
        <v>_4_249/683/705_Kashechewan</v>
      </c>
      <c r="B99" s="34">
        <v>96</v>
      </c>
      <c r="C99" s="43" t="s">
        <v>3470</v>
      </c>
      <c r="D99" s="48"/>
      <c r="E99" s="27"/>
      <c r="F99" s="27"/>
      <c r="G99" s="27"/>
      <c r="H99" s="27"/>
      <c r="I99" s="17"/>
      <c r="J99" s="63" t="str">
        <f t="shared" si="1"/>
        <v/>
      </c>
    </row>
    <row r="100" spans="1:10" x14ac:dyDescent="0.25">
      <c r="A100" s="25" t="str" cm="1">
        <f t="array" aca="1" ref="A100" ca="1">CONCATENATE('COMPANY INFO'!$D$4,"_",_xlfn.XLOOKUP(SUBSTITUTE(_xlfn.TEXTAFTER(CELL("filename",$A$1),"]"),"-","/"),ExchangeAreaListing!$J$2:$J$19,ExchangeAreaListing!$I$2:$I$19,"ERROR",0),"_",SUBSTITUTE(_xlfn.TEXTAFTER(CELL("filename",$A$1),"]"),"-","/"),"_",$C100)</f>
        <v>_4_249/683/705_Keene</v>
      </c>
      <c r="B100" s="33">
        <v>97</v>
      </c>
      <c r="C100" s="43" t="s">
        <v>3472</v>
      </c>
      <c r="D100" s="48"/>
      <c r="E100" s="27"/>
      <c r="F100" s="27"/>
      <c r="G100" s="27"/>
      <c r="H100" s="27"/>
      <c r="I100" s="17"/>
      <c r="J100" s="63" t="str">
        <f t="shared" si="1"/>
        <v/>
      </c>
    </row>
    <row r="101" spans="1:10" x14ac:dyDescent="0.25">
      <c r="A101" s="25" t="str" cm="1">
        <f t="array" aca="1" ref="A101" ca="1">CONCATENATE('COMPANY INFO'!$D$4,"_",_xlfn.XLOOKUP(SUBSTITUTE(_xlfn.TEXTAFTER(CELL("filename",$A$1),"]"),"-","/"),ExchangeAreaListing!$J$2:$J$19,ExchangeAreaListing!$I$2:$I$19,"ERROR",0),"_",SUBSTITUTE(_xlfn.TEXTAFTER(CELL("filename",$A$1),"]"),"-","/"),"_",$C101)</f>
        <v>_4_249/683/705_Killarney</v>
      </c>
      <c r="B101" s="34">
        <v>98</v>
      </c>
      <c r="C101" s="43" t="s">
        <v>1769</v>
      </c>
      <c r="D101" s="48"/>
      <c r="E101" s="27"/>
      <c r="F101" s="27"/>
      <c r="G101" s="27"/>
      <c r="H101" s="27"/>
      <c r="I101" s="17"/>
      <c r="J101" s="63" t="str">
        <f t="shared" si="1"/>
        <v/>
      </c>
    </row>
    <row r="102" spans="1:10" x14ac:dyDescent="0.25">
      <c r="A102" s="25" t="str" cm="1">
        <f t="array" aca="1" ref="A102" ca="1">CONCATENATE('COMPANY INFO'!$D$4,"_",_xlfn.XLOOKUP(SUBSTITUTE(_xlfn.TEXTAFTER(CELL("filename",$A$1),"]"),"-","/"),ExchangeAreaListing!$J$2:$J$19,ExchangeAreaListing!$I$2:$I$19,"ERROR",0),"_",SUBSTITUTE(_xlfn.TEXTAFTER(CELL("filename",$A$1),"]"),"-","/"),"_",$C102)</f>
        <v>_4_249/683/705_Kinmount</v>
      </c>
      <c r="B102" s="33">
        <v>99</v>
      </c>
      <c r="C102" s="43" t="s">
        <v>3474</v>
      </c>
      <c r="D102" s="48"/>
      <c r="E102" s="27"/>
      <c r="F102" s="27"/>
      <c r="G102" s="27"/>
      <c r="H102" s="27"/>
      <c r="I102" s="17"/>
      <c r="J102" s="63" t="str">
        <f t="shared" si="1"/>
        <v/>
      </c>
    </row>
    <row r="103" spans="1:10" x14ac:dyDescent="0.25">
      <c r="A103" s="25" t="str" cm="1">
        <f t="array" aca="1" ref="A103" ca="1">CONCATENATE('COMPANY INFO'!$D$4,"_",_xlfn.XLOOKUP(SUBSTITUTE(_xlfn.TEXTAFTER(CELL("filename",$A$1),"]"),"-","/"),ExchangeAreaListing!$J$2:$J$19,ExchangeAreaListing!$I$2:$I$19,"ERROR",0),"_",SUBSTITUTE(_xlfn.TEXTAFTER(CELL("filename",$A$1),"]"),"-","/"),"_",$C103)</f>
        <v>_4_249/683/705_Kirkfield</v>
      </c>
      <c r="B103" s="34">
        <v>100</v>
      </c>
      <c r="C103" s="43" t="s">
        <v>3476</v>
      </c>
      <c r="D103" s="48"/>
      <c r="E103" s="27"/>
      <c r="F103" s="27"/>
      <c r="G103" s="27"/>
      <c r="H103" s="27"/>
      <c r="I103" s="17"/>
      <c r="J103" s="63" t="str">
        <f t="shared" si="1"/>
        <v/>
      </c>
    </row>
    <row r="104" spans="1:10" x14ac:dyDescent="0.25">
      <c r="A104" s="25" t="str" cm="1">
        <f t="array" aca="1" ref="A104" ca="1">CONCATENATE('COMPANY INFO'!$D$4,"_",_xlfn.XLOOKUP(SUBSTITUTE(_xlfn.TEXTAFTER(CELL("filename",$A$1),"]"),"-","/"),ExchangeAreaListing!$J$2:$J$19,ExchangeAreaListing!$I$2:$I$19,"ERROR",0),"_",SUBSTITUTE(_xlfn.TEXTAFTER(CELL("filename",$A$1),"]"),"-","/"),"_",$C104)</f>
        <v>_4_249/683/705_Kirkland Lake</v>
      </c>
      <c r="B104" s="33">
        <v>101</v>
      </c>
      <c r="C104" s="43" t="s">
        <v>3478</v>
      </c>
      <c r="D104" s="48"/>
      <c r="E104" s="27"/>
      <c r="F104" s="27"/>
      <c r="G104" s="27"/>
      <c r="H104" s="27"/>
      <c r="I104" s="17"/>
      <c r="J104" s="63" t="str">
        <f t="shared" si="1"/>
        <v/>
      </c>
    </row>
    <row r="105" spans="1:10" x14ac:dyDescent="0.25">
      <c r="A105" s="25" t="str" cm="1">
        <f t="array" aca="1" ref="A105" ca="1">CONCATENATE('COMPANY INFO'!$D$4,"_",_xlfn.XLOOKUP(SUBSTITUTE(_xlfn.TEXTAFTER(CELL("filename",$A$1),"]"),"-","/"),ExchangeAreaListing!$J$2:$J$19,ExchangeAreaListing!$I$2:$I$19,"ERROR",0),"_",SUBSTITUTE(_xlfn.TEXTAFTER(CELL("filename",$A$1),"]"),"-","/"),"_",$C105)</f>
        <v>_4_249/683/705_Lafontaine</v>
      </c>
      <c r="B105" s="34">
        <v>102</v>
      </c>
      <c r="C105" s="43" t="s">
        <v>3480</v>
      </c>
      <c r="D105" s="48"/>
      <c r="E105" s="27"/>
      <c r="F105" s="27"/>
      <c r="G105" s="27"/>
      <c r="H105" s="27"/>
      <c r="I105" s="17"/>
      <c r="J105" s="63" t="str">
        <f t="shared" si="1"/>
        <v/>
      </c>
    </row>
    <row r="106" spans="1:10" x14ac:dyDescent="0.25">
      <c r="A106" s="25" t="str" cm="1">
        <f t="array" aca="1" ref="A106" ca="1">CONCATENATE('COMPANY INFO'!$D$4,"_",_xlfn.XLOOKUP(SUBSTITUTE(_xlfn.TEXTAFTER(CELL("filename",$A$1),"]"),"-","/"),ExchangeAreaListing!$J$2:$J$19,ExchangeAreaListing!$I$2:$I$19,"ERROR",0),"_",SUBSTITUTE(_xlfn.TEXTAFTER(CELL("filename",$A$1),"]"),"-","/"),"_",$C106)</f>
        <v>_4_249/683/705_Lakefield</v>
      </c>
      <c r="B106" s="33">
        <v>103</v>
      </c>
      <c r="C106" s="43" t="s">
        <v>3482</v>
      </c>
      <c r="D106" s="48"/>
      <c r="E106" s="27"/>
      <c r="F106" s="27"/>
      <c r="G106" s="27"/>
      <c r="H106" s="27"/>
      <c r="I106" s="17"/>
      <c r="J106" s="63" t="str">
        <f t="shared" si="1"/>
        <v/>
      </c>
    </row>
    <row r="107" spans="1:10" x14ac:dyDescent="0.25">
      <c r="A107" s="25" t="str" cm="1">
        <f t="array" aca="1" ref="A107" ca="1">CONCATENATE('COMPANY INFO'!$D$4,"_",_xlfn.XLOOKUP(SUBSTITUTE(_xlfn.TEXTAFTER(CELL("filename",$A$1),"]"),"-","/"),ExchangeAreaListing!$J$2:$J$19,ExchangeAreaListing!$I$2:$I$19,"ERROR",0),"_",SUBSTITUTE(_xlfn.TEXTAFTER(CELL("filename",$A$1),"]"),"-","/"),"_",$C107)</f>
        <v>_4_249/683/705_Larder Lake</v>
      </c>
      <c r="B107" s="34">
        <v>104</v>
      </c>
      <c r="C107" s="43" t="s">
        <v>3484</v>
      </c>
      <c r="D107" s="48"/>
      <c r="E107" s="27"/>
      <c r="F107" s="27"/>
      <c r="G107" s="27"/>
      <c r="H107" s="27"/>
      <c r="I107" s="17"/>
      <c r="J107" s="63" t="str">
        <f t="shared" si="1"/>
        <v/>
      </c>
    </row>
    <row r="108" spans="1:10" x14ac:dyDescent="0.25">
      <c r="A108" s="25" t="str" cm="1">
        <f t="array" aca="1" ref="A108" ca="1">CONCATENATE('COMPANY INFO'!$D$4,"_",_xlfn.XLOOKUP(SUBSTITUTE(_xlfn.TEXTAFTER(CELL("filename",$A$1),"]"),"-","/"),ExchangeAreaListing!$J$2:$J$19,ExchangeAreaListing!$I$2:$I$19,"ERROR",0),"_",SUBSTITUTE(_xlfn.TEXTAFTER(CELL("filename",$A$1),"]"),"-","/"),"_",$C108)</f>
        <v>_4_249/683/705_Latchford</v>
      </c>
      <c r="B108" s="33">
        <v>105</v>
      </c>
      <c r="C108" s="43" t="s">
        <v>3486</v>
      </c>
      <c r="D108" s="48"/>
      <c r="E108" s="27"/>
      <c r="F108" s="27"/>
      <c r="G108" s="27"/>
      <c r="H108" s="27"/>
      <c r="I108" s="17"/>
      <c r="J108" s="63" t="str">
        <f t="shared" si="1"/>
        <v/>
      </c>
    </row>
    <row r="109" spans="1:10" x14ac:dyDescent="0.25">
      <c r="A109" s="25" t="str" cm="1">
        <f t="array" aca="1" ref="A109" ca="1">CONCATENATE('COMPANY INFO'!$D$4,"_",_xlfn.XLOOKUP(SUBSTITUTE(_xlfn.TEXTAFTER(CELL("filename",$A$1),"]"),"-","/"),ExchangeAreaListing!$J$2:$J$19,ExchangeAreaListing!$I$2:$I$19,"ERROR",0),"_",SUBSTITUTE(_xlfn.TEXTAFTER(CELL("filename",$A$1),"]"),"-","/"),"_",$C109)</f>
        <v>_4_249/683/705_Lefroy</v>
      </c>
      <c r="B109" s="34">
        <v>106</v>
      </c>
      <c r="C109" s="43" t="s">
        <v>3488</v>
      </c>
      <c r="D109" s="48"/>
      <c r="E109" s="27"/>
      <c r="F109" s="27"/>
      <c r="G109" s="27"/>
      <c r="H109" s="27"/>
      <c r="I109" s="17"/>
      <c r="J109" s="63" t="str">
        <f t="shared" si="1"/>
        <v/>
      </c>
    </row>
    <row r="110" spans="1:10" x14ac:dyDescent="0.25">
      <c r="A110" s="25" t="str" cm="1">
        <f t="array" aca="1" ref="A110" ca="1">CONCATENATE('COMPANY INFO'!$D$4,"_",_xlfn.XLOOKUP(SUBSTITUTE(_xlfn.TEXTAFTER(CELL("filename",$A$1),"]"),"-","/"),ExchangeAreaListing!$J$2:$J$19,ExchangeAreaListing!$I$2:$I$19,"ERROR",0),"_",SUBSTITUTE(_xlfn.TEXTAFTER(CELL("filename",$A$1),"]"),"-","/"),"_",$C110)</f>
        <v>_4_249/683/705_Levack</v>
      </c>
      <c r="B110" s="33">
        <v>107</v>
      </c>
      <c r="C110" s="43" t="s">
        <v>3490</v>
      </c>
      <c r="D110" s="48"/>
      <c r="E110" s="27"/>
      <c r="F110" s="27"/>
      <c r="G110" s="27"/>
      <c r="H110" s="27"/>
      <c r="I110" s="17"/>
      <c r="J110" s="63" t="str">
        <f t="shared" si="1"/>
        <v/>
      </c>
    </row>
    <row r="111" spans="1:10" x14ac:dyDescent="0.25">
      <c r="A111" s="25" t="str" cm="1">
        <f t="array" aca="1" ref="A111" ca="1">CONCATENATE('COMPANY INFO'!$D$4,"_",_xlfn.XLOOKUP(SUBSTITUTE(_xlfn.TEXTAFTER(CELL("filename",$A$1),"]"),"-","/"),ExchangeAreaListing!$J$2:$J$19,ExchangeAreaListing!$I$2:$I$19,"ERROR",0),"_",SUBSTITUTE(_xlfn.TEXTAFTER(CELL("filename",$A$1),"]"),"-","/"),"_",$C111)</f>
        <v>_4_249/683/705_Lindsay</v>
      </c>
      <c r="B111" s="34">
        <v>108</v>
      </c>
      <c r="C111" s="43" t="s">
        <v>3492</v>
      </c>
      <c r="D111" s="48"/>
      <c r="E111" s="27"/>
      <c r="F111" s="27"/>
      <c r="G111" s="27"/>
      <c r="H111" s="27"/>
      <c r="I111" s="17"/>
      <c r="J111" s="63" t="str">
        <f t="shared" si="1"/>
        <v/>
      </c>
    </row>
    <row r="112" spans="1:10" x14ac:dyDescent="0.25">
      <c r="A112" s="25" t="str" cm="1">
        <f t="array" aca="1" ref="A112" ca="1">CONCATENATE('COMPANY INFO'!$D$4,"_",_xlfn.XLOOKUP(SUBSTITUTE(_xlfn.TEXTAFTER(CELL("filename",$A$1),"]"),"-","/"),ExchangeAreaListing!$J$2:$J$19,ExchangeAreaListing!$I$2:$I$19,"ERROR",0),"_",SUBSTITUTE(_xlfn.TEXTAFTER(CELL("filename",$A$1),"]"),"-","/"),"_",$C112)</f>
        <v>_4_249/683/705_Little Britain</v>
      </c>
      <c r="B112" s="33">
        <v>109</v>
      </c>
      <c r="C112" s="43" t="s">
        <v>3494</v>
      </c>
      <c r="D112" s="48"/>
      <c r="E112" s="27"/>
      <c r="F112" s="27"/>
      <c r="G112" s="27"/>
      <c r="H112" s="27"/>
      <c r="I112" s="17"/>
      <c r="J112" s="63" t="str">
        <f t="shared" si="1"/>
        <v/>
      </c>
    </row>
    <row r="113" spans="1:10" x14ac:dyDescent="0.25">
      <c r="A113" s="25" t="str" cm="1">
        <f t="array" aca="1" ref="A113" ca="1">CONCATENATE('COMPANY INFO'!$D$4,"_",_xlfn.XLOOKUP(SUBSTITUTE(_xlfn.TEXTAFTER(CELL("filename",$A$1),"]"),"-","/"),ExchangeAreaListing!$J$2:$J$19,ExchangeAreaListing!$I$2:$I$19,"ERROR",0),"_",SUBSTITUTE(_xlfn.TEXTAFTER(CELL("filename",$A$1),"]"),"-","/"),"_",$C113)</f>
        <v>_4_249/683/705_Little Current</v>
      </c>
      <c r="B113" s="34">
        <v>110</v>
      </c>
      <c r="C113" s="43" t="s">
        <v>3496</v>
      </c>
      <c r="D113" s="48"/>
      <c r="E113" s="27"/>
      <c r="F113" s="27"/>
      <c r="G113" s="27"/>
      <c r="H113" s="27"/>
      <c r="I113" s="17"/>
      <c r="J113" s="63" t="str">
        <f t="shared" si="1"/>
        <v/>
      </c>
    </row>
    <row r="114" spans="1:10" x14ac:dyDescent="0.25">
      <c r="A114" s="25" t="str" cm="1">
        <f t="array" aca="1" ref="A114" ca="1">CONCATENATE('COMPANY INFO'!$D$4,"_",_xlfn.XLOOKUP(SUBSTITUTE(_xlfn.TEXTAFTER(CELL("filename",$A$1),"]"),"-","/"),ExchangeAreaListing!$J$2:$J$19,ExchangeAreaListing!$I$2:$I$19,"ERROR",0),"_",SUBSTITUTE(_xlfn.TEXTAFTER(CELL("filename",$A$1),"]"),"-","/"),"_",$C114)</f>
        <v>_4_249/683/705_Lively</v>
      </c>
      <c r="B114" s="33">
        <v>111</v>
      </c>
      <c r="C114" s="43" t="s">
        <v>3498</v>
      </c>
      <c r="D114" s="48"/>
      <c r="E114" s="27"/>
      <c r="F114" s="27"/>
      <c r="G114" s="27"/>
      <c r="H114" s="27"/>
      <c r="I114" s="17"/>
      <c r="J114" s="63" t="str">
        <f t="shared" si="1"/>
        <v/>
      </c>
    </row>
    <row r="115" spans="1:10" x14ac:dyDescent="0.25">
      <c r="A115" s="25" t="str" cm="1">
        <f t="array" aca="1" ref="A115" ca="1">CONCATENATE('COMPANY INFO'!$D$4,"_",_xlfn.XLOOKUP(SUBSTITUTE(_xlfn.TEXTAFTER(CELL("filename",$A$1),"]"),"-","/"),ExchangeAreaListing!$J$2:$J$19,ExchangeAreaListing!$I$2:$I$19,"ERROR",0),"_",SUBSTITUTE(_xlfn.TEXTAFTER(CELL("filename",$A$1),"]"),"-","/"),"_",$C115)</f>
        <v>_4_249/683/705_Mactier</v>
      </c>
      <c r="B115" s="34">
        <v>112</v>
      </c>
      <c r="C115" s="43" t="s">
        <v>3500</v>
      </c>
      <c r="D115" s="48"/>
      <c r="E115" s="27"/>
      <c r="F115" s="27"/>
      <c r="G115" s="27"/>
      <c r="H115" s="27"/>
      <c r="I115" s="17"/>
      <c r="J115" s="63" t="str">
        <f t="shared" si="1"/>
        <v/>
      </c>
    </row>
    <row r="116" spans="1:10" x14ac:dyDescent="0.25">
      <c r="A116" s="25" t="str" cm="1">
        <f t="array" aca="1" ref="A116" ca="1">CONCATENATE('COMPANY INFO'!$D$4,"_",_xlfn.XLOOKUP(SUBSTITUTE(_xlfn.TEXTAFTER(CELL("filename",$A$1),"]"),"-","/"),ExchangeAreaListing!$J$2:$J$19,ExchangeAreaListing!$I$2:$I$19,"ERROR",0),"_",SUBSTITUTE(_xlfn.TEXTAFTER(CELL("filename",$A$1),"]"),"-","/"),"_",$C116)</f>
        <v>_4_249/683/705_Magnetawan</v>
      </c>
      <c r="B116" s="33">
        <v>113</v>
      </c>
      <c r="C116" s="43" t="s">
        <v>3502</v>
      </c>
      <c r="D116" s="48"/>
      <c r="E116" s="27"/>
      <c r="F116" s="27"/>
      <c r="G116" s="27"/>
      <c r="H116" s="27"/>
      <c r="I116" s="17"/>
      <c r="J116" s="63" t="str">
        <f t="shared" si="1"/>
        <v/>
      </c>
    </row>
    <row r="117" spans="1:10" x14ac:dyDescent="0.25">
      <c r="A117" s="25" t="str" cm="1">
        <f t="array" aca="1" ref="A117" ca="1">CONCATENATE('COMPANY INFO'!$D$4,"_",_xlfn.XLOOKUP(SUBSTITUTE(_xlfn.TEXTAFTER(CELL("filename",$A$1),"]"),"-","/"),ExchangeAreaListing!$J$2:$J$19,ExchangeAreaListing!$I$2:$I$19,"ERROR",0),"_",SUBSTITUTE(_xlfn.TEXTAFTER(CELL("filename",$A$1),"]"),"-","/"),"_",$C117)</f>
        <v>_4_249/683/705_Manitowaning/Wikwemikong</v>
      </c>
      <c r="B117" s="34">
        <v>114</v>
      </c>
      <c r="C117" s="43" t="s">
        <v>3504</v>
      </c>
      <c r="D117" s="48"/>
      <c r="E117" s="27"/>
      <c r="F117" s="27"/>
      <c r="G117" s="27"/>
      <c r="H117" s="27"/>
      <c r="I117" s="17"/>
      <c r="J117" s="63" t="str">
        <f t="shared" si="1"/>
        <v/>
      </c>
    </row>
    <row r="118" spans="1:10" x14ac:dyDescent="0.25">
      <c r="A118" s="25" t="str" cm="1">
        <f t="array" aca="1" ref="A118" ca="1">CONCATENATE('COMPANY INFO'!$D$4,"_",_xlfn.XLOOKUP(SUBSTITUTE(_xlfn.TEXTAFTER(CELL("filename",$A$1),"]"),"-","/"),ExchangeAreaListing!$J$2:$J$19,ExchangeAreaListing!$I$2:$I$19,"ERROR",0),"_",SUBSTITUTE(_xlfn.TEXTAFTER(CELL("filename",$A$1),"]"),"-","/"),"_",$C118)</f>
        <v>_4_249/683/705_Markstay</v>
      </c>
      <c r="B118" s="33">
        <v>115</v>
      </c>
      <c r="C118" s="43" t="s">
        <v>3506</v>
      </c>
      <c r="D118" s="48"/>
      <c r="E118" s="27"/>
      <c r="F118" s="27"/>
      <c r="G118" s="27"/>
      <c r="H118" s="27"/>
      <c r="I118" s="17"/>
      <c r="J118" s="63" t="str">
        <f t="shared" si="1"/>
        <v/>
      </c>
    </row>
    <row r="119" spans="1:10" x14ac:dyDescent="0.25">
      <c r="A119" s="25" t="str" cm="1">
        <f t="array" aca="1" ref="A119" ca="1">CONCATENATE('COMPANY INFO'!$D$4,"_",_xlfn.XLOOKUP(SUBSTITUTE(_xlfn.TEXTAFTER(CELL("filename",$A$1),"]"),"-","/"),ExchangeAreaListing!$J$2:$J$19,ExchangeAreaListing!$I$2:$I$19,"ERROR",0),"_",SUBSTITUTE(_xlfn.TEXTAFTER(CELL("filename",$A$1),"]"),"-","/"),"_",$C119)</f>
        <v>_4_249/683/705_Marten River</v>
      </c>
      <c r="B119" s="34">
        <v>116</v>
      </c>
      <c r="C119" s="43" t="s">
        <v>3508</v>
      </c>
      <c r="D119" s="48"/>
      <c r="E119" s="27"/>
      <c r="F119" s="27"/>
      <c r="G119" s="27"/>
      <c r="H119" s="27"/>
      <c r="I119" s="17"/>
      <c r="J119" s="63" t="str">
        <f t="shared" si="1"/>
        <v/>
      </c>
    </row>
    <row r="120" spans="1:10" x14ac:dyDescent="0.25">
      <c r="A120" s="25" t="str" cm="1">
        <f t="array" aca="1" ref="A120" ca="1">CONCATENATE('COMPANY INFO'!$D$4,"_",_xlfn.XLOOKUP(SUBSTITUTE(_xlfn.TEXTAFTER(CELL("filename",$A$1),"]"),"-","/"),ExchangeAreaListing!$J$2:$J$19,ExchangeAreaListing!$I$2:$I$19,"ERROR",0),"_",SUBSTITUTE(_xlfn.TEXTAFTER(CELL("filename",$A$1),"]"),"-","/"),"_",$C120)</f>
        <v>_4_249/683/705_Massey</v>
      </c>
      <c r="B120" s="33">
        <v>117</v>
      </c>
      <c r="C120" s="43" t="s">
        <v>3510</v>
      </c>
      <c r="D120" s="48"/>
      <c r="E120" s="27"/>
      <c r="F120" s="27"/>
      <c r="G120" s="27"/>
      <c r="H120" s="27"/>
      <c r="I120" s="17"/>
      <c r="J120" s="63" t="str">
        <f t="shared" si="1"/>
        <v/>
      </c>
    </row>
    <row r="121" spans="1:10" x14ac:dyDescent="0.25">
      <c r="A121" s="25" t="str" cm="1">
        <f t="array" aca="1" ref="A121" ca="1">CONCATENATE('COMPANY INFO'!$D$4,"_",_xlfn.XLOOKUP(SUBSTITUTE(_xlfn.TEXTAFTER(CELL("filename",$A$1),"]"),"-","/"),ExchangeAreaListing!$J$2:$J$19,ExchangeAreaListing!$I$2:$I$19,"ERROR",0),"_",SUBSTITUTE(_xlfn.TEXTAFTER(CELL("filename",$A$1),"]"),"-","/"),"_",$C121)</f>
        <v>_4_249/683/705_Matachewan</v>
      </c>
      <c r="B121" s="34">
        <v>118</v>
      </c>
      <c r="C121" s="43" t="s">
        <v>3512</v>
      </c>
      <c r="D121" s="48"/>
      <c r="E121" s="27"/>
      <c r="F121" s="27"/>
      <c r="G121" s="27"/>
      <c r="H121" s="27"/>
      <c r="I121" s="17"/>
      <c r="J121" s="63" t="str">
        <f t="shared" si="1"/>
        <v/>
      </c>
    </row>
    <row r="122" spans="1:10" x14ac:dyDescent="0.25">
      <c r="A122" s="25" t="str" cm="1">
        <f t="array" aca="1" ref="A122" ca="1">CONCATENATE('COMPANY INFO'!$D$4,"_",_xlfn.XLOOKUP(SUBSTITUTE(_xlfn.TEXTAFTER(CELL("filename",$A$1),"]"),"-","/"),ExchangeAreaListing!$J$2:$J$19,ExchangeAreaListing!$I$2:$I$19,"ERROR",0),"_",SUBSTITUTE(_xlfn.TEXTAFTER(CELL("filename",$A$1),"]"),"-","/"),"_",$C122)</f>
        <v>_4_249/683/705_Matheson</v>
      </c>
      <c r="B122" s="33">
        <v>119</v>
      </c>
      <c r="C122" s="43" t="s">
        <v>3514</v>
      </c>
      <c r="D122" s="48"/>
      <c r="E122" s="27"/>
      <c r="F122" s="27"/>
      <c r="G122" s="27"/>
      <c r="H122" s="27"/>
      <c r="I122" s="17"/>
      <c r="J122" s="63" t="str">
        <f t="shared" si="1"/>
        <v/>
      </c>
    </row>
    <row r="123" spans="1:10" x14ac:dyDescent="0.25">
      <c r="A123" s="25" t="str" cm="1">
        <f t="array" aca="1" ref="A123" ca="1">CONCATENATE('COMPANY INFO'!$D$4,"_",_xlfn.XLOOKUP(SUBSTITUTE(_xlfn.TEXTAFTER(CELL("filename",$A$1),"]"),"-","/"),ExchangeAreaListing!$J$2:$J$19,ExchangeAreaListing!$I$2:$I$19,"ERROR",0),"_",SUBSTITUTE(_xlfn.TEXTAFTER(CELL("filename",$A$1),"]"),"-","/"),"_",$C123)</f>
        <v>_4_249/683/705_Mattawa</v>
      </c>
      <c r="B123" s="34">
        <v>120</v>
      </c>
      <c r="C123" s="43" t="s">
        <v>3516</v>
      </c>
      <c r="D123" s="48"/>
      <c r="E123" s="27"/>
      <c r="F123" s="27"/>
      <c r="G123" s="27"/>
      <c r="H123" s="27"/>
      <c r="I123" s="17"/>
      <c r="J123" s="63" t="str">
        <f t="shared" si="1"/>
        <v/>
      </c>
    </row>
    <row r="124" spans="1:10" x14ac:dyDescent="0.25">
      <c r="A124" s="25" t="str" cm="1">
        <f t="array" aca="1" ref="A124" ca="1">CONCATENATE('COMPANY INFO'!$D$4,"_",_xlfn.XLOOKUP(SUBSTITUTE(_xlfn.TEXTAFTER(CELL("filename",$A$1),"]"),"-","/"),ExchangeAreaListing!$J$2:$J$19,ExchangeAreaListing!$I$2:$I$19,"ERROR",0),"_",SUBSTITUTE(_xlfn.TEXTAFTER(CELL("filename",$A$1),"]"),"-","/"),"_",$C124)</f>
        <v>_4_249/683/705_Mattice</v>
      </c>
      <c r="B124" s="33">
        <v>121</v>
      </c>
      <c r="C124" s="43" t="s">
        <v>3518</v>
      </c>
      <c r="D124" s="48"/>
      <c r="E124" s="27"/>
      <c r="F124" s="27"/>
      <c r="G124" s="27"/>
      <c r="H124" s="27"/>
      <c r="I124" s="17"/>
      <c r="J124" s="63" t="str">
        <f t="shared" si="1"/>
        <v/>
      </c>
    </row>
    <row r="125" spans="1:10" x14ac:dyDescent="0.25">
      <c r="A125" s="25" t="str" cm="1">
        <f t="array" aca="1" ref="A125" ca="1">CONCATENATE('COMPANY INFO'!$D$4,"_",_xlfn.XLOOKUP(SUBSTITUTE(_xlfn.TEXTAFTER(CELL("filename",$A$1),"]"),"-","/"),ExchangeAreaListing!$J$2:$J$19,ExchangeAreaListing!$I$2:$I$19,"ERROR",0),"_",SUBSTITUTE(_xlfn.TEXTAFTER(CELL("filename",$A$1),"]"),"-","/"),"_",$C125)</f>
        <v>_4_249/683/705_McKellar</v>
      </c>
      <c r="B125" s="34">
        <v>122</v>
      </c>
      <c r="C125" s="43" t="s">
        <v>3520</v>
      </c>
      <c r="D125" s="48"/>
      <c r="E125" s="27"/>
      <c r="F125" s="27"/>
      <c r="G125" s="27"/>
      <c r="H125" s="27"/>
      <c r="I125" s="17"/>
      <c r="J125" s="63" t="str">
        <f t="shared" si="1"/>
        <v/>
      </c>
    </row>
    <row r="126" spans="1:10" x14ac:dyDescent="0.25">
      <c r="A126" s="25" t="str" cm="1">
        <f t="array" aca="1" ref="A126" ca="1">CONCATENATE('COMPANY INFO'!$D$4,"_",_xlfn.XLOOKUP(SUBSTITUTE(_xlfn.TEXTAFTER(CELL("filename",$A$1),"]"),"-","/"),ExchangeAreaListing!$J$2:$J$19,ExchangeAreaListing!$I$2:$I$19,"ERROR",0),"_",SUBSTITUTE(_xlfn.TEXTAFTER(CELL("filename",$A$1),"]"),"-","/"),"_",$C126)</f>
        <v>_4_249/683/705_Midland</v>
      </c>
      <c r="B126" s="33">
        <v>123</v>
      </c>
      <c r="C126" s="43" t="s">
        <v>3523</v>
      </c>
      <c r="D126" s="48"/>
      <c r="E126" s="27"/>
      <c r="F126" s="27"/>
      <c r="G126" s="27"/>
      <c r="H126" s="27"/>
      <c r="I126" s="17"/>
      <c r="J126" s="63" t="str">
        <f t="shared" si="1"/>
        <v/>
      </c>
    </row>
    <row r="127" spans="1:10" x14ac:dyDescent="0.25">
      <c r="A127" s="25" t="str" cm="1">
        <f t="array" aca="1" ref="A127" ca="1">CONCATENATE('COMPANY INFO'!$D$4,"_",_xlfn.XLOOKUP(SUBSTITUTE(_xlfn.TEXTAFTER(CELL("filename",$A$1),"]"),"-","/"),ExchangeAreaListing!$J$2:$J$19,ExchangeAreaListing!$I$2:$I$19,"ERROR",0),"_",SUBSTITUTE(_xlfn.TEXTAFTER(CELL("filename",$A$1),"]"),"-","/"),"_",$C127)</f>
        <v>_4_249/683/705_Milford Bay</v>
      </c>
      <c r="B127" s="34">
        <v>124</v>
      </c>
      <c r="C127" s="43" t="s">
        <v>3525</v>
      </c>
      <c r="D127" s="48"/>
      <c r="E127" s="27"/>
      <c r="F127" s="27"/>
      <c r="G127" s="27"/>
      <c r="H127" s="27"/>
      <c r="I127" s="17"/>
      <c r="J127" s="63" t="str">
        <f t="shared" si="1"/>
        <v/>
      </c>
    </row>
    <row r="128" spans="1:10" x14ac:dyDescent="0.25">
      <c r="A128" s="25" t="str" cm="1">
        <f t="array" aca="1" ref="A128" ca="1">CONCATENATE('COMPANY INFO'!$D$4,"_",_xlfn.XLOOKUP(SUBSTITUTE(_xlfn.TEXTAFTER(CELL("filename",$A$1),"]"),"-","/"),ExchangeAreaListing!$J$2:$J$19,ExchangeAreaListing!$I$2:$I$19,"ERROR",0),"_",SUBSTITUTE(_xlfn.TEXTAFTER(CELL("filename",$A$1),"]"),"-","/"),"_",$C128)</f>
        <v>_4_249/683/705_Millbrook</v>
      </c>
      <c r="B128" s="33">
        <v>125</v>
      </c>
      <c r="C128" s="43" t="s">
        <v>3527</v>
      </c>
      <c r="D128" s="48"/>
      <c r="E128" s="27"/>
      <c r="F128" s="27"/>
      <c r="G128" s="27"/>
      <c r="H128" s="27"/>
      <c r="I128" s="17"/>
      <c r="J128" s="63" t="str">
        <f t="shared" si="1"/>
        <v/>
      </c>
    </row>
    <row r="129" spans="1:10" x14ac:dyDescent="0.25">
      <c r="A129" s="25" t="str" cm="1">
        <f t="array" aca="1" ref="A129" ca="1">CONCATENATE('COMPANY INFO'!$D$4,"_",_xlfn.XLOOKUP(SUBSTITUTE(_xlfn.TEXTAFTER(CELL("filename",$A$1),"]"),"-","/"),ExchangeAreaListing!$J$2:$J$19,ExchangeAreaListing!$I$2:$I$19,"ERROR",0),"_",SUBSTITUTE(_xlfn.TEXTAFTER(CELL("filename",$A$1),"]"),"-","/"),"_",$C129)</f>
        <v>_4_249/683/705_Mindemoya</v>
      </c>
      <c r="B129" s="34">
        <v>126</v>
      </c>
      <c r="C129" s="43" t="s">
        <v>3529</v>
      </c>
      <c r="D129" s="48"/>
      <c r="E129" s="27"/>
      <c r="F129" s="27"/>
      <c r="G129" s="27"/>
      <c r="H129" s="27"/>
      <c r="I129" s="17"/>
      <c r="J129" s="63" t="str">
        <f t="shared" si="1"/>
        <v/>
      </c>
    </row>
    <row r="130" spans="1:10" x14ac:dyDescent="0.25">
      <c r="A130" s="25" t="str" cm="1">
        <f t="array" aca="1" ref="A130" ca="1">CONCATENATE('COMPANY INFO'!$D$4,"_",_xlfn.XLOOKUP(SUBSTITUTE(_xlfn.TEXTAFTER(CELL("filename",$A$1),"]"),"-","/"),ExchangeAreaListing!$J$2:$J$19,ExchangeAreaListing!$I$2:$I$19,"ERROR",0),"_",SUBSTITUTE(_xlfn.TEXTAFTER(CELL("filename",$A$1),"]"),"-","/"),"_",$C130)</f>
        <v>_4_249/683/705_Minden</v>
      </c>
      <c r="B130" s="33">
        <v>127</v>
      </c>
      <c r="C130" s="43" t="s">
        <v>3531</v>
      </c>
      <c r="D130" s="48"/>
      <c r="E130" s="27"/>
      <c r="F130" s="27"/>
      <c r="G130" s="27"/>
      <c r="H130" s="27"/>
      <c r="I130" s="17"/>
      <c r="J130" s="63" t="str">
        <f t="shared" si="1"/>
        <v/>
      </c>
    </row>
    <row r="131" spans="1:10" x14ac:dyDescent="0.25">
      <c r="A131" s="25" t="str" cm="1">
        <f t="array" aca="1" ref="A131" ca="1">CONCATENATE('COMPANY INFO'!$D$4,"_",_xlfn.XLOOKUP(SUBSTITUTE(_xlfn.TEXTAFTER(CELL("filename",$A$1),"]"),"-","/"),ExchangeAreaListing!$J$2:$J$19,ExchangeAreaListing!$I$2:$I$19,"ERROR",0),"_",SUBSTITUTE(_xlfn.TEXTAFTER(CELL("filename",$A$1),"]"),"-","/"),"_",$C131)</f>
        <v>_4_249/683/705_Missanabie</v>
      </c>
      <c r="B131" s="34">
        <v>128</v>
      </c>
      <c r="C131" s="43" t="s">
        <v>3533</v>
      </c>
      <c r="D131" s="48"/>
      <c r="E131" s="27"/>
      <c r="F131" s="27"/>
      <c r="G131" s="27"/>
      <c r="H131" s="27"/>
      <c r="I131" s="17"/>
      <c r="J131" s="63" t="str">
        <f t="shared" si="1"/>
        <v/>
      </c>
    </row>
    <row r="132" spans="1:10" x14ac:dyDescent="0.25">
      <c r="A132" s="25" t="str" cm="1">
        <f t="array" aca="1" ref="A132" ca="1">CONCATENATE('COMPANY INFO'!$D$4,"_",_xlfn.XLOOKUP(SUBSTITUTE(_xlfn.TEXTAFTER(CELL("filename",$A$1),"]"),"-","/"),ExchangeAreaListing!$J$2:$J$19,ExchangeAreaListing!$I$2:$I$19,"ERROR",0),"_",SUBSTITUTE(_xlfn.TEXTAFTER(CELL("filename",$A$1),"]"),"-","/"),"_",$C132)</f>
        <v>_4_249/683/705_Moonbeam</v>
      </c>
      <c r="B132" s="33">
        <v>129</v>
      </c>
      <c r="C132" s="43" t="s">
        <v>3535</v>
      </c>
      <c r="D132" s="48"/>
      <c r="E132" s="27"/>
      <c r="F132" s="27"/>
      <c r="G132" s="27"/>
      <c r="H132" s="27"/>
      <c r="I132" s="17"/>
      <c r="J132" s="63" t="str">
        <f t="shared" si="1"/>
        <v/>
      </c>
    </row>
    <row r="133" spans="1:10" x14ac:dyDescent="0.25">
      <c r="A133" s="25" t="str" cm="1">
        <f t="array" aca="1" ref="A133" ca="1">CONCATENATE('COMPANY INFO'!$D$4,"_",_xlfn.XLOOKUP(SUBSTITUTE(_xlfn.TEXTAFTER(CELL("filename",$A$1),"]"),"-","/"),ExchangeAreaListing!$J$2:$J$19,ExchangeAreaListing!$I$2:$I$19,"ERROR",0),"_",SUBSTITUTE(_xlfn.TEXTAFTER(CELL("filename",$A$1),"]"),"-","/"),"_",$C133)</f>
        <v>_4_249/683/705_Moonstone</v>
      </c>
      <c r="B133" s="34">
        <v>130</v>
      </c>
      <c r="C133" s="43" t="s">
        <v>3537</v>
      </c>
      <c r="D133" s="48"/>
      <c r="E133" s="27"/>
      <c r="F133" s="27"/>
      <c r="G133" s="27"/>
      <c r="H133" s="27"/>
      <c r="I133" s="17"/>
      <c r="J133" s="63" t="str">
        <f t="shared" ref="J133:J196" si="2">IF(I133-E133&gt;0,D133/(I133-E133),"")</f>
        <v/>
      </c>
    </row>
    <row r="134" spans="1:10" x14ac:dyDescent="0.25">
      <c r="A134" s="25" t="str" cm="1">
        <f t="array" aca="1" ref="A134" ca="1">CONCATENATE('COMPANY INFO'!$D$4,"_",_xlfn.XLOOKUP(SUBSTITUTE(_xlfn.TEXTAFTER(CELL("filename",$A$1),"]"),"-","/"),ExchangeAreaListing!$J$2:$J$19,ExchangeAreaListing!$I$2:$I$19,"ERROR",0),"_",SUBSTITUTE(_xlfn.TEXTAFTER(CELL("filename",$A$1),"]"),"-","/"),"_",$C134)</f>
        <v>_4_249/683/705_Moose Factory</v>
      </c>
      <c r="B134" s="33">
        <v>131</v>
      </c>
      <c r="C134" s="43" t="s">
        <v>3539</v>
      </c>
      <c r="D134" s="48"/>
      <c r="E134" s="27"/>
      <c r="F134" s="27"/>
      <c r="G134" s="27"/>
      <c r="H134" s="27"/>
      <c r="I134" s="17"/>
      <c r="J134" s="63" t="str">
        <f t="shared" si="2"/>
        <v/>
      </c>
    </row>
    <row r="135" spans="1:10" x14ac:dyDescent="0.25">
      <c r="A135" s="25" t="str" cm="1">
        <f t="array" aca="1" ref="A135" ca="1">CONCATENATE('COMPANY INFO'!$D$4,"_",_xlfn.XLOOKUP(SUBSTITUTE(_xlfn.TEXTAFTER(CELL("filename",$A$1),"]"),"-","/"),ExchangeAreaListing!$J$2:$J$19,ExchangeAreaListing!$I$2:$I$19,"ERROR",0),"_",SUBSTITUTE(_xlfn.TEXTAFTER(CELL("filename",$A$1),"]"),"-","/"),"_",$C135)</f>
        <v>_4_249/683/705_Moosonee</v>
      </c>
      <c r="B135" s="34">
        <v>132</v>
      </c>
      <c r="C135" s="43" t="s">
        <v>3541</v>
      </c>
      <c r="D135" s="48"/>
      <c r="E135" s="27"/>
      <c r="F135" s="27"/>
      <c r="G135" s="27"/>
      <c r="H135" s="27"/>
      <c r="I135" s="17"/>
      <c r="J135" s="63" t="str">
        <f t="shared" si="2"/>
        <v/>
      </c>
    </row>
    <row r="136" spans="1:10" x14ac:dyDescent="0.25">
      <c r="A136" s="25" t="str" cm="1">
        <f t="array" aca="1" ref="A136" ca="1">CONCATENATE('COMPANY INFO'!$D$4,"_",_xlfn.XLOOKUP(SUBSTITUTE(_xlfn.TEXTAFTER(CELL("filename",$A$1),"]"),"-","/"),ExchangeAreaListing!$J$2:$J$19,ExchangeAreaListing!$I$2:$I$19,"ERROR",0),"_",SUBSTITUTE(_xlfn.TEXTAFTER(CELL("filename",$A$1),"]"),"-","/"),"_",$C136)</f>
        <v>_4_249/683/705_Nephton</v>
      </c>
      <c r="B136" s="33">
        <v>133</v>
      </c>
      <c r="C136" s="43" t="s">
        <v>3543</v>
      </c>
      <c r="D136" s="48"/>
      <c r="E136" s="27"/>
      <c r="F136" s="27"/>
      <c r="G136" s="27"/>
      <c r="H136" s="27"/>
      <c r="I136" s="17"/>
      <c r="J136" s="63" t="str">
        <f t="shared" si="2"/>
        <v/>
      </c>
    </row>
    <row r="137" spans="1:10" x14ac:dyDescent="0.25">
      <c r="A137" s="25" t="str" cm="1">
        <f t="array" aca="1" ref="A137" ca="1">CONCATENATE('COMPANY INFO'!$D$4,"_",_xlfn.XLOOKUP(SUBSTITUTE(_xlfn.TEXTAFTER(CELL("filename",$A$1),"]"),"-","/"),ExchangeAreaListing!$J$2:$J$19,ExchangeAreaListing!$I$2:$I$19,"ERROR",0),"_",SUBSTITUTE(_xlfn.TEXTAFTER(CELL("filename",$A$1),"]"),"-","/"),"_",$C137)</f>
        <v>_4_249/683/705_New Liskeard</v>
      </c>
      <c r="B137" s="34">
        <v>134</v>
      </c>
      <c r="C137" s="43" t="s">
        <v>3545</v>
      </c>
      <c r="D137" s="48"/>
      <c r="E137" s="27"/>
      <c r="F137" s="27"/>
      <c r="G137" s="27"/>
      <c r="H137" s="27"/>
      <c r="I137" s="17"/>
      <c r="J137" s="63" t="str">
        <f t="shared" si="2"/>
        <v/>
      </c>
    </row>
    <row r="138" spans="1:10" x14ac:dyDescent="0.25">
      <c r="A138" s="25" t="str" cm="1">
        <f t="array" aca="1" ref="A138" ca="1">CONCATENATE('COMPANY INFO'!$D$4,"_",_xlfn.XLOOKUP(SUBSTITUTE(_xlfn.TEXTAFTER(CELL("filename",$A$1),"]"),"-","/"),ExchangeAreaListing!$J$2:$J$19,ExchangeAreaListing!$I$2:$I$19,"ERROR",0),"_",SUBSTITUTE(_xlfn.TEXTAFTER(CELL("filename",$A$1),"]"),"-","/"),"_",$C138)</f>
        <v>_4_249/683/705_Nobel</v>
      </c>
      <c r="B138" s="33">
        <v>135</v>
      </c>
      <c r="C138" s="43" t="s">
        <v>3547</v>
      </c>
      <c r="D138" s="48"/>
      <c r="E138" s="27"/>
      <c r="F138" s="27"/>
      <c r="G138" s="27"/>
      <c r="H138" s="27"/>
      <c r="I138" s="17"/>
      <c r="J138" s="63" t="str">
        <f t="shared" si="2"/>
        <v/>
      </c>
    </row>
    <row r="139" spans="1:10" x14ac:dyDescent="0.25">
      <c r="A139" s="25" t="str" cm="1">
        <f t="array" aca="1" ref="A139" ca="1">CONCATENATE('COMPANY INFO'!$D$4,"_",_xlfn.XLOOKUP(SUBSTITUTE(_xlfn.TEXTAFTER(CELL("filename",$A$1),"]"),"-","/"),ExchangeAreaListing!$J$2:$J$19,ExchangeAreaListing!$I$2:$I$19,"ERROR",0),"_",SUBSTITUTE(_xlfn.TEXTAFTER(CELL("filename",$A$1),"]"),"-","/"),"_",$C139)</f>
        <v>_4_249/683/705_Noelville</v>
      </c>
      <c r="B139" s="34">
        <v>136</v>
      </c>
      <c r="C139" s="43" t="s">
        <v>3549</v>
      </c>
      <c r="D139" s="48"/>
      <c r="E139" s="27"/>
      <c r="F139" s="27"/>
      <c r="G139" s="27"/>
      <c r="H139" s="27"/>
      <c r="I139" s="17"/>
      <c r="J139" s="63" t="str">
        <f t="shared" si="2"/>
        <v/>
      </c>
    </row>
    <row r="140" spans="1:10" x14ac:dyDescent="0.25">
      <c r="A140" s="25" t="str" cm="1">
        <f t="array" aca="1" ref="A140" ca="1">CONCATENATE('COMPANY INFO'!$D$4,"_",_xlfn.XLOOKUP(SUBSTITUTE(_xlfn.TEXTAFTER(CELL("filename",$A$1),"]"),"-","/"),ExchangeAreaListing!$J$2:$J$19,ExchangeAreaListing!$I$2:$I$19,"ERROR",0),"_",SUBSTITUTE(_xlfn.TEXTAFTER(CELL("filename",$A$1),"]"),"-","/"),"_",$C140)</f>
        <v>_4_249/683/705_North Bay</v>
      </c>
      <c r="B140" s="33">
        <v>137</v>
      </c>
      <c r="C140" s="43" t="s">
        <v>3551</v>
      </c>
      <c r="D140" s="48"/>
      <c r="E140" s="27"/>
      <c r="F140" s="27"/>
      <c r="G140" s="27"/>
      <c r="H140" s="27"/>
      <c r="I140" s="17"/>
      <c r="J140" s="63" t="str">
        <f t="shared" si="2"/>
        <v/>
      </c>
    </row>
    <row r="141" spans="1:10" x14ac:dyDescent="0.25">
      <c r="A141" s="25" t="str" cm="1">
        <f t="array" aca="1" ref="A141" ca="1">CONCATENATE('COMPANY INFO'!$D$4,"_",_xlfn.XLOOKUP(SUBSTITUTE(_xlfn.TEXTAFTER(CELL("filename",$A$1),"]"),"-","/"),ExchangeAreaListing!$J$2:$J$19,ExchangeAreaListing!$I$2:$I$19,"ERROR",0),"_",SUBSTITUTE(_xlfn.TEXTAFTER(CELL("filename",$A$1),"]"),"-","/"),"_",$C141)</f>
        <v>_4_249/683/705_Norwood</v>
      </c>
      <c r="B141" s="34">
        <v>138</v>
      </c>
      <c r="C141" s="43" t="s">
        <v>3553</v>
      </c>
      <c r="D141" s="48"/>
      <c r="E141" s="27"/>
      <c r="F141" s="27"/>
      <c r="G141" s="27"/>
      <c r="H141" s="27"/>
      <c r="I141" s="17"/>
      <c r="J141" s="63" t="str">
        <f t="shared" si="2"/>
        <v/>
      </c>
    </row>
    <row r="142" spans="1:10" x14ac:dyDescent="0.25">
      <c r="A142" s="25" t="str" cm="1">
        <f t="array" aca="1" ref="A142" ca="1">CONCATENATE('COMPANY INFO'!$D$4,"_",_xlfn.XLOOKUP(SUBSTITUTE(_xlfn.TEXTAFTER(CELL("filename",$A$1),"]"),"-","/"),ExchangeAreaListing!$J$2:$J$19,ExchangeAreaListing!$I$2:$I$19,"ERROR",0),"_",SUBSTITUTE(_xlfn.TEXTAFTER(CELL("filename",$A$1),"]"),"-","/"),"_",$C142)</f>
        <v>_4_249/683/705_Oakwood</v>
      </c>
      <c r="B142" s="33">
        <v>139</v>
      </c>
      <c r="C142" s="43" t="s">
        <v>3555</v>
      </c>
      <c r="D142" s="48"/>
      <c r="E142" s="27"/>
      <c r="F142" s="27"/>
      <c r="G142" s="27"/>
      <c r="H142" s="27"/>
      <c r="I142" s="17"/>
      <c r="J142" s="63" t="str">
        <f t="shared" si="2"/>
        <v/>
      </c>
    </row>
    <row r="143" spans="1:10" x14ac:dyDescent="0.25">
      <c r="A143" s="25" t="str" cm="1">
        <f t="array" aca="1" ref="A143" ca="1">CONCATENATE('COMPANY INFO'!$D$4,"_",_xlfn.XLOOKUP(SUBSTITUTE(_xlfn.TEXTAFTER(CELL("filename",$A$1),"]"),"-","/"),ExchangeAreaListing!$J$2:$J$19,ExchangeAreaListing!$I$2:$I$19,"ERROR",0),"_",SUBSTITUTE(_xlfn.TEXTAFTER(CELL("filename",$A$1),"]"),"-","/"),"_",$C143)</f>
        <v>_4_249/683/705_Oba</v>
      </c>
      <c r="B143" s="34">
        <v>140</v>
      </c>
      <c r="C143" s="43" t="s">
        <v>3557</v>
      </c>
      <c r="D143" s="48"/>
      <c r="E143" s="27"/>
      <c r="F143" s="27"/>
      <c r="G143" s="27"/>
      <c r="H143" s="27"/>
      <c r="I143" s="17"/>
      <c r="J143" s="63" t="str">
        <f t="shared" si="2"/>
        <v/>
      </c>
    </row>
    <row r="144" spans="1:10" x14ac:dyDescent="0.25">
      <c r="A144" s="25" t="str" cm="1">
        <f t="array" aca="1" ref="A144" ca="1">CONCATENATE('COMPANY INFO'!$D$4,"_",_xlfn.XLOOKUP(SUBSTITUTE(_xlfn.TEXTAFTER(CELL("filename",$A$1),"]"),"-","/"),ExchangeAreaListing!$J$2:$J$19,ExchangeAreaListing!$I$2:$I$19,"ERROR",0),"_",SUBSTITUTE(_xlfn.TEXTAFTER(CELL("filename",$A$1),"]"),"-","/"),"_",$C144)</f>
        <v>_4_249/683/705_Omemee</v>
      </c>
      <c r="B144" s="33">
        <v>141</v>
      </c>
      <c r="C144" s="43" t="s">
        <v>3559</v>
      </c>
      <c r="D144" s="48"/>
      <c r="E144" s="27"/>
      <c r="F144" s="27"/>
      <c r="G144" s="27"/>
      <c r="H144" s="27"/>
      <c r="I144" s="17"/>
      <c r="J144" s="63" t="str">
        <f t="shared" si="2"/>
        <v/>
      </c>
    </row>
    <row r="145" spans="1:10" x14ac:dyDescent="0.25">
      <c r="A145" s="25" t="str" cm="1">
        <f t="array" aca="1" ref="A145" ca="1">CONCATENATE('COMPANY INFO'!$D$4,"_",_xlfn.XLOOKUP(SUBSTITUTE(_xlfn.TEXTAFTER(CELL("filename",$A$1),"]"),"-","/"),ExchangeAreaListing!$J$2:$J$19,ExchangeAreaListing!$I$2:$I$19,"ERROR",0),"_",SUBSTITUTE(_xlfn.TEXTAFTER(CELL("filename",$A$1),"]"),"-","/"),"_",$C145)</f>
        <v>_4_249/683/705_Opasatika</v>
      </c>
      <c r="B145" s="34">
        <v>142</v>
      </c>
      <c r="C145" s="43" t="s">
        <v>3561</v>
      </c>
      <c r="D145" s="48"/>
      <c r="E145" s="27"/>
      <c r="F145" s="27"/>
      <c r="G145" s="27"/>
      <c r="H145" s="27"/>
      <c r="I145" s="17"/>
      <c r="J145" s="63" t="str">
        <f t="shared" si="2"/>
        <v/>
      </c>
    </row>
    <row r="146" spans="1:10" x14ac:dyDescent="0.25">
      <c r="A146" s="25" t="str" cm="1">
        <f t="array" aca="1" ref="A146" ca="1">CONCATENATE('COMPANY INFO'!$D$4,"_",_xlfn.XLOOKUP(SUBSTITUTE(_xlfn.TEXTAFTER(CELL("filename",$A$1),"]"),"-","/"),ExchangeAreaListing!$J$2:$J$19,ExchangeAreaListing!$I$2:$I$19,"ERROR",0),"_",SUBSTITUTE(_xlfn.TEXTAFTER(CELL("filename",$A$1),"]"),"-","/"),"_",$C146)</f>
        <v>_4_249/683/705_Ophir</v>
      </c>
      <c r="B146" s="33">
        <v>143</v>
      </c>
      <c r="C146" s="43" t="s">
        <v>3563</v>
      </c>
      <c r="D146" s="48"/>
      <c r="E146" s="27"/>
      <c r="F146" s="27"/>
      <c r="G146" s="27"/>
      <c r="H146" s="27"/>
      <c r="I146" s="17"/>
      <c r="J146" s="63" t="str">
        <f t="shared" si="2"/>
        <v/>
      </c>
    </row>
    <row r="147" spans="1:10" x14ac:dyDescent="0.25">
      <c r="A147" s="25" t="str" cm="1">
        <f t="array" aca="1" ref="A147" ca="1">CONCATENATE('COMPANY INFO'!$D$4,"_",_xlfn.XLOOKUP(SUBSTITUTE(_xlfn.TEXTAFTER(CELL("filename",$A$1),"]"),"-","/"),ExchangeAreaListing!$J$2:$J$19,ExchangeAreaListing!$I$2:$I$19,"ERROR",0),"_",SUBSTITUTE(_xlfn.TEXTAFTER(CELL("filename",$A$1),"]"),"-","/"),"_",$C147)</f>
        <v>_4_249/683/705_Orillia</v>
      </c>
      <c r="B147" s="34">
        <v>144</v>
      </c>
      <c r="C147" s="43" t="s">
        <v>3565</v>
      </c>
      <c r="D147" s="48"/>
      <c r="E147" s="27"/>
      <c r="F147" s="27"/>
      <c r="G147" s="27"/>
      <c r="H147" s="27"/>
      <c r="I147" s="17"/>
      <c r="J147" s="63" t="str">
        <f t="shared" si="2"/>
        <v/>
      </c>
    </row>
    <row r="148" spans="1:10" x14ac:dyDescent="0.25">
      <c r="A148" s="25" t="str" cm="1">
        <f t="array" aca="1" ref="A148" ca="1">CONCATENATE('COMPANY INFO'!$D$4,"_",_xlfn.XLOOKUP(SUBSTITUTE(_xlfn.TEXTAFTER(CELL("filename",$A$1),"]"),"-","/"),ExchangeAreaListing!$J$2:$J$19,ExchangeAreaListing!$I$2:$I$19,"ERROR",0),"_",SUBSTITUTE(_xlfn.TEXTAFTER(CELL("filename",$A$1),"]"),"-","/"),"_",$C148)</f>
        <v>_4_249/683/705_Oro</v>
      </c>
      <c r="B148" s="33">
        <v>145</v>
      </c>
      <c r="C148" s="43" t="s">
        <v>3567</v>
      </c>
      <c r="D148" s="48"/>
      <c r="E148" s="27"/>
      <c r="F148" s="27"/>
      <c r="G148" s="27"/>
      <c r="H148" s="27"/>
      <c r="I148" s="17"/>
      <c r="J148" s="63" t="str">
        <f t="shared" si="2"/>
        <v/>
      </c>
    </row>
    <row r="149" spans="1:10" x14ac:dyDescent="0.25">
      <c r="A149" s="25" t="str" cm="1">
        <f t="array" aca="1" ref="A149" ca="1">CONCATENATE('COMPANY INFO'!$D$4,"_",_xlfn.XLOOKUP(SUBSTITUTE(_xlfn.TEXTAFTER(CELL("filename",$A$1),"]"),"-","/"),ExchangeAreaListing!$J$2:$J$19,ExchangeAreaListing!$I$2:$I$19,"ERROR",0),"_",SUBSTITUTE(_xlfn.TEXTAFTER(CELL("filename",$A$1),"]"),"-","/"),"_",$C149)</f>
        <v>_4_249/683/705_Otter Lake</v>
      </c>
      <c r="B149" s="34">
        <v>146</v>
      </c>
      <c r="C149" s="43" t="s">
        <v>3569</v>
      </c>
      <c r="D149" s="48"/>
      <c r="E149" s="27"/>
      <c r="F149" s="27"/>
      <c r="G149" s="27"/>
      <c r="H149" s="27"/>
      <c r="I149" s="17"/>
      <c r="J149" s="63" t="str">
        <f t="shared" si="2"/>
        <v/>
      </c>
    </row>
    <row r="150" spans="1:10" x14ac:dyDescent="0.25">
      <c r="A150" s="25" t="str" cm="1">
        <f t="array" aca="1" ref="A150" ca="1">CONCATENATE('COMPANY INFO'!$D$4,"_",_xlfn.XLOOKUP(SUBSTITUTE(_xlfn.TEXTAFTER(CELL("filename",$A$1),"]"),"-","/"),ExchangeAreaListing!$J$2:$J$19,ExchangeAreaListing!$I$2:$I$19,"ERROR",0),"_",SUBSTITUTE(_xlfn.TEXTAFTER(CELL("filename",$A$1),"]"),"-","/"),"_",$C150)</f>
        <v>_4_249/683/705_Parry Sound</v>
      </c>
      <c r="B150" s="33">
        <v>147</v>
      </c>
      <c r="C150" s="43" t="s">
        <v>3571</v>
      </c>
      <c r="D150" s="48"/>
      <c r="E150" s="27"/>
      <c r="F150" s="27"/>
      <c r="G150" s="27"/>
      <c r="H150" s="27"/>
      <c r="I150" s="17"/>
      <c r="J150" s="63" t="str">
        <f t="shared" si="2"/>
        <v/>
      </c>
    </row>
    <row r="151" spans="1:10" x14ac:dyDescent="0.25">
      <c r="A151" s="25" t="str" cm="1">
        <f t="array" aca="1" ref="A151" ca="1">CONCATENATE('COMPANY INFO'!$D$4,"_",_xlfn.XLOOKUP(SUBSTITUTE(_xlfn.TEXTAFTER(CELL("filename",$A$1),"]"),"-","/"),ExchangeAreaListing!$J$2:$J$19,ExchangeAreaListing!$I$2:$I$19,"ERROR",0),"_",SUBSTITUTE(_xlfn.TEXTAFTER(CELL("filename",$A$1),"]"),"-","/"),"_",$C151)</f>
        <v>_4_249/683/705_Peawanuck</v>
      </c>
      <c r="B151" s="34">
        <v>148</v>
      </c>
      <c r="C151" s="43" t="s">
        <v>3573</v>
      </c>
      <c r="D151" s="48"/>
      <c r="E151" s="27"/>
      <c r="F151" s="27"/>
      <c r="G151" s="27"/>
      <c r="H151" s="27"/>
      <c r="I151" s="17"/>
      <c r="J151" s="63" t="str">
        <f t="shared" si="2"/>
        <v/>
      </c>
    </row>
    <row r="152" spans="1:10" x14ac:dyDescent="0.25">
      <c r="A152" s="25" t="str" cm="1">
        <f t="array" aca="1" ref="A152" ca="1">CONCATENATE('COMPANY INFO'!$D$4,"_",_xlfn.XLOOKUP(SUBSTITUTE(_xlfn.TEXTAFTER(CELL("filename",$A$1),"]"),"-","/"),ExchangeAreaListing!$J$2:$J$19,ExchangeAreaListing!$I$2:$I$19,"ERROR",0),"_",SUBSTITUTE(_xlfn.TEXTAFTER(CELL("filename",$A$1),"]"),"-","/"),"_",$C152)</f>
        <v>_4_249/683/705_Pefferlaw</v>
      </c>
      <c r="B152" s="33">
        <v>149</v>
      </c>
      <c r="C152" s="43" t="s">
        <v>3575</v>
      </c>
      <c r="D152" s="48"/>
      <c r="E152" s="27"/>
      <c r="F152" s="27"/>
      <c r="G152" s="27"/>
      <c r="H152" s="27"/>
      <c r="I152" s="17"/>
      <c r="J152" s="63" t="str">
        <f t="shared" si="2"/>
        <v/>
      </c>
    </row>
    <row r="153" spans="1:10" x14ac:dyDescent="0.25">
      <c r="A153" s="25" t="str" cm="1">
        <f t="array" aca="1" ref="A153" ca="1">CONCATENATE('COMPANY INFO'!$D$4,"_",_xlfn.XLOOKUP(SUBSTITUTE(_xlfn.TEXTAFTER(CELL("filename",$A$1),"]"),"-","/"),ExchangeAreaListing!$J$2:$J$19,ExchangeAreaListing!$I$2:$I$19,"ERROR",0),"_",SUBSTITUTE(_xlfn.TEXTAFTER(CELL("filename",$A$1),"]"),"-","/"),"_",$C153)</f>
        <v>_4_249/683/705_Penetanguishene</v>
      </c>
      <c r="B153" s="34">
        <v>150</v>
      </c>
      <c r="C153" s="43" t="s">
        <v>3578</v>
      </c>
      <c r="D153" s="48"/>
      <c r="E153" s="27"/>
      <c r="F153" s="27"/>
      <c r="G153" s="27"/>
      <c r="H153" s="27"/>
      <c r="I153" s="17"/>
      <c r="J153" s="63" t="str">
        <f t="shared" si="2"/>
        <v/>
      </c>
    </row>
    <row r="154" spans="1:10" x14ac:dyDescent="0.25">
      <c r="A154" s="25" t="str" cm="1">
        <f t="array" aca="1" ref="A154" ca="1">CONCATENATE('COMPANY INFO'!$D$4,"_",_xlfn.XLOOKUP(SUBSTITUTE(_xlfn.TEXTAFTER(CELL("filename",$A$1),"]"),"-","/"),ExchangeAreaListing!$J$2:$J$19,ExchangeAreaListing!$I$2:$I$19,"ERROR",0),"_",SUBSTITUTE(_xlfn.TEXTAFTER(CELL("filename",$A$1),"]"),"-","/"),"_",$C154)</f>
        <v>_4_249/683/705_Peterborough</v>
      </c>
      <c r="B154" s="33">
        <v>151</v>
      </c>
      <c r="C154" s="43" t="s">
        <v>3580</v>
      </c>
      <c r="D154" s="48"/>
      <c r="E154" s="27"/>
      <c r="F154" s="27"/>
      <c r="G154" s="27"/>
      <c r="H154" s="27"/>
      <c r="I154" s="17"/>
      <c r="J154" s="63" t="str">
        <f t="shared" si="2"/>
        <v/>
      </c>
    </row>
    <row r="155" spans="1:10" x14ac:dyDescent="0.25">
      <c r="A155" s="25" t="str" cm="1">
        <f t="array" aca="1" ref="A155" ca="1">CONCATENATE('COMPANY INFO'!$D$4,"_",_xlfn.XLOOKUP(SUBSTITUTE(_xlfn.TEXTAFTER(CELL("filename",$A$1),"]"),"-","/"),ExchangeAreaListing!$J$2:$J$19,ExchangeAreaListing!$I$2:$I$19,"ERROR",0),"_",SUBSTITUTE(_xlfn.TEXTAFTER(CELL("filename",$A$1),"]"),"-","/"),"_",$C155)</f>
        <v>_4_249/683/705_Pineal Lake</v>
      </c>
      <c r="B155" s="34">
        <v>152</v>
      </c>
      <c r="C155" s="43" t="s">
        <v>3582</v>
      </c>
      <c r="D155" s="48"/>
      <c r="E155" s="27"/>
      <c r="F155" s="27"/>
      <c r="G155" s="27"/>
      <c r="H155" s="27"/>
      <c r="I155" s="17"/>
      <c r="J155" s="63" t="str">
        <f t="shared" si="2"/>
        <v/>
      </c>
    </row>
    <row r="156" spans="1:10" x14ac:dyDescent="0.25">
      <c r="A156" s="25" t="str" cm="1">
        <f t="array" aca="1" ref="A156" ca="1">CONCATENATE('COMPANY INFO'!$D$4,"_",_xlfn.XLOOKUP(SUBSTITUTE(_xlfn.TEXTAFTER(CELL("filename",$A$1),"]"),"-","/"),ExchangeAreaListing!$J$2:$J$19,ExchangeAreaListing!$I$2:$I$19,"ERROR",0),"_",SUBSTITUTE(_xlfn.TEXTAFTER(CELL("filename",$A$1),"]"),"-","/"),"_",$C156)</f>
        <v>_4_249/683/705_Pointe Au Baril</v>
      </c>
      <c r="B156" s="33">
        <v>153</v>
      </c>
      <c r="C156" s="43" t="s">
        <v>3584</v>
      </c>
      <c r="D156" s="48"/>
      <c r="E156" s="27"/>
      <c r="F156" s="27"/>
      <c r="G156" s="27"/>
      <c r="H156" s="27"/>
      <c r="I156" s="17"/>
      <c r="J156" s="63" t="str">
        <f t="shared" si="2"/>
        <v/>
      </c>
    </row>
    <row r="157" spans="1:10" x14ac:dyDescent="0.25">
      <c r="A157" s="25" t="str" cm="1">
        <f t="array" aca="1" ref="A157" ca="1">CONCATENATE('COMPANY INFO'!$D$4,"_",_xlfn.XLOOKUP(SUBSTITUTE(_xlfn.TEXTAFTER(CELL("filename",$A$1),"]"),"-","/"),ExchangeAreaListing!$J$2:$J$19,ExchangeAreaListing!$I$2:$I$19,"ERROR",0),"_",SUBSTITUTE(_xlfn.TEXTAFTER(CELL("filename",$A$1),"]"),"-","/"),"_",$C157)</f>
        <v>_4_249/683/705_Port Carling</v>
      </c>
      <c r="B157" s="34">
        <v>154</v>
      </c>
      <c r="C157" s="43" t="s">
        <v>3586</v>
      </c>
      <c r="D157" s="48"/>
      <c r="E157" s="27"/>
      <c r="F157" s="27"/>
      <c r="G157" s="27"/>
      <c r="H157" s="27"/>
      <c r="I157" s="17"/>
      <c r="J157" s="63" t="str">
        <f t="shared" si="2"/>
        <v/>
      </c>
    </row>
    <row r="158" spans="1:10" x14ac:dyDescent="0.25">
      <c r="A158" s="25" t="str" cm="1">
        <f t="array" aca="1" ref="A158" ca="1">CONCATENATE('COMPANY INFO'!$D$4,"_",_xlfn.XLOOKUP(SUBSTITUTE(_xlfn.TEXTAFTER(CELL("filename",$A$1),"]"),"-","/"),ExchangeAreaListing!$J$2:$J$19,ExchangeAreaListing!$I$2:$I$19,"ERROR",0),"_",SUBSTITUTE(_xlfn.TEXTAFTER(CELL("filename",$A$1),"]"),"-","/"),"_",$C158)</f>
        <v>_4_249/683/705_Port Loring</v>
      </c>
      <c r="B158" s="33">
        <v>155</v>
      </c>
      <c r="C158" s="43" t="s">
        <v>3588</v>
      </c>
      <c r="D158" s="48"/>
      <c r="E158" s="27"/>
      <c r="F158" s="27"/>
      <c r="G158" s="27"/>
      <c r="H158" s="27"/>
      <c r="I158" s="17"/>
      <c r="J158" s="63" t="str">
        <f t="shared" si="2"/>
        <v/>
      </c>
    </row>
    <row r="159" spans="1:10" x14ac:dyDescent="0.25">
      <c r="A159" s="25" t="str" cm="1">
        <f t="array" aca="1" ref="A159" ca="1">CONCATENATE('COMPANY INFO'!$D$4,"_",_xlfn.XLOOKUP(SUBSTITUTE(_xlfn.TEXTAFTER(CELL("filename",$A$1),"]"),"-","/"),ExchangeAreaListing!$J$2:$J$19,ExchangeAreaListing!$I$2:$I$19,"ERROR",0),"_",SUBSTITUTE(_xlfn.TEXTAFTER(CELL("filename",$A$1),"]"),"-","/"),"_",$C159)</f>
        <v>_4_249/683/705_Port McNicoll</v>
      </c>
      <c r="B159" s="34">
        <v>156</v>
      </c>
      <c r="C159" s="43" t="s">
        <v>3590</v>
      </c>
      <c r="D159" s="48"/>
      <c r="E159" s="27"/>
      <c r="F159" s="27"/>
      <c r="G159" s="27"/>
      <c r="H159" s="27"/>
      <c r="I159" s="17"/>
      <c r="J159" s="63" t="str">
        <f t="shared" si="2"/>
        <v/>
      </c>
    </row>
    <row r="160" spans="1:10" x14ac:dyDescent="0.25">
      <c r="A160" s="25" t="str" cm="1">
        <f t="array" aca="1" ref="A160" ca="1">CONCATENATE('COMPANY INFO'!$D$4,"_",_xlfn.XLOOKUP(SUBSTITUTE(_xlfn.TEXTAFTER(CELL("filename",$A$1),"]"),"-","/"),ExchangeAreaListing!$J$2:$J$19,ExchangeAreaListing!$I$2:$I$19,"ERROR",0),"_",SUBSTITUTE(_xlfn.TEXTAFTER(CELL("filename",$A$1),"]"),"-","/"),"_",$C160)</f>
        <v>_4_249/683/705_Port Sydney</v>
      </c>
      <c r="B160" s="33">
        <v>157</v>
      </c>
      <c r="C160" s="43" t="s">
        <v>3592</v>
      </c>
      <c r="D160" s="48"/>
      <c r="E160" s="27"/>
      <c r="F160" s="27"/>
      <c r="G160" s="27"/>
      <c r="H160" s="27"/>
      <c r="I160" s="17"/>
      <c r="J160" s="63" t="str">
        <f t="shared" si="2"/>
        <v/>
      </c>
    </row>
    <row r="161" spans="1:10" x14ac:dyDescent="0.25">
      <c r="A161" s="25" t="str" cm="1">
        <f t="array" aca="1" ref="A161" ca="1">CONCATENATE('COMPANY INFO'!$D$4,"_",_xlfn.XLOOKUP(SUBSTITUTE(_xlfn.TEXTAFTER(CELL("filename",$A$1),"]"),"-","/"),ExchangeAreaListing!$J$2:$J$19,ExchangeAreaListing!$I$2:$I$19,"ERROR",0),"_",SUBSTITUTE(_xlfn.TEXTAFTER(CELL("filename",$A$1),"]"),"-","/"),"_",$C161)</f>
        <v>_4_249/683/705_Powassan</v>
      </c>
      <c r="B161" s="34">
        <v>158</v>
      </c>
      <c r="C161" s="43" t="s">
        <v>3594</v>
      </c>
      <c r="D161" s="48"/>
      <c r="E161" s="27"/>
      <c r="F161" s="27"/>
      <c r="G161" s="27"/>
      <c r="H161" s="27"/>
      <c r="I161" s="17"/>
      <c r="J161" s="63" t="str">
        <f t="shared" si="2"/>
        <v/>
      </c>
    </row>
    <row r="162" spans="1:10" x14ac:dyDescent="0.25">
      <c r="A162" s="25" t="str" cm="1">
        <f t="array" aca="1" ref="A162" ca="1">CONCATENATE('COMPANY INFO'!$D$4,"_",_xlfn.XLOOKUP(SUBSTITUTE(_xlfn.TEXTAFTER(CELL("filename",$A$1),"]"),"-","/"),ExchangeAreaListing!$J$2:$J$19,ExchangeAreaListing!$I$2:$I$19,"ERROR",0),"_",SUBSTITUTE(_xlfn.TEXTAFTER(CELL("filename",$A$1),"]"),"-","/"),"_",$C162)</f>
        <v>_4_249/683/705_Ramore</v>
      </c>
      <c r="B162" s="33">
        <v>159</v>
      </c>
      <c r="C162" s="43" t="s">
        <v>3596</v>
      </c>
      <c r="D162" s="48"/>
      <c r="E162" s="27"/>
      <c r="F162" s="27"/>
      <c r="G162" s="27"/>
      <c r="H162" s="27"/>
      <c r="I162" s="17"/>
      <c r="J162" s="63" t="str">
        <f t="shared" si="2"/>
        <v/>
      </c>
    </row>
    <row r="163" spans="1:10" x14ac:dyDescent="0.25">
      <c r="A163" s="25" t="str" cm="1">
        <f t="array" aca="1" ref="A163" ca="1">CONCATENATE('COMPANY INFO'!$D$4,"_",_xlfn.XLOOKUP(SUBSTITUTE(_xlfn.TEXTAFTER(CELL("filename",$A$1),"]"),"-","/"),ExchangeAreaListing!$J$2:$J$19,ExchangeAreaListing!$I$2:$I$19,"ERROR",0),"_",SUBSTITUTE(_xlfn.TEXTAFTER(CELL("filename",$A$1),"]"),"-","/"),"_",$C163)</f>
        <v>_4_249/683/705_Ramsay</v>
      </c>
      <c r="B163" s="34">
        <v>160</v>
      </c>
      <c r="C163" s="43" t="s">
        <v>3598</v>
      </c>
      <c r="D163" s="48"/>
      <c r="E163" s="27"/>
      <c r="F163" s="27"/>
      <c r="G163" s="27"/>
      <c r="H163" s="27"/>
      <c r="I163" s="17"/>
      <c r="J163" s="63" t="str">
        <f t="shared" si="2"/>
        <v/>
      </c>
    </row>
    <row r="164" spans="1:10" x14ac:dyDescent="0.25">
      <c r="A164" s="25" t="str" cm="1">
        <f t="array" aca="1" ref="A164" ca="1">CONCATENATE('COMPANY INFO'!$D$4,"_",_xlfn.XLOOKUP(SUBSTITUTE(_xlfn.TEXTAFTER(CELL("filename",$A$1),"]"),"-","/"),ExchangeAreaListing!$J$2:$J$19,ExchangeAreaListing!$I$2:$I$19,"ERROR",0),"_",SUBSTITUTE(_xlfn.TEXTAFTER(CELL("filename",$A$1),"]"),"-","/"),"_",$C164)</f>
        <v>_4_249/683/705_Redbridge</v>
      </c>
      <c r="B164" s="33">
        <v>161</v>
      </c>
      <c r="C164" s="43" t="s">
        <v>3600</v>
      </c>
      <c r="D164" s="48"/>
      <c r="E164" s="27"/>
      <c r="F164" s="27"/>
      <c r="G164" s="27"/>
      <c r="H164" s="27"/>
      <c r="I164" s="17"/>
      <c r="J164" s="63" t="str">
        <f t="shared" si="2"/>
        <v/>
      </c>
    </row>
    <row r="165" spans="1:10" x14ac:dyDescent="0.25">
      <c r="A165" s="25" t="str" cm="1">
        <f t="array" aca="1" ref="A165" ca="1">CONCATENATE('COMPANY INFO'!$D$4,"_",_xlfn.XLOOKUP(SUBSTITUTE(_xlfn.TEXTAFTER(CELL("filename",$A$1),"]"),"-","/"),ExchangeAreaListing!$J$2:$J$19,ExchangeAreaListing!$I$2:$I$19,"ERROR",0),"_",SUBSTITUTE(_xlfn.TEXTAFTER(CELL("filename",$A$1),"]"),"-","/"),"_",$C165)</f>
        <v>_4_249/683/705_Restoule</v>
      </c>
      <c r="B165" s="34">
        <v>162</v>
      </c>
      <c r="C165" s="43" t="s">
        <v>3602</v>
      </c>
      <c r="D165" s="48"/>
      <c r="E165" s="27"/>
      <c r="F165" s="27"/>
      <c r="G165" s="27"/>
      <c r="H165" s="27"/>
      <c r="I165" s="17"/>
      <c r="J165" s="63" t="str">
        <f t="shared" si="2"/>
        <v/>
      </c>
    </row>
    <row r="166" spans="1:10" x14ac:dyDescent="0.25">
      <c r="A166" s="25" t="str" cm="1">
        <f t="array" aca="1" ref="A166" ca="1">CONCATENATE('COMPANY INFO'!$D$4,"_",_xlfn.XLOOKUP(SUBSTITUTE(_xlfn.TEXTAFTER(CELL("filename",$A$1),"]"),"-","/"),ExchangeAreaListing!$J$2:$J$19,ExchangeAreaListing!$I$2:$I$19,"ERROR",0),"_",SUBSTITUTE(_xlfn.TEXTAFTER(CELL("filename",$A$1),"]"),"-","/"),"_",$C166)</f>
        <v>_4_249/683/705_Rosseau</v>
      </c>
      <c r="B166" s="33">
        <v>163</v>
      </c>
      <c r="C166" s="43" t="s">
        <v>3604</v>
      </c>
      <c r="D166" s="48"/>
      <c r="E166" s="27"/>
      <c r="F166" s="27"/>
      <c r="G166" s="27"/>
      <c r="H166" s="27"/>
      <c r="I166" s="17"/>
      <c r="J166" s="63" t="str">
        <f t="shared" si="2"/>
        <v/>
      </c>
    </row>
    <row r="167" spans="1:10" x14ac:dyDescent="0.25">
      <c r="A167" s="25" t="str" cm="1">
        <f t="array" aca="1" ref="A167" ca="1">CONCATENATE('COMPANY INFO'!$D$4,"_",_xlfn.XLOOKUP(SUBSTITUTE(_xlfn.TEXTAFTER(CELL("filename",$A$1),"]"),"-","/"),ExchangeAreaListing!$J$2:$J$19,ExchangeAreaListing!$I$2:$I$19,"ERROR",0),"_",SUBSTITUTE(_xlfn.TEXTAFTER(CELL("filename",$A$1),"]"),"-","/"),"_",$C167)</f>
        <v>_4_249/683/705_Sault Ste. Marie</v>
      </c>
      <c r="B167" s="34">
        <v>164</v>
      </c>
      <c r="C167" s="43" t="s">
        <v>3606</v>
      </c>
      <c r="D167" s="48"/>
      <c r="E167" s="27"/>
      <c r="F167" s="27"/>
      <c r="G167" s="27"/>
      <c r="H167" s="27"/>
      <c r="I167" s="17"/>
      <c r="J167" s="63" t="str">
        <f t="shared" si="2"/>
        <v/>
      </c>
    </row>
    <row r="168" spans="1:10" x14ac:dyDescent="0.25">
      <c r="A168" s="25" t="str" cm="1">
        <f t="array" aca="1" ref="A168" ca="1">CONCATENATE('COMPANY INFO'!$D$4,"_",_xlfn.XLOOKUP(SUBSTITUTE(_xlfn.TEXTAFTER(CELL("filename",$A$1),"]"),"-","/"),ExchangeAreaListing!$J$2:$J$19,ExchangeAreaListing!$I$2:$I$19,"ERROR",0),"_",SUBSTITUTE(_xlfn.TEXTAFTER(CELL("filename",$A$1),"]"),"-","/"),"_",$C168)</f>
        <v>_4_249/683/705_Searchmont</v>
      </c>
      <c r="B168" s="33">
        <v>165</v>
      </c>
      <c r="C168" s="43" t="s">
        <v>3608</v>
      </c>
      <c r="D168" s="48"/>
      <c r="E168" s="27"/>
      <c r="F168" s="27"/>
      <c r="G168" s="27"/>
      <c r="H168" s="27"/>
      <c r="I168" s="17"/>
      <c r="J168" s="63" t="str">
        <f t="shared" si="2"/>
        <v/>
      </c>
    </row>
    <row r="169" spans="1:10" x14ac:dyDescent="0.25">
      <c r="A169" s="25" t="str" cm="1">
        <f t="array" aca="1" ref="A169" ca="1">CONCATENATE('COMPANY INFO'!$D$4,"_",_xlfn.XLOOKUP(SUBSTITUTE(_xlfn.TEXTAFTER(CELL("filename",$A$1),"]"),"-","/"),ExchangeAreaListing!$J$2:$J$19,ExchangeAreaListing!$I$2:$I$19,"ERROR",0),"_",SUBSTITUTE(_xlfn.TEXTAFTER(CELL("filename",$A$1),"]"),"-","/"),"_",$C169)</f>
        <v>_4_249/683/705_Sebright</v>
      </c>
      <c r="B169" s="34">
        <v>166</v>
      </c>
      <c r="C169" s="43" t="s">
        <v>3610</v>
      </c>
      <c r="D169" s="48"/>
      <c r="E169" s="27"/>
      <c r="F169" s="27"/>
      <c r="G169" s="27"/>
      <c r="H169" s="27"/>
      <c r="I169" s="17"/>
      <c r="J169" s="63" t="str">
        <f t="shared" si="2"/>
        <v/>
      </c>
    </row>
    <row r="170" spans="1:10" x14ac:dyDescent="0.25">
      <c r="A170" s="25" t="str" cm="1">
        <f t="array" aca="1" ref="A170" ca="1">CONCATENATE('COMPANY INFO'!$D$4,"_",_xlfn.XLOOKUP(SUBSTITUTE(_xlfn.TEXTAFTER(CELL("filename",$A$1),"]"),"-","/"),ExchangeAreaListing!$J$2:$J$19,ExchangeAreaListing!$I$2:$I$19,"ERROR",0),"_",SUBSTITUTE(_xlfn.TEXTAFTER(CELL("filename",$A$1),"]"),"-","/"),"_",$C170)</f>
        <v>_4_249/683/705_Severn Bridge</v>
      </c>
      <c r="B170" s="33">
        <v>167</v>
      </c>
      <c r="C170" s="43" t="s">
        <v>3612</v>
      </c>
      <c r="D170" s="48"/>
      <c r="E170" s="27"/>
      <c r="F170" s="27"/>
      <c r="G170" s="27"/>
      <c r="H170" s="27"/>
      <c r="I170" s="17"/>
      <c r="J170" s="63" t="str">
        <f t="shared" si="2"/>
        <v/>
      </c>
    </row>
    <row r="171" spans="1:10" x14ac:dyDescent="0.25">
      <c r="A171" s="25" t="str" cm="1">
        <f t="array" aca="1" ref="A171" ca="1">CONCATENATE('COMPANY INFO'!$D$4,"_",_xlfn.XLOOKUP(SUBSTITUTE(_xlfn.TEXTAFTER(CELL("filename",$A$1),"]"),"-","/"),ExchangeAreaListing!$J$2:$J$19,ExchangeAreaListing!$I$2:$I$19,"ERROR",0),"_",SUBSTITUTE(_xlfn.TEXTAFTER(CELL("filename",$A$1),"]"),"-","/"),"_",$C171)</f>
        <v>_4_249/683/705_Silverwater</v>
      </c>
      <c r="B171" s="34">
        <v>168</v>
      </c>
      <c r="C171" s="43" t="s">
        <v>3614</v>
      </c>
      <c r="D171" s="48"/>
      <c r="E171" s="27"/>
      <c r="F171" s="27"/>
      <c r="G171" s="27"/>
      <c r="H171" s="27"/>
      <c r="I171" s="17"/>
      <c r="J171" s="63" t="str">
        <f t="shared" si="2"/>
        <v/>
      </c>
    </row>
    <row r="172" spans="1:10" x14ac:dyDescent="0.25">
      <c r="A172" s="25" t="str" cm="1">
        <f t="array" aca="1" ref="A172" ca="1">CONCATENATE('COMPANY INFO'!$D$4,"_",_xlfn.XLOOKUP(SUBSTITUTE(_xlfn.TEXTAFTER(CELL("filename",$A$1),"]"),"-","/"),ExchangeAreaListing!$J$2:$J$19,ExchangeAreaListing!$I$2:$I$19,"ERROR",0),"_",SUBSTITUTE(_xlfn.TEXTAFTER(CELL("filename",$A$1),"]"),"-","/"),"_",$C172)</f>
        <v>_4_249/683/705_Smooth Rock Falls</v>
      </c>
      <c r="B172" s="33">
        <v>169</v>
      </c>
      <c r="C172" s="43" t="s">
        <v>3616</v>
      </c>
      <c r="D172" s="48"/>
      <c r="E172" s="27"/>
      <c r="F172" s="27"/>
      <c r="G172" s="27"/>
      <c r="H172" s="27"/>
      <c r="I172" s="17"/>
      <c r="J172" s="63" t="str">
        <f t="shared" si="2"/>
        <v/>
      </c>
    </row>
    <row r="173" spans="1:10" x14ac:dyDescent="0.25">
      <c r="A173" s="25" t="str" cm="1">
        <f t="array" aca="1" ref="A173" ca="1">CONCATENATE('COMPANY INFO'!$D$4,"_",_xlfn.XLOOKUP(SUBSTITUTE(_xlfn.TEXTAFTER(CELL("filename",$A$1),"]"),"-","/"),ExchangeAreaListing!$J$2:$J$19,ExchangeAreaListing!$I$2:$I$19,"ERROR",0),"_",SUBSTITUTE(_xlfn.TEXTAFTER(CELL("filename",$A$1),"]"),"-","/"),"_",$C173)</f>
        <v>_4_249/683/705_South Porcupine</v>
      </c>
      <c r="B173" s="34">
        <v>170</v>
      </c>
      <c r="C173" s="43" t="s">
        <v>3618</v>
      </c>
      <c r="D173" s="48"/>
      <c r="E173" s="27"/>
      <c r="F173" s="27"/>
      <c r="G173" s="27"/>
      <c r="H173" s="27"/>
      <c r="I173" s="17"/>
      <c r="J173" s="63" t="str">
        <f t="shared" si="2"/>
        <v/>
      </c>
    </row>
    <row r="174" spans="1:10" x14ac:dyDescent="0.25">
      <c r="A174" s="25" t="str" cm="1">
        <f t="array" aca="1" ref="A174" ca="1">CONCATENATE('COMPANY INFO'!$D$4,"_",_xlfn.XLOOKUP(SUBSTITUTE(_xlfn.TEXTAFTER(CELL("filename",$A$1),"]"),"-","/"),ExchangeAreaListing!$J$2:$J$19,ExchangeAreaListing!$I$2:$I$19,"ERROR",0),"_",SUBSTITUTE(_xlfn.TEXTAFTER(CELL("filename",$A$1),"]"),"-","/"),"_",$C174)</f>
        <v>_4_249/683/705_South River</v>
      </c>
      <c r="B174" s="33">
        <v>171</v>
      </c>
      <c r="C174" s="43" t="s">
        <v>3620</v>
      </c>
      <c r="D174" s="48"/>
      <c r="E174" s="27"/>
      <c r="F174" s="27"/>
      <c r="G174" s="27"/>
      <c r="H174" s="27"/>
      <c r="I174" s="17"/>
      <c r="J174" s="63" t="str">
        <f t="shared" si="2"/>
        <v/>
      </c>
    </row>
    <row r="175" spans="1:10" x14ac:dyDescent="0.25">
      <c r="A175" s="25" t="str" cm="1">
        <f t="array" aca="1" ref="A175" ca="1">CONCATENATE('COMPANY INFO'!$D$4,"_",_xlfn.XLOOKUP(SUBSTITUTE(_xlfn.TEXTAFTER(CELL("filename",$A$1),"]"),"-","/"),ExchangeAreaListing!$J$2:$J$19,ExchangeAreaListing!$I$2:$I$19,"ERROR",0),"_",SUBSTITUTE(_xlfn.TEXTAFTER(CELL("filename",$A$1),"]"),"-","/"),"_",$C175)</f>
        <v>_4_249/683/705_Spanish</v>
      </c>
      <c r="B175" s="34">
        <v>172</v>
      </c>
      <c r="C175" s="43" t="s">
        <v>3622</v>
      </c>
      <c r="D175" s="48"/>
      <c r="E175" s="27"/>
      <c r="F175" s="27"/>
      <c r="G175" s="27"/>
      <c r="H175" s="27"/>
      <c r="I175" s="17"/>
      <c r="J175" s="63" t="str">
        <f t="shared" si="2"/>
        <v/>
      </c>
    </row>
    <row r="176" spans="1:10" x14ac:dyDescent="0.25">
      <c r="A176" s="25" t="str" cm="1">
        <f t="array" aca="1" ref="A176" ca="1">CONCATENATE('COMPANY INFO'!$D$4,"_",_xlfn.XLOOKUP(SUBSTITUTE(_xlfn.TEXTAFTER(CELL("filename",$A$1),"]"),"-","/"),ExchangeAreaListing!$J$2:$J$19,ExchangeAreaListing!$I$2:$I$19,"ERROR",0),"_",SUBSTITUTE(_xlfn.TEXTAFTER(CELL("filename",$A$1),"]"),"-","/"),"_",$C176)</f>
        <v>_4_249/683/705_Sprucedale</v>
      </c>
      <c r="B176" s="33">
        <v>173</v>
      </c>
      <c r="C176" s="43" t="s">
        <v>3624</v>
      </c>
      <c r="D176" s="48"/>
      <c r="E176" s="27"/>
      <c r="F176" s="27"/>
      <c r="G176" s="27"/>
      <c r="H176" s="27"/>
      <c r="I176" s="17"/>
      <c r="J176" s="63" t="str">
        <f t="shared" si="2"/>
        <v/>
      </c>
    </row>
    <row r="177" spans="1:10" x14ac:dyDescent="0.25">
      <c r="A177" s="25" t="str" cm="1">
        <f t="array" aca="1" ref="A177" ca="1">CONCATENATE('COMPANY INFO'!$D$4,"_",_xlfn.XLOOKUP(SUBSTITUTE(_xlfn.TEXTAFTER(CELL("filename",$A$1),"]"),"-","/"),ExchangeAreaListing!$J$2:$J$19,ExchangeAreaListing!$I$2:$I$19,"ERROR",0),"_",SUBSTITUTE(_xlfn.TEXTAFTER(CELL("filename",$A$1),"]"),"-","/"),"_",$C177)</f>
        <v>_4_249/683/705_St. Charles</v>
      </c>
      <c r="B177" s="34">
        <v>174</v>
      </c>
      <c r="C177" s="43" t="s">
        <v>3626</v>
      </c>
      <c r="D177" s="48"/>
      <c r="E177" s="27"/>
      <c r="F177" s="27"/>
      <c r="G177" s="27"/>
      <c r="H177" s="27"/>
      <c r="I177" s="17"/>
      <c r="J177" s="63" t="str">
        <f t="shared" si="2"/>
        <v/>
      </c>
    </row>
    <row r="178" spans="1:10" x14ac:dyDescent="0.25">
      <c r="A178" s="25" t="str" cm="1">
        <f t="array" aca="1" ref="A178" ca="1">CONCATENATE('COMPANY INFO'!$D$4,"_",_xlfn.XLOOKUP(SUBSTITUTE(_xlfn.TEXTAFTER(CELL("filename",$A$1),"]"),"-","/"),ExchangeAreaListing!$J$2:$J$19,ExchangeAreaListing!$I$2:$I$19,"ERROR",0),"_",SUBSTITUTE(_xlfn.TEXTAFTER(CELL("filename",$A$1),"]"),"-","/"),"_",$C178)</f>
        <v>_4_249/683/705_St. Joseph Island</v>
      </c>
      <c r="B178" s="33">
        <v>175</v>
      </c>
      <c r="C178" s="43" t="s">
        <v>3628</v>
      </c>
      <c r="D178" s="48"/>
      <c r="E178" s="27"/>
      <c r="F178" s="27"/>
      <c r="G178" s="27"/>
      <c r="H178" s="27"/>
      <c r="I178" s="17"/>
      <c r="J178" s="63" t="str">
        <f t="shared" si="2"/>
        <v/>
      </c>
    </row>
    <row r="179" spans="1:10" x14ac:dyDescent="0.25">
      <c r="A179" s="25" t="str" cm="1">
        <f t="array" aca="1" ref="A179" ca="1">CONCATENATE('COMPANY INFO'!$D$4,"_",_xlfn.XLOOKUP(SUBSTITUTE(_xlfn.TEXTAFTER(CELL("filename",$A$1),"]"),"-","/"),ExchangeAreaListing!$J$2:$J$19,ExchangeAreaListing!$I$2:$I$19,"ERROR",0),"_",SUBSTITUTE(_xlfn.TEXTAFTER(CELL("filename",$A$1),"]"),"-","/"),"_",$C179)</f>
        <v>_4_249/683/705_Stayner</v>
      </c>
      <c r="B179" s="34">
        <v>176</v>
      </c>
      <c r="C179" s="43" t="s">
        <v>3630</v>
      </c>
      <c r="D179" s="48"/>
      <c r="E179" s="27"/>
      <c r="F179" s="27"/>
      <c r="G179" s="27"/>
      <c r="H179" s="27"/>
      <c r="I179" s="17"/>
      <c r="J179" s="63" t="str">
        <f t="shared" si="2"/>
        <v/>
      </c>
    </row>
    <row r="180" spans="1:10" x14ac:dyDescent="0.25">
      <c r="A180" s="25" t="str" cm="1">
        <f t="array" aca="1" ref="A180" ca="1">CONCATENATE('COMPANY INFO'!$D$4,"_",_xlfn.XLOOKUP(SUBSTITUTE(_xlfn.TEXTAFTER(CELL("filename",$A$1),"]"),"-","/"),ExchangeAreaListing!$J$2:$J$19,ExchangeAreaListing!$I$2:$I$19,"ERROR",0),"_",SUBSTITUTE(_xlfn.TEXTAFTER(CELL("filename",$A$1),"]"),"-","/"),"_",$C180)</f>
        <v>_4_249/683/705_Stroud</v>
      </c>
      <c r="B180" s="33">
        <v>177</v>
      </c>
      <c r="C180" s="43" t="s">
        <v>3632</v>
      </c>
      <c r="D180" s="48"/>
      <c r="E180" s="27"/>
      <c r="F180" s="27"/>
      <c r="G180" s="27"/>
      <c r="H180" s="27"/>
      <c r="I180" s="17"/>
      <c r="J180" s="63" t="str">
        <f t="shared" si="2"/>
        <v/>
      </c>
    </row>
    <row r="181" spans="1:10" x14ac:dyDescent="0.25">
      <c r="A181" s="25" t="str" cm="1">
        <f t="array" aca="1" ref="A181" ca="1">CONCATENATE('COMPANY INFO'!$D$4,"_",_xlfn.XLOOKUP(SUBSTITUTE(_xlfn.TEXTAFTER(CELL("filename",$A$1),"]"),"-","/"),ExchangeAreaListing!$J$2:$J$19,ExchangeAreaListing!$I$2:$I$19,"ERROR",0),"_",SUBSTITUTE(_xlfn.TEXTAFTER(CELL("filename",$A$1),"]"),"-","/"),"_",$C181)</f>
        <v>_4_249/683/705_Sturgeon Falls</v>
      </c>
      <c r="B181" s="34">
        <v>178</v>
      </c>
      <c r="C181" s="43" t="s">
        <v>3634</v>
      </c>
      <c r="D181" s="48"/>
      <c r="E181" s="27"/>
      <c r="F181" s="27"/>
      <c r="G181" s="27"/>
      <c r="H181" s="27"/>
      <c r="I181" s="17"/>
      <c r="J181" s="63" t="str">
        <f t="shared" si="2"/>
        <v/>
      </c>
    </row>
    <row r="182" spans="1:10" x14ac:dyDescent="0.25">
      <c r="A182" s="25" t="str" cm="1">
        <f t="array" aca="1" ref="A182" ca="1">CONCATENATE('COMPANY INFO'!$D$4,"_",_xlfn.XLOOKUP(SUBSTITUTE(_xlfn.TEXTAFTER(CELL("filename",$A$1),"]"),"-","/"),ExchangeAreaListing!$J$2:$J$19,ExchangeAreaListing!$I$2:$I$19,"ERROR",0),"_",SUBSTITUTE(_xlfn.TEXTAFTER(CELL("filename",$A$1),"]"),"-","/"),"_",$C182)</f>
        <v>_4_249/683/705_Sudbury</v>
      </c>
      <c r="B182" s="33">
        <v>179</v>
      </c>
      <c r="C182" s="43" t="s">
        <v>3636</v>
      </c>
      <c r="D182" s="48"/>
      <c r="E182" s="27"/>
      <c r="F182" s="27"/>
      <c r="G182" s="27"/>
      <c r="H182" s="27"/>
      <c r="I182" s="17"/>
      <c r="J182" s="63" t="str">
        <f t="shared" si="2"/>
        <v/>
      </c>
    </row>
    <row r="183" spans="1:10" x14ac:dyDescent="0.25">
      <c r="A183" s="25" t="str" cm="1">
        <f t="array" aca="1" ref="A183" ca="1">CONCATENATE('COMPANY INFO'!$D$4,"_",_xlfn.XLOOKUP(SUBSTITUTE(_xlfn.TEXTAFTER(CELL("filename",$A$1),"]"),"-","/"),ExchangeAreaListing!$J$2:$J$19,ExchangeAreaListing!$I$2:$I$19,"ERROR",0),"_",SUBSTITUTE(_xlfn.TEXTAFTER(CELL("filename",$A$1),"]"),"-","/"),"_",$C183)</f>
        <v>_4_249/683/705_Sultan</v>
      </c>
      <c r="B183" s="34">
        <v>180</v>
      </c>
      <c r="C183" s="43" t="s">
        <v>3638</v>
      </c>
      <c r="D183" s="48"/>
      <c r="E183" s="27"/>
      <c r="F183" s="27"/>
      <c r="G183" s="27"/>
      <c r="H183" s="27"/>
      <c r="I183" s="17"/>
      <c r="J183" s="63" t="str">
        <f t="shared" si="2"/>
        <v/>
      </c>
    </row>
    <row r="184" spans="1:10" x14ac:dyDescent="0.25">
      <c r="A184" s="25" t="str" cm="1">
        <f t="array" aca="1" ref="A184" ca="1">CONCATENATE('COMPANY INFO'!$D$4,"_",_xlfn.XLOOKUP(SUBSTITUTE(_xlfn.TEXTAFTER(CELL("filename",$A$1),"]"),"-","/"),ExchangeAreaListing!$J$2:$J$19,ExchangeAreaListing!$I$2:$I$19,"ERROR",0),"_",SUBSTITUTE(_xlfn.TEXTAFTER(CELL("filename",$A$1),"]"),"-","/"),"_",$C184)</f>
        <v>_4_249/683/705_Sunderland</v>
      </c>
      <c r="B184" s="33">
        <v>181</v>
      </c>
      <c r="C184" s="43" t="s">
        <v>3640</v>
      </c>
      <c r="D184" s="48"/>
      <c r="E184" s="27"/>
      <c r="F184" s="27"/>
      <c r="G184" s="27"/>
      <c r="H184" s="27"/>
      <c r="I184" s="17"/>
      <c r="J184" s="63" t="str">
        <f t="shared" si="2"/>
        <v/>
      </c>
    </row>
    <row r="185" spans="1:10" x14ac:dyDescent="0.25">
      <c r="A185" s="25" t="str" cm="1">
        <f t="array" aca="1" ref="A185" ca="1">CONCATENATE('COMPANY INFO'!$D$4,"_",_xlfn.XLOOKUP(SUBSTITUTE(_xlfn.TEXTAFTER(CELL("filename",$A$1),"]"),"-","/"),ExchangeAreaListing!$J$2:$J$19,ExchangeAreaListing!$I$2:$I$19,"ERROR",0),"_",SUBSTITUTE(_xlfn.TEXTAFTER(CELL("filename",$A$1),"]"),"-","/"),"_",$C185)</f>
        <v>_4_249/683/705_Sundridge</v>
      </c>
      <c r="B185" s="34">
        <v>182</v>
      </c>
      <c r="C185" s="43" t="s">
        <v>3642</v>
      </c>
      <c r="D185" s="48"/>
      <c r="E185" s="27"/>
      <c r="F185" s="27"/>
      <c r="G185" s="27"/>
      <c r="H185" s="27"/>
      <c r="I185" s="17"/>
      <c r="J185" s="63" t="str">
        <f t="shared" si="2"/>
        <v/>
      </c>
    </row>
    <row r="186" spans="1:10" x14ac:dyDescent="0.25">
      <c r="A186" s="25" t="str" cm="1">
        <f t="array" aca="1" ref="A186" ca="1">CONCATENATE('COMPANY INFO'!$D$4,"_",_xlfn.XLOOKUP(SUBSTITUTE(_xlfn.TEXTAFTER(CELL("filename",$A$1),"]"),"-","/"),ExchangeAreaListing!$J$2:$J$19,ExchangeAreaListing!$I$2:$I$19,"ERROR",0),"_",SUBSTITUTE(_xlfn.TEXTAFTER(CELL("filename",$A$1),"]"),"-","/"),"_",$C186)</f>
        <v>_4_249/683/705_Swastika</v>
      </c>
      <c r="B186" s="33">
        <v>183</v>
      </c>
      <c r="C186" s="43" t="s">
        <v>3644</v>
      </c>
      <c r="D186" s="48"/>
      <c r="E186" s="27"/>
      <c r="F186" s="27"/>
      <c r="G186" s="27"/>
      <c r="H186" s="27"/>
      <c r="I186" s="17"/>
      <c r="J186" s="63" t="str">
        <f t="shared" si="2"/>
        <v/>
      </c>
    </row>
    <row r="187" spans="1:10" x14ac:dyDescent="0.25">
      <c r="A187" s="25" t="str" cm="1">
        <f t="array" aca="1" ref="A187" ca="1">CONCATENATE('COMPANY INFO'!$D$4,"_",_xlfn.XLOOKUP(SUBSTITUTE(_xlfn.TEXTAFTER(CELL("filename",$A$1),"]"),"-","/"),ExchangeAreaListing!$J$2:$J$19,ExchangeAreaListing!$I$2:$I$19,"ERROR",0),"_",SUBSTITUTE(_xlfn.TEXTAFTER(CELL("filename",$A$1),"]"),"-","/"),"_",$C187)</f>
        <v>_4_249/683/705_Temagami</v>
      </c>
      <c r="B187" s="34">
        <v>184</v>
      </c>
      <c r="C187" s="43" t="s">
        <v>3646</v>
      </c>
      <c r="D187" s="48"/>
      <c r="E187" s="27"/>
      <c r="F187" s="27"/>
      <c r="G187" s="27"/>
      <c r="H187" s="27"/>
      <c r="I187" s="17"/>
      <c r="J187" s="63" t="str">
        <f t="shared" si="2"/>
        <v/>
      </c>
    </row>
    <row r="188" spans="1:10" x14ac:dyDescent="0.25">
      <c r="A188" s="25" t="str" cm="1">
        <f t="array" aca="1" ref="A188" ca="1">CONCATENATE('COMPANY INFO'!$D$4,"_",_xlfn.XLOOKUP(SUBSTITUTE(_xlfn.TEXTAFTER(CELL("filename",$A$1),"]"),"-","/"),ExchangeAreaListing!$J$2:$J$19,ExchangeAreaListing!$I$2:$I$19,"ERROR",0),"_",SUBSTITUTE(_xlfn.TEXTAFTER(CELL("filename",$A$1),"]"),"-","/"),"_",$C188)</f>
        <v>_4_249/683/705_Thessalon</v>
      </c>
      <c r="B188" s="33">
        <v>185</v>
      </c>
      <c r="C188" s="43" t="s">
        <v>3648</v>
      </c>
      <c r="D188" s="48"/>
      <c r="E188" s="27"/>
      <c r="F188" s="27"/>
      <c r="G188" s="27"/>
      <c r="H188" s="27"/>
      <c r="I188" s="17"/>
      <c r="J188" s="63" t="str">
        <f t="shared" si="2"/>
        <v/>
      </c>
    </row>
    <row r="189" spans="1:10" x14ac:dyDescent="0.25">
      <c r="A189" s="25" t="str" cm="1">
        <f t="array" aca="1" ref="A189" ca="1">CONCATENATE('COMPANY INFO'!$D$4,"_",_xlfn.XLOOKUP(SUBSTITUTE(_xlfn.TEXTAFTER(CELL("filename",$A$1),"]"),"-","/"),ExchangeAreaListing!$J$2:$J$19,ExchangeAreaListing!$I$2:$I$19,"ERROR",0),"_",SUBSTITUTE(_xlfn.TEXTAFTER(CELL("filename",$A$1),"]"),"-","/"),"_",$C189)</f>
        <v>_4_249/683/705_Thorne</v>
      </c>
      <c r="B189" s="34">
        <v>186</v>
      </c>
      <c r="C189" s="43" t="s">
        <v>3650</v>
      </c>
      <c r="D189" s="48"/>
      <c r="E189" s="27"/>
      <c r="F189" s="27"/>
      <c r="G189" s="27"/>
      <c r="H189" s="27"/>
      <c r="I189" s="17"/>
      <c r="J189" s="63" t="str">
        <f t="shared" si="2"/>
        <v/>
      </c>
    </row>
    <row r="190" spans="1:10" x14ac:dyDescent="0.25">
      <c r="A190" s="25" t="str" cm="1">
        <f t="array" aca="1" ref="A190" ca="1">CONCATENATE('COMPANY INFO'!$D$4,"_",_xlfn.XLOOKUP(SUBSTITUTE(_xlfn.TEXTAFTER(CELL("filename",$A$1),"]"),"-","/"),ExchangeAreaListing!$J$2:$J$19,ExchangeAreaListing!$I$2:$I$19,"ERROR",0),"_",SUBSTITUTE(_xlfn.TEXTAFTER(CELL("filename",$A$1),"]"),"-","/"),"_",$C190)</f>
        <v>_4_249/683/705_Timmins</v>
      </c>
      <c r="B190" s="33">
        <v>187</v>
      </c>
      <c r="C190" s="43" t="s">
        <v>3652</v>
      </c>
      <c r="D190" s="48"/>
      <c r="E190" s="27"/>
      <c r="F190" s="27"/>
      <c r="G190" s="27"/>
      <c r="H190" s="27"/>
      <c r="I190" s="17"/>
      <c r="J190" s="63" t="str">
        <f t="shared" si="2"/>
        <v/>
      </c>
    </row>
    <row r="191" spans="1:10" x14ac:dyDescent="0.25">
      <c r="A191" s="25" t="str" cm="1">
        <f t="array" aca="1" ref="A191" ca="1">CONCATENATE('COMPANY INFO'!$D$4,"_",_xlfn.XLOOKUP(SUBSTITUTE(_xlfn.TEXTAFTER(CELL("filename",$A$1),"]"),"-","/"),ExchangeAreaListing!$J$2:$J$19,ExchangeAreaListing!$I$2:$I$19,"ERROR",0),"_",SUBSTITUTE(_xlfn.TEXTAFTER(CELL("filename",$A$1),"]"),"-","/"),"_",$C191)</f>
        <v>_4_249/683/705_Trout Creek</v>
      </c>
      <c r="B191" s="34">
        <v>188</v>
      </c>
      <c r="C191" s="43" t="s">
        <v>3654</v>
      </c>
      <c r="D191" s="48"/>
      <c r="E191" s="27"/>
      <c r="F191" s="27"/>
      <c r="G191" s="27"/>
      <c r="H191" s="27"/>
      <c r="I191" s="17"/>
      <c r="J191" s="63" t="str">
        <f t="shared" si="2"/>
        <v/>
      </c>
    </row>
    <row r="192" spans="1:10" x14ac:dyDescent="0.25">
      <c r="A192" s="25" t="str" cm="1">
        <f t="array" aca="1" ref="A192" ca="1">CONCATENATE('COMPANY INFO'!$D$4,"_",_xlfn.XLOOKUP(SUBSTITUTE(_xlfn.TEXTAFTER(CELL("filename",$A$1),"]"),"-","/"),ExchangeAreaListing!$J$2:$J$19,ExchangeAreaListing!$I$2:$I$19,"ERROR",0),"_",SUBSTITUTE(_xlfn.TEXTAFTER(CELL("filename",$A$1),"]"),"-","/"),"_",$C192)</f>
        <v>_4_249/683/705_Udora</v>
      </c>
      <c r="B192" s="33">
        <v>189</v>
      </c>
      <c r="C192" s="43" t="s">
        <v>3656</v>
      </c>
      <c r="D192" s="48"/>
      <c r="E192" s="27"/>
      <c r="F192" s="27"/>
      <c r="G192" s="27"/>
      <c r="H192" s="27"/>
      <c r="I192" s="17"/>
      <c r="J192" s="63" t="str">
        <f t="shared" si="2"/>
        <v/>
      </c>
    </row>
    <row r="193" spans="1:10" x14ac:dyDescent="0.25">
      <c r="A193" s="25" t="str" cm="1">
        <f t="array" aca="1" ref="A193" ca="1">CONCATENATE('COMPANY INFO'!$D$4,"_",_xlfn.XLOOKUP(SUBSTITUTE(_xlfn.TEXTAFTER(CELL("filename",$A$1),"]"),"-","/"),ExchangeAreaListing!$J$2:$J$19,ExchangeAreaListing!$I$2:$I$19,"ERROR",0),"_",SUBSTITUTE(_xlfn.TEXTAFTER(CELL("filename",$A$1),"]"),"-","/"),"_",$C193)</f>
        <v>_4_249/683/705_Verner</v>
      </c>
      <c r="B193" s="34">
        <v>190</v>
      </c>
      <c r="C193" s="43" t="s">
        <v>3658</v>
      </c>
      <c r="D193" s="48"/>
      <c r="E193" s="27"/>
      <c r="F193" s="27"/>
      <c r="G193" s="27"/>
      <c r="H193" s="27"/>
      <c r="I193" s="17"/>
      <c r="J193" s="63" t="str">
        <f t="shared" si="2"/>
        <v/>
      </c>
    </row>
    <row r="194" spans="1:10" x14ac:dyDescent="0.25">
      <c r="A194" s="25" t="str" cm="1">
        <f t="array" aca="1" ref="A194" ca="1">CONCATENATE('COMPANY INFO'!$D$4,"_",_xlfn.XLOOKUP(SUBSTITUTE(_xlfn.TEXTAFTER(CELL("filename",$A$1),"]"),"-","/"),ExchangeAreaListing!$J$2:$J$19,ExchangeAreaListing!$I$2:$I$19,"ERROR",0),"_",SUBSTITUTE(_xlfn.TEXTAFTER(CELL("filename",$A$1),"]"),"-","/"),"_",$C194)</f>
        <v>_4_249/683/705_Virginiatown</v>
      </c>
      <c r="B194" s="33">
        <v>191</v>
      </c>
      <c r="C194" s="43" t="s">
        <v>3660</v>
      </c>
      <c r="D194" s="48"/>
      <c r="E194" s="27"/>
      <c r="F194" s="27"/>
      <c r="G194" s="27"/>
      <c r="H194" s="27"/>
      <c r="I194" s="17"/>
      <c r="J194" s="63" t="str">
        <f t="shared" si="2"/>
        <v/>
      </c>
    </row>
    <row r="195" spans="1:10" x14ac:dyDescent="0.25">
      <c r="A195" s="25" t="str" cm="1">
        <f t="array" aca="1" ref="A195" ca="1">CONCATENATE('COMPANY INFO'!$D$4,"_",_xlfn.XLOOKUP(SUBSTITUTE(_xlfn.TEXTAFTER(CELL("filename",$A$1),"]"),"-","/"),ExchangeAreaListing!$J$2:$J$19,ExchangeAreaListing!$I$2:$I$19,"ERROR",0),"_",SUBSTITUTE(_xlfn.TEXTAFTER(CELL("filename",$A$1),"]"),"-","/"),"_",$C195)</f>
        <v>_4_249/683/705_Warkworth</v>
      </c>
      <c r="B195" s="34">
        <v>192</v>
      </c>
      <c r="C195" s="43" t="s">
        <v>3662</v>
      </c>
      <c r="D195" s="48"/>
      <c r="E195" s="27"/>
      <c r="F195" s="27"/>
      <c r="G195" s="27"/>
      <c r="H195" s="27"/>
      <c r="I195" s="17"/>
      <c r="J195" s="63" t="str">
        <f t="shared" si="2"/>
        <v/>
      </c>
    </row>
    <row r="196" spans="1:10" x14ac:dyDescent="0.25">
      <c r="A196" s="25" t="str" cm="1">
        <f t="array" aca="1" ref="A196" ca="1">CONCATENATE('COMPANY INFO'!$D$4,"_",_xlfn.XLOOKUP(SUBSTITUTE(_xlfn.TEXTAFTER(CELL("filename",$A$1),"]"),"-","/"),ExchangeAreaListing!$J$2:$J$19,ExchangeAreaListing!$I$2:$I$19,"ERROR",0),"_",SUBSTITUTE(_xlfn.TEXTAFTER(CELL("filename",$A$1),"]"),"-","/"),"_",$C196)</f>
        <v>_4_249/683/705_Warren</v>
      </c>
      <c r="B196" s="33">
        <v>193</v>
      </c>
      <c r="C196" s="43" t="s">
        <v>2031</v>
      </c>
      <c r="D196" s="48"/>
      <c r="E196" s="27"/>
      <c r="F196" s="27"/>
      <c r="G196" s="27"/>
      <c r="H196" s="27"/>
      <c r="I196" s="17"/>
      <c r="J196" s="63" t="str">
        <f t="shared" si="2"/>
        <v/>
      </c>
    </row>
    <row r="197" spans="1:10" x14ac:dyDescent="0.25">
      <c r="A197" s="25" t="str" cm="1">
        <f t="array" aca="1" ref="A197" ca="1">CONCATENATE('COMPANY INFO'!$D$4,"_",_xlfn.XLOOKUP(SUBSTITUTE(_xlfn.TEXTAFTER(CELL("filename",$A$1),"]"),"-","/"),ExchangeAreaListing!$J$2:$J$19,ExchangeAreaListing!$I$2:$I$19,"ERROR",0),"_",SUBSTITUTE(_xlfn.TEXTAFTER(CELL("filename",$A$1),"]"),"-","/"),"_",$C197)</f>
        <v>_4_249/683/705_Wasaga Beach</v>
      </c>
      <c r="B197" s="34">
        <v>194</v>
      </c>
      <c r="C197" s="43" t="s">
        <v>3664</v>
      </c>
      <c r="D197" s="48"/>
      <c r="E197" s="27"/>
      <c r="F197" s="27"/>
      <c r="G197" s="27"/>
      <c r="H197" s="27"/>
      <c r="I197" s="17"/>
      <c r="J197" s="63" t="str">
        <f t="shared" ref="J197:J206" si="3">IF(I197-E197&gt;0,D197/(I197-E197),"")</f>
        <v/>
      </c>
    </row>
    <row r="198" spans="1:10" x14ac:dyDescent="0.25">
      <c r="A198" s="25" t="str" cm="1">
        <f t="array" aca="1" ref="A198" ca="1">CONCATENATE('COMPANY INFO'!$D$4,"_",_xlfn.XLOOKUP(SUBSTITUTE(_xlfn.TEXTAFTER(CELL("filename",$A$1),"]"),"-","/"),ExchangeAreaListing!$J$2:$J$19,ExchangeAreaListing!$I$2:$I$19,"ERROR",0),"_",SUBSTITUTE(_xlfn.TEXTAFTER(CELL("filename",$A$1),"]"),"-","/"),"_",$C198)</f>
        <v>_4_249/683/705_Waubaushene</v>
      </c>
      <c r="B198" s="33">
        <v>195</v>
      </c>
      <c r="C198" s="43" t="s">
        <v>3666</v>
      </c>
      <c r="D198" s="48"/>
      <c r="E198" s="27"/>
      <c r="F198" s="27"/>
      <c r="G198" s="27"/>
      <c r="H198" s="27"/>
      <c r="I198" s="17"/>
      <c r="J198" s="63" t="str">
        <f t="shared" si="3"/>
        <v/>
      </c>
    </row>
    <row r="199" spans="1:10" x14ac:dyDescent="0.25">
      <c r="A199" s="25" t="str" cm="1">
        <f t="array" aca="1" ref="A199" ca="1">CONCATENATE('COMPANY INFO'!$D$4,"_",_xlfn.XLOOKUP(SUBSTITUTE(_xlfn.TEXTAFTER(CELL("filename",$A$1),"]"),"-","/"),ExchangeAreaListing!$J$2:$J$19,ExchangeAreaListing!$I$2:$I$19,"ERROR",0),"_",SUBSTITUTE(_xlfn.TEXTAFTER(CELL("filename",$A$1),"]"),"-","/"),"_",$C199)</f>
        <v>_4_249/683/705_Wawa</v>
      </c>
      <c r="B199" s="34">
        <v>196</v>
      </c>
      <c r="C199" s="43" t="s">
        <v>3668</v>
      </c>
      <c r="D199" s="48"/>
      <c r="E199" s="27"/>
      <c r="F199" s="27"/>
      <c r="G199" s="27"/>
      <c r="H199" s="27"/>
      <c r="I199" s="17"/>
      <c r="J199" s="63" t="str">
        <f t="shared" si="3"/>
        <v/>
      </c>
    </row>
    <row r="200" spans="1:10" x14ac:dyDescent="0.25">
      <c r="A200" s="25" t="str" cm="1">
        <f t="array" aca="1" ref="A200" ca="1">CONCATENATE('COMPANY INFO'!$D$4,"_",_xlfn.XLOOKUP(SUBSTITUTE(_xlfn.TEXTAFTER(CELL("filename",$A$1),"]"),"-","/"),ExchangeAreaListing!$J$2:$J$19,ExchangeAreaListing!$I$2:$I$19,"ERROR",0),"_",SUBSTITUTE(_xlfn.TEXTAFTER(CELL("filename",$A$1),"]"),"-","/"),"_",$C200)</f>
        <v>_4_249/683/705_West Guilford</v>
      </c>
      <c r="B200" s="33">
        <v>197</v>
      </c>
      <c r="C200" s="43" t="s">
        <v>3670</v>
      </c>
      <c r="D200" s="48"/>
      <c r="E200" s="27"/>
      <c r="F200" s="27"/>
      <c r="G200" s="27"/>
      <c r="H200" s="27"/>
      <c r="I200" s="17"/>
      <c r="J200" s="63" t="str">
        <f t="shared" si="3"/>
        <v/>
      </c>
    </row>
    <row r="201" spans="1:10" x14ac:dyDescent="0.25">
      <c r="A201" s="25" t="str" cm="1">
        <f t="array" aca="1" ref="A201" ca="1">CONCATENATE('COMPANY INFO'!$D$4,"_",_xlfn.XLOOKUP(SUBSTITUTE(_xlfn.TEXTAFTER(CELL("filename",$A$1),"]"),"-","/"),ExchangeAreaListing!$J$2:$J$19,ExchangeAreaListing!$I$2:$I$19,"ERROR",0),"_",SUBSTITUTE(_xlfn.TEXTAFTER(CELL("filename",$A$1),"]"),"-","/"),"_",$C201)</f>
        <v>_4_249/683/705_Westree</v>
      </c>
      <c r="B201" s="34">
        <v>198</v>
      </c>
      <c r="C201" s="43" t="s">
        <v>3672</v>
      </c>
      <c r="D201" s="48"/>
      <c r="E201" s="27"/>
      <c r="F201" s="27"/>
      <c r="G201" s="27"/>
      <c r="H201" s="27"/>
      <c r="I201" s="17"/>
      <c r="J201" s="63" t="str">
        <f t="shared" si="3"/>
        <v/>
      </c>
    </row>
    <row r="202" spans="1:10" x14ac:dyDescent="0.25">
      <c r="A202" s="25" t="str" cm="1">
        <f t="array" aca="1" ref="A202" ca="1">CONCATENATE('COMPANY INFO'!$D$4,"_",_xlfn.XLOOKUP(SUBSTITUTE(_xlfn.TEXTAFTER(CELL("filename",$A$1),"]"),"-","/"),ExchangeAreaListing!$J$2:$J$19,ExchangeAreaListing!$I$2:$I$19,"ERROR",0),"_",SUBSTITUTE(_xlfn.TEXTAFTER(CELL("filename",$A$1),"]"),"-","/"),"_",$C202)</f>
        <v>_4_249/683/705_Whitefish</v>
      </c>
      <c r="B202" s="33">
        <v>199</v>
      </c>
      <c r="C202" s="43" t="s">
        <v>3674</v>
      </c>
      <c r="D202" s="48"/>
      <c r="E202" s="27"/>
      <c r="F202" s="27"/>
      <c r="G202" s="27"/>
      <c r="H202" s="27"/>
      <c r="I202" s="17"/>
      <c r="J202" s="63" t="str">
        <f t="shared" si="3"/>
        <v/>
      </c>
    </row>
    <row r="203" spans="1:10" x14ac:dyDescent="0.25">
      <c r="A203" s="25" t="str" cm="1">
        <f t="array" aca="1" ref="A203" ca="1">CONCATENATE('COMPANY INFO'!$D$4,"_",_xlfn.XLOOKUP(SUBSTITUTE(_xlfn.TEXTAFTER(CELL("filename",$A$1),"]"),"-","/"),ExchangeAreaListing!$J$2:$J$19,ExchangeAreaListing!$I$2:$I$19,"ERROR",0),"_",SUBSTITUTE(_xlfn.TEXTAFTER(CELL("filename",$A$1),"]"),"-","/"),"_",$C203)</f>
        <v>_4_249/683/705_Whitefish Falls</v>
      </c>
      <c r="B203" s="34">
        <v>200</v>
      </c>
      <c r="C203" s="43" t="s">
        <v>3676</v>
      </c>
      <c r="D203" s="48"/>
      <c r="E203" s="27"/>
      <c r="F203" s="27"/>
      <c r="G203" s="27"/>
      <c r="H203" s="27"/>
      <c r="I203" s="17"/>
      <c r="J203" s="63" t="str">
        <f t="shared" si="3"/>
        <v/>
      </c>
    </row>
    <row r="204" spans="1:10" x14ac:dyDescent="0.25">
      <c r="A204" s="25" t="str" cm="1">
        <f t="array" aca="1" ref="A204" ca="1">CONCATENATE('COMPANY INFO'!$D$4,"_",_xlfn.XLOOKUP(SUBSTITUTE(_xlfn.TEXTAFTER(CELL("filename",$A$1),"]"),"-","/"),ExchangeAreaListing!$J$2:$J$19,ExchangeAreaListing!$I$2:$I$19,"ERROR",0),"_",SUBSTITUTE(_xlfn.TEXTAFTER(CELL("filename",$A$1),"]"),"-","/"),"_",$C204)</f>
        <v>_4_249/683/705_Wilberforce</v>
      </c>
      <c r="B204" s="33">
        <v>201</v>
      </c>
      <c r="C204" s="43" t="s">
        <v>3678</v>
      </c>
      <c r="D204" s="48"/>
      <c r="E204" s="27"/>
      <c r="F204" s="27"/>
      <c r="G204" s="27"/>
      <c r="H204" s="27"/>
      <c r="I204" s="17"/>
      <c r="J204" s="63" t="str">
        <f t="shared" si="3"/>
        <v/>
      </c>
    </row>
    <row r="205" spans="1:10" x14ac:dyDescent="0.25">
      <c r="A205" s="25" t="str" cm="1">
        <f t="array" aca="1" ref="A205" ca="1">CONCATENATE('COMPANY INFO'!$D$4,"_",_xlfn.XLOOKUP(SUBSTITUTE(_xlfn.TEXTAFTER(CELL("filename",$A$1),"]"),"-","/"),ExchangeAreaListing!$J$2:$J$19,ExchangeAreaListing!$I$2:$I$19,"ERROR",0),"_",SUBSTITUTE(_xlfn.TEXTAFTER(CELL("filename",$A$1),"]"),"-","/"),"_",$C205)</f>
        <v>_4_249/683/705_Windermere</v>
      </c>
      <c r="B205" s="34">
        <v>202</v>
      </c>
      <c r="C205" s="43" t="s">
        <v>3680</v>
      </c>
      <c r="D205" s="48"/>
      <c r="E205" s="27"/>
      <c r="F205" s="27"/>
      <c r="G205" s="27"/>
      <c r="H205" s="27"/>
      <c r="I205" s="17"/>
      <c r="J205" s="63" t="str">
        <f t="shared" si="3"/>
        <v/>
      </c>
    </row>
    <row r="206" spans="1:10" ht="15.75" thickBot="1" x14ac:dyDescent="0.3">
      <c r="A206" s="25" t="str" cm="1">
        <f t="array" aca="1" ref="A206" ca="1">CONCATENATE('COMPANY INFO'!$D$4,"_",_xlfn.XLOOKUP(SUBSTITUTE(_xlfn.TEXTAFTER(CELL("filename",$A$1),"]"),"-","/"),ExchangeAreaListing!$J$2:$J$19,ExchangeAreaListing!$I$2:$I$19,"ERROR",0),"_",SUBSTITUTE(_xlfn.TEXTAFTER(CELL("filename",$A$1),"]"),"-","/"),"_",$C206)</f>
        <v>_4_249/683/705_Woodville</v>
      </c>
      <c r="B206" s="35">
        <v>203</v>
      </c>
      <c r="C206" s="44" t="s">
        <v>3682</v>
      </c>
      <c r="D206" s="49"/>
      <c r="E206" s="28"/>
      <c r="F206" s="28"/>
      <c r="G206" s="28"/>
      <c r="H206" s="28"/>
      <c r="I206" s="20"/>
      <c r="J206" s="66" t="str">
        <f t="shared" si="3"/>
        <v/>
      </c>
    </row>
    <row r="207" spans="1:10" ht="15.75" thickBot="1" x14ac:dyDescent="0.3">
      <c r="C207" s="56" t="s">
        <v>226</v>
      </c>
      <c r="D207" s="21">
        <f t="shared" ref="D207:I207" si="4">SUM(D4:D206)</f>
        <v>0</v>
      </c>
      <c r="E207" s="22">
        <f t="shared" si="4"/>
        <v>0</v>
      </c>
      <c r="F207" s="22">
        <f t="shared" si="4"/>
        <v>0</v>
      </c>
      <c r="G207" s="22">
        <f t="shared" si="4"/>
        <v>0</v>
      </c>
      <c r="H207" s="22">
        <f t="shared" si="4"/>
        <v>0</v>
      </c>
      <c r="I207" s="23">
        <f t="shared" si="4"/>
        <v>0</v>
      </c>
      <c r="J207" s="65"/>
    </row>
  </sheetData>
  <sheetProtection algorithmName="SHA-512" hashValue="Bk8/GqKZ8+eUBfSavOb2LshuDxJVAM450hPReeBLDEKWQx9mSoWKK07TQ5OCmb6zQpKC8viEBzsNw2F18kK1CQ==" saltValue="v41LCeIWisv0JXJkOjI8W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50FE5-6AFF-4EFE-867F-E27F3C1845AB}">
  <sheetPr codeName="Sheet9"/>
  <dimension ref="A1:J10"/>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- 263/438/514</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_13_263/438/514_Ile-Perrot</v>
      </c>
      <c r="B4" s="33">
        <v>1</v>
      </c>
      <c r="C4" s="42" t="s">
        <v>4326</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_13_263/438/514_Lachine</v>
      </c>
      <c r="B5" s="34">
        <v>2</v>
      </c>
      <c r="C5" s="43" t="s">
        <v>4329</v>
      </c>
      <c r="D5" s="48"/>
      <c r="E5" s="27"/>
      <c r="F5" s="27"/>
      <c r="G5" s="27"/>
      <c r="H5" s="27"/>
      <c r="I5" s="17"/>
      <c r="J5" s="63" t="str">
        <f t="shared" ref="J5:J9"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_13_263/438/514_Montreal</v>
      </c>
      <c r="B6" s="33">
        <v>3</v>
      </c>
      <c r="C6" s="43" t="s">
        <v>4331</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_13_263/438/514_Pointe-Claire</v>
      </c>
      <c r="B7" s="34">
        <v>4</v>
      </c>
      <c r="C7" s="43" t="s">
        <v>4333</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_13_263/438/514_Roxboro</v>
      </c>
      <c r="B8" s="33">
        <v>5</v>
      </c>
      <c r="C8" s="43" t="s">
        <v>4335</v>
      </c>
      <c r="D8" s="48"/>
      <c r="E8" s="27"/>
      <c r="F8" s="27"/>
      <c r="G8" s="27"/>
      <c r="H8" s="27"/>
      <c r="I8" s="17"/>
      <c r="J8" s="63" t="str">
        <f t="shared" si="0"/>
        <v/>
      </c>
    </row>
    <row r="9" spans="1:10" ht="15.75" thickBot="1" x14ac:dyDescent="0.3">
      <c r="A9" s="25" t="str" cm="1">
        <f t="array" aca="1" ref="A9" ca="1">CONCATENATE('COMPANY INFO'!$D$4,"_",_xlfn.XLOOKUP(SUBSTITUTE(_xlfn.TEXTAFTER(CELL("filename",$A$1),"]"),"-","/"),ExchangeAreaListing!$J$2:$J$19,ExchangeAreaListing!$I$2:$I$19,"ERROR",0),"_",SUBSTITUTE(_xlfn.TEXTAFTER(CELL("filename",$A$1),"]"),"-","/"),"_",$C9)</f>
        <v>_13_263/438/514_Ste-Genevieve</v>
      </c>
      <c r="B9" s="35">
        <v>6</v>
      </c>
      <c r="C9" s="44" t="s">
        <v>4337</v>
      </c>
      <c r="D9" s="49"/>
      <c r="E9" s="28"/>
      <c r="F9" s="28"/>
      <c r="G9" s="28"/>
      <c r="H9" s="28"/>
      <c r="I9" s="20"/>
      <c r="J9" s="66" t="str">
        <f t="shared" si="0"/>
        <v/>
      </c>
    </row>
    <row r="10" spans="1:10" ht="15.75" thickBot="1" x14ac:dyDescent="0.3">
      <c r="C10" s="56" t="s">
        <v>226</v>
      </c>
      <c r="D10" s="21">
        <f t="shared" ref="D10:I10" si="1">SUM(D4:D9)</f>
        <v>0</v>
      </c>
      <c r="E10" s="22">
        <f t="shared" si="1"/>
        <v>0</v>
      </c>
      <c r="F10" s="22">
        <f t="shared" si="1"/>
        <v>0</v>
      </c>
      <c r="G10" s="22">
        <f t="shared" si="1"/>
        <v>0</v>
      </c>
      <c r="H10" s="22">
        <f t="shared" si="1"/>
        <v>0</v>
      </c>
      <c r="I10" s="23">
        <f t="shared" si="1"/>
        <v>0</v>
      </c>
      <c r="J10" s="65"/>
    </row>
  </sheetData>
  <sheetProtection algorithmName="SHA-512" hashValue="Q6xwc1l0tu6UYDqRG520N0h/jFpRiXg0HMx2MJXVrPMOypa7FlykALp+QK5h13NQe3S57vuJO8Py4PaBIsG2ZA==" saltValue="acg5y5SN4kj01uaVFXXs6Q=="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4863F-04B1-40F3-B057-CBA186E5FC54}">
  <sheetPr codeName="Sheet10"/>
  <dimension ref="A1:J98"/>
  <sheetViews>
    <sheetView zoomScaleNormal="100" workbookViewId="0">
      <pane xSplit="3" ySplit="3" topLeftCell="D4" activePane="bottomRight" state="frozen"/>
      <selection activeCell="D4" sqref="D4"/>
      <selection pane="topRight" activeCell="D4" sqref="D4"/>
      <selection pane="bottomLeft" activeCell="D4" sqref="D4"/>
      <selection pane="bottomRight" activeCell="D4" sqref="D4"/>
    </sheetView>
  </sheetViews>
  <sheetFormatPr defaultRowHeight="15" x14ac:dyDescent="0.25"/>
  <cols>
    <col min="2" max="2" width="13.42578125" style="32" bestFit="1" customWidth="1"/>
    <col min="3" max="3" width="29.140625" bestFit="1" customWidth="1"/>
    <col min="4" max="4" width="16.42578125" bestFit="1" customWidth="1"/>
    <col min="5" max="5" width="36.5703125" bestFit="1" customWidth="1"/>
    <col min="6" max="9" width="16" customWidth="1"/>
    <col min="10" max="10" width="16" style="60" customWidth="1"/>
  </cols>
  <sheetData>
    <row r="1" spans="1:10" ht="18" x14ac:dyDescent="0.25">
      <c r="A1" s="25">
        <f>SUM($E$4:$K$340)</f>
        <v>0</v>
      </c>
      <c r="C1" s="40" t="str" cm="1">
        <f t="array" aca="1" ref="C1" ca="1">CONCATENATE('COMPANY INFO'!$C$1," - ", SUBSTITUTE(_xlfn.TEXTAFTER(CELL("filename",$A$1),"]"),"-","/"))</f>
        <v>July 2025 Utilization Reporting Worksheet - 289/365/742/905</v>
      </c>
    </row>
    <row r="2" spans="1:10" ht="15.75" thickBot="1" x14ac:dyDescent="0.3">
      <c r="D2" s="55"/>
    </row>
    <row r="3" spans="1:10" ht="30.75" thickBot="1" x14ac:dyDescent="0.3">
      <c r="A3" s="24" t="s">
        <v>227</v>
      </c>
      <c r="B3" s="31" t="s">
        <v>6092</v>
      </c>
      <c r="C3" s="41" t="s">
        <v>1</v>
      </c>
      <c r="D3" s="45" t="s">
        <v>8</v>
      </c>
      <c r="E3" s="10" t="s">
        <v>9</v>
      </c>
      <c r="F3" s="4" t="s">
        <v>5</v>
      </c>
      <c r="G3" s="4" t="s">
        <v>6</v>
      </c>
      <c r="H3" s="4" t="s">
        <v>7</v>
      </c>
      <c r="I3" s="29" t="s">
        <v>10</v>
      </c>
      <c r="J3" s="61" t="s">
        <v>11</v>
      </c>
    </row>
    <row r="4" spans="1:10" x14ac:dyDescent="0.25">
      <c r="A4" s="25" t="str" cm="1">
        <f t="array" aca="1" ref="A4" ca="1">CONCATENATE('COMPANY INFO'!$D$4,"_",_xlfn.XLOOKUP(SUBSTITUTE(_xlfn.TEXTAFTER(CELL("filename",$A$1),"]"),"-","/"),ExchangeAreaListing!$J$2:$J$19,ExchangeAreaListing!$I$2:$I$19,"ERROR",0),"_",SUBSTITUTE(_xlfn.TEXTAFTER(CELL("filename",$A$1),"]"),"-","/"),"_",$C4)</f>
        <v>_5_289/365/742/905_Ajax-Pickering</v>
      </c>
      <c r="B4" s="33">
        <v>1</v>
      </c>
      <c r="C4" s="42" t="s">
        <v>3685</v>
      </c>
      <c r="D4" s="50"/>
      <c r="E4" s="51"/>
      <c r="F4" s="51"/>
      <c r="G4" s="51"/>
      <c r="H4" s="51"/>
      <c r="I4" s="14"/>
      <c r="J4" s="62" t="str">
        <f>IF(I4-E4&gt;0,D4/(I4-E4),"")</f>
        <v/>
      </c>
    </row>
    <row r="5" spans="1:10" x14ac:dyDescent="0.25">
      <c r="A5" s="25" t="str" cm="1">
        <f t="array" aca="1" ref="A5" ca="1">CONCATENATE('COMPANY INFO'!$D$4,"_",_xlfn.XLOOKUP(SUBSTITUTE(_xlfn.TEXTAFTER(CELL("filename",$A$1),"]"),"-","/"),ExchangeAreaListing!$J$2:$J$19,ExchangeAreaListing!$I$2:$I$19,"ERROR",0),"_",SUBSTITUTE(_xlfn.TEXTAFTER(CELL("filename",$A$1),"]"),"-","/"),"_",$C5)</f>
        <v>_5_289/365/742/905_Ancaster</v>
      </c>
      <c r="B5" s="34">
        <v>2</v>
      </c>
      <c r="C5" s="43" t="s">
        <v>3688</v>
      </c>
      <c r="D5" s="48"/>
      <c r="E5" s="27"/>
      <c r="F5" s="27"/>
      <c r="G5" s="27"/>
      <c r="H5" s="27"/>
      <c r="I5" s="17"/>
      <c r="J5" s="63" t="str">
        <f t="shared" ref="J5:J68" si="0">IF(I5-E5&gt;0,D5/(I5-E5),"")</f>
        <v/>
      </c>
    </row>
    <row r="6" spans="1:10" x14ac:dyDescent="0.25">
      <c r="A6" s="25" t="str" cm="1">
        <f t="array" aca="1" ref="A6" ca="1">CONCATENATE('COMPANY INFO'!$D$4,"_",_xlfn.XLOOKUP(SUBSTITUTE(_xlfn.TEXTAFTER(CELL("filename",$A$1),"]"),"-","/"),ExchangeAreaListing!$J$2:$J$19,ExchangeAreaListing!$I$2:$I$19,"ERROR",0),"_",SUBSTITUTE(_xlfn.TEXTAFTER(CELL("filename",$A$1),"]"),"-","/"),"_",$C6)</f>
        <v>_5_289/365/742/905_Aurora</v>
      </c>
      <c r="B6" s="33">
        <v>3</v>
      </c>
      <c r="C6" s="43" t="s">
        <v>3691</v>
      </c>
      <c r="D6" s="48"/>
      <c r="E6" s="27"/>
      <c r="F6" s="27"/>
      <c r="G6" s="27"/>
      <c r="H6" s="27"/>
      <c r="I6" s="17"/>
      <c r="J6" s="63" t="str">
        <f t="shared" si="0"/>
        <v/>
      </c>
    </row>
    <row r="7" spans="1:10" x14ac:dyDescent="0.25">
      <c r="A7" s="25" t="str" cm="1">
        <f t="array" aca="1" ref="A7" ca="1">CONCATENATE('COMPANY INFO'!$D$4,"_",_xlfn.XLOOKUP(SUBSTITUTE(_xlfn.TEXTAFTER(CELL("filename",$A$1),"]"),"-","/"),ExchangeAreaListing!$J$2:$J$19,ExchangeAreaListing!$I$2:$I$19,"ERROR",0),"_",SUBSTITUTE(_xlfn.TEXTAFTER(CELL("filename",$A$1),"]"),"-","/"),"_",$C7)</f>
        <v>_5_289/365/742/905_Beamsville</v>
      </c>
      <c r="B7" s="34">
        <v>4</v>
      </c>
      <c r="C7" s="43" t="s">
        <v>3693</v>
      </c>
      <c r="D7" s="48"/>
      <c r="E7" s="27"/>
      <c r="F7" s="27"/>
      <c r="G7" s="27"/>
      <c r="H7" s="27"/>
      <c r="I7" s="17"/>
      <c r="J7" s="63" t="str">
        <f t="shared" si="0"/>
        <v/>
      </c>
    </row>
    <row r="8" spans="1:10" x14ac:dyDescent="0.25">
      <c r="A8" s="25" t="str" cm="1">
        <f t="array" aca="1" ref="A8" ca="1">CONCATENATE('COMPANY INFO'!$D$4,"_",_xlfn.XLOOKUP(SUBSTITUTE(_xlfn.TEXTAFTER(CELL("filename",$A$1),"]"),"-","/"),ExchangeAreaListing!$J$2:$J$19,ExchangeAreaListing!$I$2:$I$19,"ERROR",0),"_",SUBSTITUTE(_xlfn.TEXTAFTER(CELL("filename",$A$1),"]"),"-","/"),"_",$C8)</f>
        <v>_5_289/365/742/905_Beeton</v>
      </c>
      <c r="B8" s="33">
        <v>5</v>
      </c>
      <c r="C8" s="43" t="s">
        <v>3696</v>
      </c>
      <c r="D8" s="48"/>
      <c r="E8" s="27"/>
      <c r="F8" s="27"/>
      <c r="G8" s="27"/>
      <c r="H8" s="27"/>
      <c r="I8" s="17"/>
      <c r="J8" s="63" t="str">
        <f t="shared" si="0"/>
        <v/>
      </c>
    </row>
    <row r="9" spans="1:10" x14ac:dyDescent="0.25">
      <c r="A9" s="25" t="str" cm="1">
        <f t="array" aca="1" ref="A9" ca="1">CONCATENATE('COMPANY INFO'!$D$4,"_",_xlfn.XLOOKUP(SUBSTITUTE(_xlfn.TEXTAFTER(CELL("filename",$A$1),"]"),"-","/"),ExchangeAreaListing!$J$2:$J$19,ExchangeAreaListing!$I$2:$I$19,"ERROR",0),"_",SUBSTITUTE(_xlfn.TEXTAFTER(CELL("filename",$A$1),"]"),"-","/"),"_",$C9)</f>
        <v>_5_289/365/742/905_Bethesda</v>
      </c>
      <c r="B9" s="34">
        <v>6</v>
      </c>
      <c r="C9" s="43" t="s">
        <v>3698</v>
      </c>
      <c r="D9" s="48"/>
      <c r="E9" s="27"/>
      <c r="F9" s="27"/>
      <c r="G9" s="27"/>
      <c r="H9" s="27"/>
      <c r="I9" s="17"/>
      <c r="J9" s="63" t="str">
        <f t="shared" si="0"/>
        <v/>
      </c>
    </row>
    <row r="10" spans="1:10" x14ac:dyDescent="0.25">
      <c r="A10" s="25" t="str" cm="1">
        <f t="array" aca="1" ref="A10" ca="1">CONCATENATE('COMPANY INFO'!$D$4,"_",_xlfn.XLOOKUP(SUBSTITUTE(_xlfn.TEXTAFTER(CELL("filename",$A$1),"]"),"-","/"),ExchangeAreaListing!$J$2:$J$19,ExchangeAreaListing!$I$2:$I$19,"ERROR",0),"_",SUBSTITUTE(_xlfn.TEXTAFTER(CELL("filename",$A$1),"]"),"-","/"),"_",$C10)</f>
        <v>_5_289/365/742/905_Binbrook</v>
      </c>
      <c r="B10" s="33">
        <v>7</v>
      </c>
      <c r="C10" s="43" t="s">
        <v>3700</v>
      </c>
      <c r="D10" s="48"/>
      <c r="E10" s="27"/>
      <c r="F10" s="27"/>
      <c r="G10" s="27"/>
      <c r="H10" s="27"/>
      <c r="I10" s="17"/>
      <c r="J10" s="63" t="str">
        <f t="shared" si="0"/>
        <v/>
      </c>
    </row>
    <row r="11" spans="1:10" x14ac:dyDescent="0.25">
      <c r="A11" s="25" t="str" cm="1">
        <f t="array" aca="1" ref="A11" ca="1">CONCATENATE('COMPANY INFO'!$D$4,"_",_xlfn.XLOOKUP(SUBSTITUTE(_xlfn.TEXTAFTER(CELL("filename",$A$1),"]"),"-","/"),ExchangeAreaListing!$J$2:$J$19,ExchangeAreaListing!$I$2:$I$19,"ERROR",0),"_",SUBSTITUTE(_xlfn.TEXTAFTER(CELL("filename",$A$1),"]"),"-","/"),"_",$C11)</f>
        <v>_5_289/365/742/905_Blackstock</v>
      </c>
      <c r="B11" s="34">
        <v>8</v>
      </c>
      <c r="C11" s="43" t="s">
        <v>3702</v>
      </c>
      <c r="D11" s="48"/>
      <c r="E11" s="27"/>
      <c r="F11" s="27"/>
      <c r="G11" s="27"/>
      <c r="H11" s="27"/>
      <c r="I11" s="17"/>
      <c r="J11" s="63" t="str">
        <f t="shared" si="0"/>
        <v/>
      </c>
    </row>
    <row r="12" spans="1:10" x14ac:dyDescent="0.25">
      <c r="A12" s="25" t="str" cm="1">
        <f t="array" aca="1" ref="A12" ca="1">CONCATENATE('COMPANY INFO'!$D$4,"_",_xlfn.XLOOKUP(SUBSTITUTE(_xlfn.TEXTAFTER(CELL("filename",$A$1),"]"),"-","/"),ExchangeAreaListing!$J$2:$J$19,ExchangeAreaListing!$I$2:$I$19,"ERROR",0),"_",SUBSTITUTE(_xlfn.TEXTAFTER(CELL("filename",$A$1),"]"),"-","/"),"_",$C12)</f>
        <v>_5_289/365/742/905_Bolton</v>
      </c>
      <c r="B12" s="33">
        <v>9</v>
      </c>
      <c r="C12" s="43" t="s">
        <v>3704</v>
      </c>
      <c r="D12" s="48"/>
      <c r="E12" s="27"/>
      <c r="F12" s="27"/>
      <c r="G12" s="27"/>
      <c r="H12" s="27"/>
      <c r="I12" s="17"/>
      <c r="J12" s="63" t="str">
        <f t="shared" si="0"/>
        <v/>
      </c>
    </row>
    <row r="13" spans="1:10" x14ac:dyDescent="0.25">
      <c r="A13" s="25" t="str" cm="1">
        <f t="array" aca="1" ref="A13" ca="1">CONCATENATE('COMPANY INFO'!$D$4,"_",_xlfn.XLOOKUP(SUBSTITUTE(_xlfn.TEXTAFTER(CELL("filename",$A$1),"]"),"-","/"),ExchangeAreaListing!$J$2:$J$19,ExchangeAreaListing!$I$2:$I$19,"ERROR",0),"_",SUBSTITUTE(_xlfn.TEXTAFTER(CELL("filename",$A$1),"]"),"-","/"),"_",$C13)</f>
        <v>_5_289/365/742/905_Bowmanville</v>
      </c>
      <c r="B13" s="34">
        <v>10</v>
      </c>
      <c r="C13" s="43" t="s">
        <v>3706</v>
      </c>
      <c r="D13" s="48"/>
      <c r="E13" s="27"/>
      <c r="F13" s="27"/>
      <c r="G13" s="27"/>
      <c r="H13" s="27"/>
      <c r="I13" s="17"/>
      <c r="J13" s="63" t="str">
        <f t="shared" si="0"/>
        <v/>
      </c>
    </row>
    <row r="14" spans="1:10" x14ac:dyDescent="0.25">
      <c r="A14" s="25" t="str" cm="1">
        <f t="array" aca="1" ref="A14" ca="1">CONCATENATE('COMPANY INFO'!$D$4,"_",_xlfn.XLOOKUP(SUBSTITUTE(_xlfn.TEXTAFTER(CELL("filename",$A$1),"]"),"-","/"),ExchangeAreaListing!$J$2:$J$19,ExchangeAreaListing!$I$2:$I$19,"ERROR",0),"_",SUBSTITUTE(_xlfn.TEXTAFTER(CELL("filename",$A$1),"]"),"-","/"),"_",$C14)</f>
        <v>_5_289/365/742/905_Bradford</v>
      </c>
      <c r="B14" s="33">
        <v>11</v>
      </c>
      <c r="C14" s="43" t="s">
        <v>3708</v>
      </c>
      <c r="D14" s="48"/>
      <c r="E14" s="27"/>
      <c r="F14" s="27"/>
      <c r="G14" s="27"/>
      <c r="H14" s="27"/>
      <c r="I14" s="17"/>
      <c r="J14" s="63" t="str">
        <f t="shared" si="0"/>
        <v/>
      </c>
    </row>
    <row r="15" spans="1:10" x14ac:dyDescent="0.25">
      <c r="A15" s="25" t="str" cm="1">
        <f t="array" aca="1" ref="A15" ca="1">CONCATENATE('COMPANY INFO'!$D$4,"_",_xlfn.XLOOKUP(SUBSTITUTE(_xlfn.TEXTAFTER(CELL("filename",$A$1),"]"),"-","/"),ExchangeAreaListing!$J$2:$J$19,ExchangeAreaListing!$I$2:$I$19,"ERROR",0),"_",SUBSTITUTE(_xlfn.TEXTAFTER(CELL("filename",$A$1),"]"),"-","/"),"_",$C15)</f>
        <v>_5_289/365/742/905_Brampton</v>
      </c>
      <c r="B15" s="34">
        <v>12</v>
      </c>
      <c r="C15" s="43" t="s">
        <v>3710</v>
      </c>
      <c r="D15" s="48"/>
      <c r="E15" s="27"/>
      <c r="F15" s="27"/>
      <c r="G15" s="27"/>
      <c r="H15" s="27"/>
      <c r="I15" s="17"/>
      <c r="J15" s="63" t="str">
        <f t="shared" si="0"/>
        <v/>
      </c>
    </row>
    <row r="16" spans="1:10" x14ac:dyDescent="0.25">
      <c r="A16" s="25" t="str" cm="1">
        <f t="array" aca="1" ref="A16" ca="1">CONCATENATE('COMPANY INFO'!$D$4,"_",_xlfn.XLOOKUP(SUBSTITUTE(_xlfn.TEXTAFTER(CELL("filename",$A$1),"]"),"-","/"),ExchangeAreaListing!$J$2:$J$19,ExchangeAreaListing!$I$2:$I$19,"ERROR",0),"_",SUBSTITUTE(_xlfn.TEXTAFTER(CELL("filename",$A$1),"]"),"-","/"),"_",$C16)</f>
        <v>_5_289/365/742/905_Brooklin</v>
      </c>
      <c r="B16" s="33">
        <v>13</v>
      </c>
      <c r="C16" s="43" t="s">
        <v>3713</v>
      </c>
      <c r="D16" s="48"/>
      <c r="E16" s="27"/>
      <c r="F16" s="27"/>
      <c r="G16" s="27"/>
      <c r="H16" s="27"/>
      <c r="I16" s="17"/>
      <c r="J16" s="63" t="str">
        <f t="shared" si="0"/>
        <v/>
      </c>
    </row>
    <row r="17" spans="1:10" x14ac:dyDescent="0.25">
      <c r="A17" s="25" t="str" cm="1">
        <f t="array" aca="1" ref="A17" ca="1">CONCATENATE('COMPANY INFO'!$D$4,"_",_xlfn.XLOOKUP(SUBSTITUTE(_xlfn.TEXTAFTER(CELL("filename",$A$1),"]"),"-","/"),ExchangeAreaListing!$J$2:$J$19,ExchangeAreaListing!$I$2:$I$19,"ERROR",0),"_",SUBSTITUTE(_xlfn.TEXTAFTER(CELL("filename",$A$1),"]"),"-","/"),"_",$C17)</f>
        <v>_5_289/365/742/905_Burlington</v>
      </c>
      <c r="B17" s="34">
        <v>14</v>
      </c>
      <c r="C17" s="43" t="s">
        <v>42</v>
      </c>
      <c r="D17" s="48"/>
      <c r="E17" s="27"/>
      <c r="F17" s="27"/>
      <c r="G17" s="27"/>
      <c r="H17" s="27"/>
      <c r="I17" s="17"/>
      <c r="J17" s="63" t="str">
        <f t="shared" si="0"/>
        <v/>
      </c>
    </row>
    <row r="18" spans="1:10" x14ac:dyDescent="0.25">
      <c r="A18" s="25" t="str" cm="1">
        <f t="array" aca="1" ref="A18" ca="1">CONCATENATE('COMPANY INFO'!$D$4,"_",_xlfn.XLOOKUP(SUBSTITUTE(_xlfn.TEXTAFTER(CELL("filename",$A$1),"]"),"-","/"),ExchangeAreaListing!$J$2:$J$19,ExchangeAreaListing!$I$2:$I$19,"ERROR",0),"_",SUBSTITUTE(_xlfn.TEXTAFTER(CELL("filename",$A$1),"]"),"-","/"),"_",$C18)</f>
        <v>_5_289/365/742/905_Caledon East</v>
      </c>
      <c r="B18" s="33">
        <v>15</v>
      </c>
      <c r="C18" s="43" t="s">
        <v>3716</v>
      </c>
      <c r="D18" s="48"/>
      <c r="E18" s="27"/>
      <c r="F18" s="27"/>
      <c r="G18" s="27"/>
      <c r="H18" s="27"/>
      <c r="I18" s="17"/>
      <c r="J18" s="63" t="str">
        <f t="shared" si="0"/>
        <v/>
      </c>
    </row>
    <row r="19" spans="1:10" x14ac:dyDescent="0.25">
      <c r="A19" s="25" t="str" cm="1">
        <f t="array" aca="1" ref="A19" ca="1">CONCATENATE('COMPANY INFO'!$D$4,"_",_xlfn.XLOOKUP(SUBSTITUTE(_xlfn.TEXTAFTER(CELL("filename",$A$1),"]"),"-","/"),ExchangeAreaListing!$J$2:$J$19,ExchangeAreaListing!$I$2:$I$19,"ERROR",0),"_",SUBSTITUTE(_xlfn.TEXTAFTER(CELL("filename",$A$1),"]"),"-","/"),"_",$C19)</f>
        <v>_5_289/365/742/905_Caledonia</v>
      </c>
      <c r="B19" s="34">
        <v>16</v>
      </c>
      <c r="C19" s="43" t="s">
        <v>2489</v>
      </c>
      <c r="D19" s="48"/>
      <c r="E19" s="27"/>
      <c r="F19" s="27"/>
      <c r="G19" s="27"/>
      <c r="H19" s="27"/>
      <c r="I19" s="17"/>
      <c r="J19" s="63" t="str">
        <f t="shared" si="0"/>
        <v/>
      </c>
    </row>
    <row r="20" spans="1:10" x14ac:dyDescent="0.25">
      <c r="A20" s="25" t="str" cm="1">
        <f t="array" aca="1" ref="A20" ca="1">CONCATENATE('COMPANY INFO'!$D$4,"_",_xlfn.XLOOKUP(SUBSTITUTE(_xlfn.TEXTAFTER(CELL("filename",$A$1),"]"),"-","/"),ExchangeAreaListing!$J$2:$J$19,ExchangeAreaListing!$I$2:$I$19,"ERROR",0),"_",SUBSTITUTE(_xlfn.TEXTAFTER(CELL("filename",$A$1),"]"),"-","/"),"_",$C20)</f>
        <v>_5_289/365/742/905_Campbellville</v>
      </c>
      <c r="B20" s="33">
        <v>17</v>
      </c>
      <c r="C20" s="43" t="s">
        <v>3718</v>
      </c>
      <c r="D20" s="48"/>
      <c r="E20" s="27"/>
      <c r="F20" s="27"/>
      <c r="G20" s="27"/>
      <c r="H20" s="27"/>
      <c r="I20" s="17"/>
      <c r="J20" s="63" t="str">
        <f t="shared" si="0"/>
        <v/>
      </c>
    </row>
    <row r="21" spans="1:10" x14ac:dyDescent="0.25">
      <c r="A21" s="25" t="str" cm="1">
        <f t="array" aca="1" ref="A21" ca="1">CONCATENATE('COMPANY INFO'!$D$4,"_",_xlfn.XLOOKUP(SUBSTITUTE(_xlfn.TEXTAFTER(CELL("filename",$A$1),"]"),"-","/"),ExchangeAreaListing!$J$2:$J$19,ExchangeAreaListing!$I$2:$I$19,"ERROR",0),"_",SUBSTITUTE(_xlfn.TEXTAFTER(CELL("filename",$A$1),"]"),"-","/"),"_",$C21)</f>
        <v>_5_289/365/742/905_Castlemore</v>
      </c>
      <c r="B21" s="34">
        <v>18</v>
      </c>
      <c r="C21" s="43" t="s">
        <v>3720</v>
      </c>
      <c r="D21" s="48"/>
      <c r="E21" s="27"/>
      <c r="F21" s="27"/>
      <c r="G21" s="27"/>
      <c r="H21" s="27"/>
      <c r="I21" s="17"/>
      <c r="J21" s="63" t="str">
        <f t="shared" si="0"/>
        <v/>
      </c>
    </row>
    <row r="22" spans="1:10" x14ac:dyDescent="0.25">
      <c r="A22" s="25" t="str" cm="1">
        <f t="array" aca="1" ref="A22" ca="1">CONCATENATE('COMPANY INFO'!$D$4,"_",_xlfn.XLOOKUP(SUBSTITUTE(_xlfn.TEXTAFTER(CELL("filename",$A$1),"]"),"-","/"),ExchangeAreaListing!$J$2:$J$19,ExchangeAreaListing!$I$2:$I$19,"ERROR",0),"_",SUBSTITUTE(_xlfn.TEXTAFTER(CELL("filename",$A$1),"]"),"-","/"),"_",$C22)</f>
        <v>_5_289/365/742/905_Castleton</v>
      </c>
      <c r="B22" s="33">
        <v>19</v>
      </c>
      <c r="C22" s="43" t="s">
        <v>3722</v>
      </c>
      <c r="D22" s="48"/>
      <c r="E22" s="27"/>
      <c r="F22" s="27"/>
      <c r="G22" s="27"/>
      <c r="H22" s="27"/>
      <c r="I22" s="17"/>
      <c r="J22" s="63" t="str">
        <f t="shared" si="0"/>
        <v/>
      </c>
    </row>
    <row r="23" spans="1:10" x14ac:dyDescent="0.25">
      <c r="A23" s="25" t="str" cm="1">
        <f t="array" aca="1" ref="A23" ca="1">CONCATENATE('COMPANY INFO'!$D$4,"_",_xlfn.XLOOKUP(SUBSTITUTE(_xlfn.TEXTAFTER(CELL("filename",$A$1),"]"),"-","/"),ExchangeAreaListing!$J$2:$J$19,ExchangeAreaListing!$I$2:$I$19,"ERROR",0),"_",SUBSTITUTE(_xlfn.TEXTAFTER(CELL("filename",$A$1),"]"),"-","/"),"_",$C23)</f>
        <v>_5_289/365/742/905_Cayuga</v>
      </c>
      <c r="B23" s="34">
        <v>20</v>
      </c>
      <c r="C23" s="43" t="s">
        <v>3725</v>
      </c>
      <c r="D23" s="48"/>
      <c r="E23" s="27"/>
      <c r="F23" s="27"/>
      <c r="G23" s="27"/>
      <c r="H23" s="27"/>
      <c r="I23" s="17"/>
      <c r="J23" s="63" t="str">
        <f t="shared" si="0"/>
        <v/>
      </c>
    </row>
    <row r="24" spans="1:10" x14ac:dyDescent="0.25">
      <c r="A24" s="25" t="str" cm="1">
        <f t="array" aca="1" ref="A24" ca="1">CONCATENATE('COMPANY INFO'!$D$4,"_",_xlfn.XLOOKUP(SUBSTITUTE(_xlfn.TEXTAFTER(CELL("filename",$A$1),"]"),"-","/"),ExchangeAreaListing!$J$2:$J$19,ExchangeAreaListing!$I$2:$I$19,"ERROR",0),"_",SUBSTITUTE(_xlfn.TEXTAFTER(CELL("filename",$A$1),"]"),"-","/"),"_",$C24)</f>
        <v>_5_289/365/742/905_Claremont</v>
      </c>
      <c r="B24" s="33">
        <v>21</v>
      </c>
      <c r="C24" s="43" t="s">
        <v>3727</v>
      </c>
      <c r="D24" s="48"/>
      <c r="E24" s="27"/>
      <c r="F24" s="27"/>
      <c r="G24" s="27"/>
      <c r="H24" s="27"/>
      <c r="I24" s="17"/>
      <c r="J24" s="63" t="str">
        <f t="shared" si="0"/>
        <v/>
      </c>
    </row>
    <row r="25" spans="1:10" x14ac:dyDescent="0.25">
      <c r="A25" s="25" t="str" cm="1">
        <f t="array" aca="1" ref="A25" ca="1">CONCATENATE('COMPANY INFO'!$D$4,"_",_xlfn.XLOOKUP(SUBSTITUTE(_xlfn.TEXTAFTER(CELL("filename",$A$1),"]"),"-","/"),ExchangeAreaListing!$J$2:$J$19,ExchangeAreaListing!$I$2:$I$19,"ERROR",0),"_",SUBSTITUTE(_xlfn.TEXTAFTER(CELL("filename",$A$1),"]"),"-","/"),"_",$C25)</f>
        <v>_5_289/365/742/905_Clarkson</v>
      </c>
      <c r="B25" s="34">
        <v>22</v>
      </c>
      <c r="C25" s="43" t="s">
        <v>3729</v>
      </c>
      <c r="D25" s="48"/>
      <c r="E25" s="27"/>
      <c r="F25" s="27"/>
      <c r="G25" s="27"/>
      <c r="H25" s="27"/>
      <c r="I25" s="17"/>
      <c r="J25" s="63" t="str">
        <f t="shared" si="0"/>
        <v/>
      </c>
    </row>
    <row r="26" spans="1:10" x14ac:dyDescent="0.25">
      <c r="A26" s="25" t="str" cm="1">
        <f t="array" aca="1" ref="A26" ca="1">CONCATENATE('COMPANY INFO'!$D$4,"_",_xlfn.XLOOKUP(SUBSTITUTE(_xlfn.TEXTAFTER(CELL("filename",$A$1),"]"),"-","/"),ExchangeAreaListing!$J$2:$J$19,ExchangeAreaListing!$I$2:$I$19,"ERROR",0),"_",SUBSTITUTE(_xlfn.TEXTAFTER(CELL("filename",$A$1),"]"),"-","/"),"_",$C26)</f>
        <v>_5_289/365/742/905_Cobourg</v>
      </c>
      <c r="B26" s="33">
        <v>23</v>
      </c>
      <c r="C26" s="43" t="s">
        <v>3731</v>
      </c>
      <c r="D26" s="48"/>
      <c r="E26" s="27"/>
      <c r="F26" s="27"/>
      <c r="G26" s="27"/>
      <c r="H26" s="27"/>
      <c r="I26" s="17"/>
      <c r="J26" s="63" t="str">
        <f t="shared" si="0"/>
        <v/>
      </c>
    </row>
    <row r="27" spans="1:10" x14ac:dyDescent="0.25">
      <c r="A27" s="25" t="str" cm="1">
        <f t="array" aca="1" ref="A27" ca="1">CONCATENATE('COMPANY INFO'!$D$4,"_",_xlfn.XLOOKUP(SUBSTITUTE(_xlfn.TEXTAFTER(CELL("filename",$A$1),"]"),"-","/"),ExchangeAreaListing!$J$2:$J$19,ExchangeAreaListing!$I$2:$I$19,"ERROR",0),"_",SUBSTITUTE(_xlfn.TEXTAFTER(CELL("filename",$A$1),"]"),"-","/"),"_",$C27)</f>
        <v>_5_289/365/742/905_Colborne</v>
      </c>
      <c r="B27" s="34">
        <v>24</v>
      </c>
      <c r="C27" s="43" t="s">
        <v>3733</v>
      </c>
      <c r="D27" s="48"/>
      <c r="E27" s="27"/>
      <c r="F27" s="27"/>
      <c r="G27" s="27"/>
      <c r="H27" s="27"/>
      <c r="I27" s="17"/>
      <c r="J27" s="63" t="str">
        <f t="shared" si="0"/>
        <v/>
      </c>
    </row>
    <row r="28" spans="1:10" x14ac:dyDescent="0.25">
      <c r="A28" s="25" t="str" cm="1">
        <f t="array" aca="1" ref="A28" ca="1">CONCATENATE('COMPANY INFO'!$D$4,"_",_xlfn.XLOOKUP(SUBSTITUTE(_xlfn.TEXTAFTER(CELL("filename",$A$1),"]"),"-","/"),ExchangeAreaListing!$J$2:$J$19,ExchangeAreaListing!$I$2:$I$19,"ERROR",0),"_",SUBSTITUTE(_xlfn.TEXTAFTER(CELL("filename",$A$1),"]"),"-","/"),"_",$C28)</f>
        <v>_5_289/365/742/905_Cold Springs</v>
      </c>
      <c r="B28" s="33">
        <v>25</v>
      </c>
      <c r="C28" s="43" t="s">
        <v>3735</v>
      </c>
      <c r="D28" s="48"/>
      <c r="E28" s="27"/>
      <c r="F28" s="27"/>
      <c r="G28" s="27"/>
      <c r="H28" s="27"/>
      <c r="I28" s="17"/>
      <c r="J28" s="63" t="str">
        <f t="shared" si="0"/>
        <v/>
      </c>
    </row>
    <row r="29" spans="1:10" x14ac:dyDescent="0.25">
      <c r="A29" s="25" t="str" cm="1">
        <f t="array" aca="1" ref="A29" ca="1">CONCATENATE('COMPANY INFO'!$D$4,"_",_xlfn.XLOOKUP(SUBSTITUTE(_xlfn.TEXTAFTER(CELL("filename",$A$1),"]"),"-","/"),ExchangeAreaListing!$J$2:$J$19,ExchangeAreaListing!$I$2:$I$19,"ERROR",0),"_",SUBSTITUTE(_xlfn.TEXTAFTER(CELL("filename",$A$1),"]"),"-","/"),"_",$C29)</f>
        <v>_5_289/365/742/905_Cooksville</v>
      </c>
      <c r="B29" s="34">
        <v>26</v>
      </c>
      <c r="C29" s="43" t="s">
        <v>3737</v>
      </c>
      <c r="D29" s="48"/>
      <c r="E29" s="27"/>
      <c r="F29" s="27"/>
      <c r="G29" s="27"/>
      <c r="H29" s="27"/>
      <c r="I29" s="17"/>
      <c r="J29" s="63" t="str">
        <f t="shared" si="0"/>
        <v/>
      </c>
    </row>
    <row r="30" spans="1:10" x14ac:dyDescent="0.25">
      <c r="A30" s="25" t="str" cm="1">
        <f t="array" aca="1" ref="A30" ca="1">CONCATENATE('COMPANY INFO'!$D$4,"_",_xlfn.XLOOKUP(SUBSTITUTE(_xlfn.TEXTAFTER(CELL("filename",$A$1),"]"),"-","/"),ExchangeAreaListing!$J$2:$J$19,ExchangeAreaListing!$I$2:$I$19,"ERROR",0),"_",SUBSTITUTE(_xlfn.TEXTAFTER(CELL("filename",$A$1),"]"),"-","/"),"_",$C30)</f>
        <v>_5_289/365/742/905_Dundas</v>
      </c>
      <c r="B30" s="33">
        <v>27</v>
      </c>
      <c r="C30" s="43" t="s">
        <v>3739</v>
      </c>
      <c r="D30" s="48"/>
      <c r="E30" s="27"/>
      <c r="F30" s="27"/>
      <c r="G30" s="27"/>
      <c r="H30" s="27"/>
      <c r="I30" s="17"/>
      <c r="J30" s="63" t="str">
        <f t="shared" si="0"/>
        <v/>
      </c>
    </row>
    <row r="31" spans="1:10" x14ac:dyDescent="0.25">
      <c r="A31" s="25" t="str" cm="1">
        <f t="array" aca="1" ref="A31" ca="1">CONCATENATE('COMPANY INFO'!$D$4,"_",_xlfn.XLOOKUP(SUBSTITUTE(_xlfn.TEXTAFTER(CELL("filename",$A$1),"]"),"-","/"),ExchangeAreaListing!$J$2:$J$19,ExchangeAreaListing!$I$2:$I$19,"ERROR",0),"_",SUBSTITUTE(_xlfn.TEXTAFTER(CELL("filename",$A$1),"]"),"-","/"),"_",$C31)</f>
        <v>_5_289/365/742/905_Dunnville</v>
      </c>
      <c r="B31" s="34">
        <v>28</v>
      </c>
      <c r="C31" s="43" t="s">
        <v>3741</v>
      </c>
      <c r="D31" s="48"/>
      <c r="E31" s="27"/>
      <c r="F31" s="27"/>
      <c r="G31" s="27"/>
      <c r="H31" s="27"/>
      <c r="I31" s="17"/>
      <c r="J31" s="63" t="str">
        <f t="shared" si="0"/>
        <v/>
      </c>
    </row>
    <row r="32" spans="1:10" x14ac:dyDescent="0.25">
      <c r="A32" s="25" t="str" cm="1">
        <f t="array" aca="1" ref="A32" ca="1">CONCATENATE('COMPANY INFO'!$D$4,"_",_xlfn.XLOOKUP(SUBSTITUTE(_xlfn.TEXTAFTER(CELL("filename",$A$1),"]"),"-","/"),ExchangeAreaListing!$J$2:$J$19,ExchangeAreaListing!$I$2:$I$19,"ERROR",0),"_",SUBSTITUTE(_xlfn.TEXTAFTER(CELL("filename",$A$1),"]"),"-","/"),"_",$C32)</f>
        <v>_5_289/365/742/905_Fisherville</v>
      </c>
      <c r="B32" s="33">
        <v>29</v>
      </c>
      <c r="C32" s="43" t="s">
        <v>3743</v>
      </c>
      <c r="D32" s="48"/>
      <c r="E32" s="27"/>
      <c r="F32" s="27"/>
      <c r="G32" s="27"/>
      <c r="H32" s="27"/>
      <c r="I32" s="17"/>
      <c r="J32" s="63" t="str">
        <f t="shared" si="0"/>
        <v/>
      </c>
    </row>
    <row r="33" spans="1:10" x14ac:dyDescent="0.25">
      <c r="A33" s="25" t="str" cm="1">
        <f t="array" aca="1" ref="A33" ca="1">CONCATENATE('COMPANY INFO'!$D$4,"_",_xlfn.XLOOKUP(SUBSTITUTE(_xlfn.TEXTAFTER(CELL("filename",$A$1),"]"),"-","/"),ExchangeAreaListing!$J$2:$J$19,ExchangeAreaListing!$I$2:$I$19,"ERROR",0),"_",SUBSTITUTE(_xlfn.TEXTAFTER(CELL("filename",$A$1),"]"),"-","/"),"_",$C33)</f>
        <v>_5_289/365/742/905_Fort Erie</v>
      </c>
      <c r="B33" s="34">
        <v>30</v>
      </c>
      <c r="C33" s="43" t="s">
        <v>3745</v>
      </c>
      <c r="D33" s="48"/>
      <c r="E33" s="27"/>
      <c r="F33" s="27"/>
      <c r="G33" s="27"/>
      <c r="H33" s="27"/>
      <c r="I33" s="17"/>
      <c r="J33" s="63" t="str">
        <f t="shared" si="0"/>
        <v/>
      </c>
    </row>
    <row r="34" spans="1:10" x14ac:dyDescent="0.25">
      <c r="A34" s="25" t="str" cm="1">
        <f t="array" aca="1" ref="A34" ca="1">CONCATENATE('COMPANY INFO'!$D$4,"_",_xlfn.XLOOKUP(SUBSTITUTE(_xlfn.TEXTAFTER(CELL("filename",$A$1),"]"),"-","/"),ExchangeAreaListing!$J$2:$J$19,ExchangeAreaListing!$I$2:$I$19,"ERROR",0),"_",SUBSTITUTE(_xlfn.TEXTAFTER(CELL("filename",$A$1),"]"),"-","/"),"_",$C34)</f>
        <v>_5_289/365/742/905_Freelton</v>
      </c>
      <c r="B34" s="33">
        <v>31</v>
      </c>
      <c r="C34" s="43" t="s">
        <v>3747</v>
      </c>
      <c r="D34" s="48"/>
      <c r="E34" s="27"/>
      <c r="F34" s="27"/>
      <c r="G34" s="27"/>
      <c r="H34" s="27"/>
      <c r="I34" s="17"/>
      <c r="J34" s="63" t="str">
        <f t="shared" si="0"/>
        <v/>
      </c>
    </row>
    <row r="35" spans="1:10" x14ac:dyDescent="0.25">
      <c r="A35" s="25" t="str" cm="1">
        <f t="array" aca="1" ref="A35" ca="1">CONCATENATE('COMPANY INFO'!$D$4,"_",_xlfn.XLOOKUP(SUBSTITUTE(_xlfn.TEXTAFTER(CELL("filename",$A$1),"]"),"-","/"),ExchangeAreaListing!$J$2:$J$19,ExchangeAreaListing!$I$2:$I$19,"ERROR",0),"_",SUBSTITUTE(_xlfn.TEXTAFTER(CELL("filename",$A$1),"]"),"-","/"),"_",$C35)</f>
        <v>_5_289/365/742/905_Garden Hill</v>
      </c>
      <c r="B35" s="34">
        <v>32</v>
      </c>
      <c r="C35" s="43" t="s">
        <v>1711</v>
      </c>
      <c r="D35" s="48"/>
      <c r="E35" s="27"/>
      <c r="F35" s="27"/>
      <c r="G35" s="27"/>
      <c r="H35" s="27"/>
      <c r="I35" s="17"/>
      <c r="J35" s="63" t="str">
        <f t="shared" si="0"/>
        <v/>
      </c>
    </row>
    <row r="36" spans="1:10" x14ac:dyDescent="0.25">
      <c r="A36" s="25" t="str" cm="1">
        <f t="array" aca="1" ref="A36" ca="1">CONCATENATE('COMPANY INFO'!$D$4,"_",_xlfn.XLOOKUP(SUBSTITUTE(_xlfn.TEXTAFTER(CELL("filename",$A$1),"]"),"-","/"),ExchangeAreaListing!$J$2:$J$19,ExchangeAreaListing!$I$2:$I$19,"ERROR",0),"_",SUBSTITUTE(_xlfn.TEXTAFTER(CELL("filename",$A$1),"]"),"-","/"),"_",$C36)</f>
        <v>_5_289/365/742/905_Georgetown</v>
      </c>
      <c r="B36" s="33">
        <v>33</v>
      </c>
      <c r="C36" s="43" t="s">
        <v>3749</v>
      </c>
      <c r="D36" s="48"/>
      <c r="E36" s="27"/>
      <c r="F36" s="27"/>
      <c r="G36" s="27"/>
      <c r="H36" s="27"/>
      <c r="I36" s="17"/>
      <c r="J36" s="63" t="str">
        <f t="shared" si="0"/>
        <v/>
      </c>
    </row>
    <row r="37" spans="1:10" x14ac:dyDescent="0.25">
      <c r="A37" s="25" t="str" cm="1">
        <f t="array" aca="1" ref="A37" ca="1">CONCATENATE('COMPANY INFO'!$D$4,"_",_xlfn.XLOOKUP(SUBSTITUTE(_xlfn.TEXTAFTER(CELL("filename",$A$1),"]"),"-","/"),ExchangeAreaListing!$J$2:$J$19,ExchangeAreaListing!$I$2:$I$19,"ERROR",0),"_",SUBSTITUTE(_xlfn.TEXTAFTER(CELL("filename",$A$1),"]"),"-","/"),"_",$C37)</f>
        <v>_5_289/365/742/905_Gormley</v>
      </c>
      <c r="B37" s="34">
        <v>34</v>
      </c>
      <c r="C37" s="43" t="s">
        <v>3751</v>
      </c>
      <c r="D37" s="48"/>
      <c r="E37" s="27"/>
      <c r="F37" s="27"/>
      <c r="G37" s="27"/>
      <c r="H37" s="27"/>
      <c r="I37" s="17"/>
      <c r="J37" s="63" t="str">
        <f t="shared" si="0"/>
        <v/>
      </c>
    </row>
    <row r="38" spans="1:10" x14ac:dyDescent="0.25">
      <c r="A38" s="25" t="str" cm="1">
        <f t="array" aca="1" ref="A38" ca="1">CONCATENATE('COMPANY INFO'!$D$4,"_",_xlfn.XLOOKUP(SUBSTITUTE(_xlfn.TEXTAFTER(CELL("filename",$A$1),"]"),"-","/"),ExchangeAreaListing!$J$2:$J$19,ExchangeAreaListing!$I$2:$I$19,"ERROR",0),"_",SUBSTITUTE(_xlfn.TEXTAFTER(CELL("filename",$A$1),"]"),"-","/"),"_",$C38)</f>
        <v>_5_289/365/742/905_Grafton</v>
      </c>
      <c r="B38" s="33">
        <v>35</v>
      </c>
      <c r="C38" s="43" t="s">
        <v>3753</v>
      </c>
      <c r="D38" s="48"/>
      <c r="E38" s="27"/>
      <c r="F38" s="27"/>
      <c r="G38" s="27"/>
      <c r="H38" s="27"/>
      <c r="I38" s="17"/>
      <c r="J38" s="63" t="str">
        <f t="shared" si="0"/>
        <v/>
      </c>
    </row>
    <row r="39" spans="1:10" x14ac:dyDescent="0.25">
      <c r="A39" s="25" t="str" cm="1">
        <f t="array" aca="1" ref="A39" ca="1">CONCATENATE('COMPANY INFO'!$D$4,"_",_xlfn.XLOOKUP(SUBSTITUTE(_xlfn.TEXTAFTER(CELL("filename",$A$1),"]"),"-","/"),ExchangeAreaListing!$J$2:$J$19,ExchangeAreaListing!$I$2:$I$19,"ERROR",0),"_",SUBSTITUTE(_xlfn.TEXTAFTER(CELL("filename",$A$1),"]"),"-","/"),"_",$C39)</f>
        <v>_5_289/365/742/905_Grimsby</v>
      </c>
      <c r="B39" s="34">
        <v>36</v>
      </c>
      <c r="C39" s="43" t="s">
        <v>3755</v>
      </c>
      <c r="D39" s="48"/>
      <c r="E39" s="27"/>
      <c r="F39" s="27"/>
      <c r="G39" s="27"/>
      <c r="H39" s="27"/>
      <c r="I39" s="17"/>
      <c r="J39" s="63" t="str">
        <f t="shared" si="0"/>
        <v/>
      </c>
    </row>
    <row r="40" spans="1:10" x14ac:dyDescent="0.25">
      <c r="A40" s="25" t="str" cm="1">
        <f t="array" aca="1" ref="A40" ca="1">CONCATENATE('COMPANY INFO'!$D$4,"_",_xlfn.XLOOKUP(SUBSTITUTE(_xlfn.TEXTAFTER(CELL("filename",$A$1),"]"),"-","/"),ExchangeAreaListing!$J$2:$J$19,ExchangeAreaListing!$I$2:$I$19,"ERROR",0),"_",SUBSTITUTE(_xlfn.TEXTAFTER(CELL("filename",$A$1),"]"),"-","/"),"_",$C40)</f>
        <v>_5_289/365/742/905_Hagersville</v>
      </c>
      <c r="B40" s="33">
        <v>37</v>
      </c>
      <c r="C40" s="43" t="s">
        <v>3757</v>
      </c>
      <c r="D40" s="48"/>
      <c r="E40" s="27"/>
      <c r="F40" s="27"/>
      <c r="G40" s="27"/>
      <c r="H40" s="27"/>
      <c r="I40" s="17"/>
      <c r="J40" s="63" t="str">
        <f t="shared" si="0"/>
        <v/>
      </c>
    </row>
    <row r="41" spans="1:10" x14ac:dyDescent="0.25">
      <c r="A41" s="25" t="str" cm="1">
        <f t="array" aca="1" ref="A41" ca="1">CONCATENATE('COMPANY INFO'!$D$4,"_",_xlfn.XLOOKUP(SUBSTITUTE(_xlfn.TEXTAFTER(CELL("filename",$A$1),"]"),"-","/"),ExchangeAreaListing!$J$2:$J$19,ExchangeAreaListing!$I$2:$I$19,"ERROR",0),"_",SUBSTITUTE(_xlfn.TEXTAFTER(CELL("filename",$A$1),"]"),"-","/"),"_",$C41)</f>
        <v>_5_289/365/742/905_Hamilton</v>
      </c>
      <c r="B41" s="34">
        <v>38</v>
      </c>
      <c r="C41" s="43" t="s">
        <v>3759</v>
      </c>
      <c r="D41" s="48"/>
      <c r="E41" s="27"/>
      <c r="F41" s="27"/>
      <c r="G41" s="27"/>
      <c r="H41" s="27"/>
      <c r="I41" s="17"/>
      <c r="J41" s="63" t="str">
        <f t="shared" si="0"/>
        <v/>
      </c>
    </row>
    <row r="42" spans="1:10" x14ac:dyDescent="0.25">
      <c r="A42" s="25" t="str" cm="1">
        <f t="array" aca="1" ref="A42" ca="1">CONCATENATE('COMPANY INFO'!$D$4,"_",_xlfn.XLOOKUP(SUBSTITUTE(_xlfn.TEXTAFTER(CELL("filename",$A$1),"]"),"-","/"),ExchangeAreaListing!$J$2:$J$19,ExchangeAreaListing!$I$2:$I$19,"ERROR",0),"_",SUBSTITUTE(_xlfn.TEXTAFTER(CELL("filename",$A$1),"]"),"-","/"),"_",$C42)</f>
        <v>_5_289/365/742/905_Hampton</v>
      </c>
      <c r="B42" s="33">
        <v>39</v>
      </c>
      <c r="C42" s="43" t="s">
        <v>2126</v>
      </c>
      <c r="D42" s="48"/>
      <c r="E42" s="27"/>
      <c r="F42" s="27"/>
      <c r="G42" s="27"/>
      <c r="H42" s="27"/>
      <c r="I42" s="17"/>
      <c r="J42" s="63" t="str">
        <f t="shared" si="0"/>
        <v/>
      </c>
    </row>
    <row r="43" spans="1:10" x14ac:dyDescent="0.25">
      <c r="A43" s="25" t="str" cm="1">
        <f t="array" aca="1" ref="A43" ca="1">CONCATENATE('COMPANY INFO'!$D$4,"_",_xlfn.XLOOKUP(SUBSTITUTE(_xlfn.TEXTAFTER(CELL("filename",$A$1),"]"),"-","/"),ExchangeAreaListing!$J$2:$J$19,ExchangeAreaListing!$I$2:$I$19,"ERROR",0),"_",SUBSTITUTE(_xlfn.TEXTAFTER(CELL("filename",$A$1),"]"),"-","/"),"_",$C43)</f>
        <v>_5_289/365/742/905_Keswick</v>
      </c>
      <c r="B43" s="34">
        <v>40</v>
      </c>
      <c r="C43" s="43" t="s">
        <v>2138</v>
      </c>
      <c r="D43" s="48"/>
      <c r="E43" s="27"/>
      <c r="F43" s="27"/>
      <c r="G43" s="27"/>
      <c r="H43" s="27"/>
      <c r="I43" s="17"/>
      <c r="J43" s="63" t="str">
        <f t="shared" si="0"/>
        <v/>
      </c>
    </row>
    <row r="44" spans="1:10" x14ac:dyDescent="0.25">
      <c r="A44" s="25" t="str" cm="1">
        <f t="array" aca="1" ref="A44" ca="1">CONCATENATE('COMPANY INFO'!$D$4,"_",_xlfn.XLOOKUP(SUBSTITUTE(_xlfn.TEXTAFTER(CELL("filename",$A$1),"]"),"-","/"),ExchangeAreaListing!$J$2:$J$19,ExchangeAreaListing!$I$2:$I$19,"ERROR",0),"_",SUBSTITUTE(_xlfn.TEXTAFTER(CELL("filename",$A$1),"]"),"-","/"),"_",$C44)</f>
        <v>_5_289/365/742/905_King City</v>
      </c>
      <c r="B44" s="33">
        <v>41</v>
      </c>
      <c r="C44" s="43" t="s">
        <v>3761</v>
      </c>
      <c r="D44" s="48"/>
      <c r="E44" s="27"/>
      <c r="F44" s="27"/>
      <c r="G44" s="27"/>
      <c r="H44" s="27"/>
      <c r="I44" s="17"/>
      <c r="J44" s="63" t="str">
        <f t="shared" si="0"/>
        <v/>
      </c>
    </row>
    <row r="45" spans="1:10" x14ac:dyDescent="0.25">
      <c r="A45" s="25" t="str" cm="1">
        <f t="array" aca="1" ref="A45" ca="1">CONCATENATE('COMPANY INFO'!$D$4,"_",_xlfn.XLOOKUP(SUBSTITUTE(_xlfn.TEXTAFTER(CELL("filename",$A$1),"]"),"-","/"),ExchangeAreaListing!$J$2:$J$19,ExchangeAreaListing!$I$2:$I$19,"ERROR",0),"_",SUBSTITUTE(_xlfn.TEXTAFTER(CELL("filename",$A$1),"]"),"-","/"),"_",$C45)</f>
        <v>_5_289/365/742/905_Kleinburg</v>
      </c>
      <c r="B45" s="34">
        <v>42</v>
      </c>
      <c r="C45" s="43" t="s">
        <v>3763</v>
      </c>
      <c r="D45" s="48"/>
      <c r="E45" s="27"/>
      <c r="F45" s="27"/>
      <c r="G45" s="27"/>
      <c r="H45" s="27"/>
      <c r="I45" s="17"/>
      <c r="J45" s="63" t="str">
        <f t="shared" si="0"/>
        <v/>
      </c>
    </row>
    <row r="46" spans="1:10" x14ac:dyDescent="0.25">
      <c r="A46" s="25" t="str" cm="1">
        <f t="array" aca="1" ref="A46" ca="1">CONCATENATE('COMPANY INFO'!$D$4,"_",_xlfn.XLOOKUP(SUBSTITUTE(_xlfn.TEXTAFTER(CELL("filename",$A$1),"]"),"-","/"),ExchangeAreaListing!$J$2:$J$19,ExchangeAreaListing!$I$2:$I$19,"ERROR",0),"_",SUBSTITUTE(_xlfn.TEXTAFTER(CELL("filename",$A$1),"]"),"-","/"),"_",$C46)</f>
        <v>_5_289/365/742/905_Malton</v>
      </c>
      <c r="B46" s="33">
        <v>43</v>
      </c>
      <c r="C46" s="43" t="s">
        <v>3765</v>
      </c>
      <c r="D46" s="48"/>
      <c r="E46" s="27"/>
      <c r="F46" s="27"/>
      <c r="G46" s="27"/>
      <c r="H46" s="27"/>
      <c r="I46" s="17"/>
      <c r="J46" s="63" t="str">
        <f t="shared" si="0"/>
        <v/>
      </c>
    </row>
    <row r="47" spans="1:10" x14ac:dyDescent="0.25">
      <c r="A47" s="25" t="str" cm="1">
        <f t="array" aca="1" ref="A47" ca="1">CONCATENATE('COMPANY INFO'!$D$4,"_",_xlfn.XLOOKUP(SUBSTITUTE(_xlfn.TEXTAFTER(CELL("filename",$A$1),"]"),"-","/"),ExchangeAreaListing!$J$2:$J$19,ExchangeAreaListing!$I$2:$I$19,"ERROR",0),"_",SUBSTITUTE(_xlfn.TEXTAFTER(CELL("filename",$A$1),"]"),"-","/"),"_",$C47)</f>
        <v>_5_289/365/742/905_Maple</v>
      </c>
      <c r="B47" s="34">
        <v>44</v>
      </c>
      <c r="C47" s="43" t="s">
        <v>3767</v>
      </c>
      <c r="D47" s="48"/>
      <c r="E47" s="27"/>
      <c r="F47" s="27"/>
      <c r="G47" s="27"/>
      <c r="H47" s="27"/>
      <c r="I47" s="17"/>
      <c r="J47" s="63" t="str">
        <f t="shared" si="0"/>
        <v/>
      </c>
    </row>
    <row r="48" spans="1:10" x14ac:dyDescent="0.25">
      <c r="A48" s="25" t="str" cm="1">
        <f t="array" aca="1" ref="A48" ca="1">CONCATENATE('COMPANY INFO'!$D$4,"_",_xlfn.XLOOKUP(SUBSTITUTE(_xlfn.TEXTAFTER(CELL("filename",$A$1),"]"),"-","/"),ExchangeAreaListing!$J$2:$J$19,ExchangeAreaListing!$I$2:$I$19,"ERROR",0),"_",SUBSTITUTE(_xlfn.TEXTAFTER(CELL("filename",$A$1),"]"),"-","/"),"_",$C48)</f>
        <v>_5_289/365/742/905_Markham</v>
      </c>
      <c r="B48" s="33">
        <v>45</v>
      </c>
      <c r="C48" s="43" t="s">
        <v>3769</v>
      </c>
      <c r="D48" s="48"/>
      <c r="E48" s="27"/>
      <c r="F48" s="27"/>
      <c r="G48" s="27"/>
      <c r="H48" s="27"/>
      <c r="I48" s="17"/>
      <c r="J48" s="63" t="str">
        <f t="shared" si="0"/>
        <v/>
      </c>
    </row>
    <row r="49" spans="1:10" x14ac:dyDescent="0.25">
      <c r="A49" s="25" t="str" cm="1">
        <f t="array" aca="1" ref="A49" ca="1">CONCATENATE('COMPANY INFO'!$D$4,"_",_xlfn.XLOOKUP(SUBSTITUTE(_xlfn.TEXTAFTER(CELL("filename",$A$1),"]"),"-","/"),ExchangeAreaListing!$J$2:$J$19,ExchangeAreaListing!$I$2:$I$19,"ERROR",0),"_",SUBSTITUTE(_xlfn.TEXTAFTER(CELL("filename",$A$1),"]"),"-","/"),"_",$C49)</f>
        <v>_5_289/365/742/905_Milton</v>
      </c>
      <c r="B49" s="34">
        <v>46</v>
      </c>
      <c r="C49" s="43" t="s">
        <v>3771</v>
      </c>
      <c r="D49" s="48"/>
      <c r="E49" s="27"/>
      <c r="F49" s="27"/>
      <c r="G49" s="27"/>
      <c r="H49" s="27"/>
      <c r="I49" s="17"/>
      <c r="J49" s="63" t="str">
        <f t="shared" si="0"/>
        <v/>
      </c>
    </row>
    <row r="50" spans="1:10" x14ac:dyDescent="0.25">
      <c r="A50" s="25" t="str" cm="1">
        <f t="array" aca="1" ref="A50" ca="1">CONCATENATE('COMPANY INFO'!$D$4,"_",_xlfn.XLOOKUP(SUBSTITUTE(_xlfn.TEXTAFTER(CELL("filename",$A$1),"]"),"-","/"),ExchangeAreaListing!$J$2:$J$19,ExchangeAreaListing!$I$2:$I$19,"ERROR",0),"_",SUBSTITUTE(_xlfn.TEXTAFTER(CELL("filename",$A$1),"]"),"-","/"),"_",$C50)</f>
        <v>_5_289/365/742/905_Mount Albert</v>
      </c>
      <c r="B50" s="33">
        <v>47</v>
      </c>
      <c r="C50" s="43" t="s">
        <v>3773</v>
      </c>
      <c r="D50" s="48"/>
      <c r="E50" s="27"/>
      <c r="F50" s="27"/>
      <c r="G50" s="27"/>
      <c r="H50" s="27"/>
      <c r="I50" s="17"/>
      <c r="J50" s="63" t="str">
        <f t="shared" si="0"/>
        <v/>
      </c>
    </row>
    <row r="51" spans="1:10" x14ac:dyDescent="0.25">
      <c r="A51" s="25" t="str" cm="1">
        <f t="array" aca="1" ref="A51" ca="1">CONCATENATE('COMPANY INFO'!$D$4,"_",_xlfn.XLOOKUP(SUBSTITUTE(_xlfn.TEXTAFTER(CELL("filename",$A$1),"]"),"-","/"),ExchangeAreaListing!$J$2:$J$19,ExchangeAreaListing!$I$2:$I$19,"ERROR",0),"_",SUBSTITUTE(_xlfn.TEXTAFTER(CELL("filename",$A$1),"]"),"-","/"),"_",$C51)</f>
        <v>_5_289/365/742/905_Mount Hope</v>
      </c>
      <c r="B51" s="34">
        <v>48</v>
      </c>
      <c r="C51" s="43" t="s">
        <v>3775</v>
      </c>
      <c r="D51" s="48"/>
      <c r="E51" s="27"/>
      <c r="F51" s="27"/>
      <c r="G51" s="27"/>
      <c r="H51" s="27"/>
      <c r="I51" s="17"/>
      <c r="J51" s="63" t="str">
        <f t="shared" si="0"/>
        <v/>
      </c>
    </row>
    <row r="52" spans="1:10" x14ac:dyDescent="0.25">
      <c r="A52" s="25" t="str" cm="1">
        <f t="array" aca="1" ref="A52" ca="1">CONCATENATE('COMPANY INFO'!$D$4,"_",_xlfn.XLOOKUP(SUBSTITUTE(_xlfn.TEXTAFTER(CELL("filename",$A$1),"]"),"-","/"),ExchangeAreaListing!$J$2:$J$19,ExchangeAreaListing!$I$2:$I$19,"ERROR",0),"_",SUBSTITUTE(_xlfn.TEXTAFTER(CELL("filename",$A$1),"]"),"-","/"),"_",$C52)</f>
        <v>_5_289/365/742/905_Newcastle</v>
      </c>
      <c r="B52" s="33">
        <v>49</v>
      </c>
      <c r="C52" s="43" t="s">
        <v>3777</v>
      </c>
      <c r="D52" s="48"/>
      <c r="E52" s="27"/>
      <c r="F52" s="27"/>
      <c r="G52" s="27"/>
      <c r="H52" s="27"/>
      <c r="I52" s="17"/>
      <c r="J52" s="63" t="str">
        <f t="shared" si="0"/>
        <v/>
      </c>
    </row>
    <row r="53" spans="1:10" x14ac:dyDescent="0.25">
      <c r="A53" s="25" t="str" cm="1">
        <f t="array" aca="1" ref="A53" ca="1">CONCATENATE('COMPANY INFO'!$D$4,"_",_xlfn.XLOOKUP(SUBSTITUTE(_xlfn.TEXTAFTER(CELL("filename",$A$1),"]"),"-","/"),ExchangeAreaListing!$J$2:$J$19,ExchangeAreaListing!$I$2:$I$19,"ERROR",0),"_",SUBSTITUTE(_xlfn.TEXTAFTER(CELL("filename",$A$1),"]"),"-","/"),"_",$C53)</f>
        <v>_5_289/365/742/905_Newmarket</v>
      </c>
      <c r="B53" s="34">
        <v>50</v>
      </c>
      <c r="C53" s="43" t="s">
        <v>3779</v>
      </c>
      <c r="D53" s="48"/>
      <c r="E53" s="27"/>
      <c r="F53" s="27"/>
      <c r="G53" s="27"/>
      <c r="H53" s="27"/>
      <c r="I53" s="17"/>
      <c r="J53" s="63" t="str">
        <f t="shared" si="0"/>
        <v/>
      </c>
    </row>
    <row r="54" spans="1:10" x14ac:dyDescent="0.25">
      <c r="A54" s="25" t="str" cm="1">
        <f t="array" aca="1" ref="A54" ca="1">CONCATENATE('COMPANY INFO'!$D$4,"_",_xlfn.XLOOKUP(SUBSTITUTE(_xlfn.TEXTAFTER(CELL("filename",$A$1),"]"),"-","/"),ExchangeAreaListing!$J$2:$J$19,ExchangeAreaListing!$I$2:$I$19,"ERROR",0),"_",SUBSTITUTE(_xlfn.TEXTAFTER(CELL("filename",$A$1),"]"),"-","/"),"_",$C54)</f>
        <v>_5_289/365/742/905_Newtonville</v>
      </c>
      <c r="B54" s="33">
        <v>51</v>
      </c>
      <c r="C54" s="43" t="s">
        <v>3781</v>
      </c>
      <c r="D54" s="48"/>
      <c r="E54" s="27"/>
      <c r="F54" s="27"/>
      <c r="G54" s="27"/>
      <c r="H54" s="27"/>
      <c r="I54" s="17"/>
      <c r="J54" s="63" t="str">
        <f t="shared" si="0"/>
        <v/>
      </c>
    </row>
    <row r="55" spans="1:10" x14ac:dyDescent="0.25">
      <c r="A55" s="25" t="str" cm="1">
        <f t="array" aca="1" ref="A55" ca="1">CONCATENATE('COMPANY INFO'!$D$4,"_",_xlfn.XLOOKUP(SUBSTITUTE(_xlfn.TEXTAFTER(CELL("filename",$A$1),"]"),"-","/"),ExchangeAreaListing!$J$2:$J$19,ExchangeAreaListing!$I$2:$I$19,"ERROR",0),"_",SUBSTITUTE(_xlfn.TEXTAFTER(CELL("filename",$A$1),"]"),"-","/"),"_",$C55)</f>
        <v>_5_289/365/742/905_Niagara Falls</v>
      </c>
      <c r="B55" s="34">
        <v>52</v>
      </c>
      <c r="C55" s="43" t="s">
        <v>3783</v>
      </c>
      <c r="D55" s="48"/>
      <c r="E55" s="27"/>
      <c r="F55" s="27"/>
      <c r="G55" s="27"/>
      <c r="H55" s="27"/>
      <c r="I55" s="17"/>
      <c r="J55" s="63" t="str">
        <f t="shared" si="0"/>
        <v/>
      </c>
    </row>
    <row r="56" spans="1:10" x14ac:dyDescent="0.25">
      <c r="A56" s="25" t="str" cm="1">
        <f t="array" aca="1" ref="A56" ca="1">CONCATENATE('COMPANY INFO'!$D$4,"_",_xlfn.XLOOKUP(SUBSTITUTE(_xlfn.TEXTAFTER(CELL("filename",$A$1),"]"),"-","/"),ExchangeAreaListing!$J$2:$J$19,ExchangeAreaListing!$I$2:$I$19,"ERROR",0),"_",SUBSTITUTE(_xlfn.TEXTAFTER(CELL("filename",$A$1),"]"),"-","/"),"_",$C56)</f>
        <v>_5_289/365/742/905_Niagara-On-The-Lake</v>
      </c>
      <c r="B56" s="33">
        <v>53</v>
      </c>
      <c r="C56" s="43" t="s">
        <v>3785</v>
      </c>
      <c r="D56" s="48"/>
      <c r="E56" s="27"/>
      <c r="F56" s="27"/>
      <c r="G56" s="27"/>
      <c r="H56" s="27"/>
      <c r="I56" s="17"/>
      <c r="J56" s="63" t="str">
        <f t="shared" si="0"/>
        <v/>
      </c>
    </row>
    <row r="57" spans="1:10" x14ac:dyDescent="0.25">
      <c r="A57" s="25" t="str" cm="1">
        <f t="array" aca="1" ref="A57" ca="1">CONCATENATE('COMPANY INFO'!$D$4,"_",_xlfn.XLOOKUP(SUBSTITUTE(_xlfn.TEXTAFTER(CELL("filename",$A$1),"]"),"-","/"),ExchangeAreaListing!$J$2:$J$19,ExchangeAreaListing!$I$2:$I$19,"ERROR",0),"_",SUBSTITUTE(_xlfn.TEXTAFTER(CELL("filename",$A$1),"]"),"-","/"),"_",$C57)</f>
        <v>_5_289/365/742/905_Nobleton</v>
      </c>
      <c r="B57" s="34">
        <v>54</v>
      </c>
      <c r="C57" s="43" t="s">
        <v>3787</v>
      </c>
      <c r="D57" s="48"/>
      <c r="E57" s="27"/>
      <c r="F57" s="27"/>
      <c r="G57" s="27"/>
      <c r="H57" s="27"/>
      <c r="I57" s="17"/>
      <c r="J57" s="63" t="str">
        <f t="shared" si="0"/>
        <v/>
      </c>
    </row>
    <row r="58" spans="1:10" x14ac:dyDescent="0.25">
      <c r="A58" s="25" t="str" cm="1">
        <f t="array" aca="1" ref="A58" ca="1">CONCATENATE('COMPANY INFO'!$D$4,"_",_xlfn.XLOOKUP(SUBSTITUTE(_xlfn.TEXTAFTER(CELL("filename",$A$1),"]"),"-","/"),ExchangeAreaListing!$J$2:$J$19,ExchangeAreaListing!$I$2:$I$19,"ERROR",0),"_",SUBSTITUTE(_xlfn.TEXTAFTER(CELL("filename",$A$1),"]"),"-","/"),"_",$C58)</f>
        <v>_5_289/365/742/905_Oak Ridges</v>
      </c>
      <c r="B58" s="33">
        <v>55</v>
      </c>
      <c r="C58" s="43" t="s">
        <v>3789</v>
      </c>
      <c r="D58" s="48"/>
      <c r="E58" s="27"/>
      <c r="F58" s="27"/>
      <c r="G58" s="27"/>
      <c r="H58" s="27"/>
      <c r="I58" s="17"/>
      <c r="J58" s="63" t="str">
        <f t="shared" si="0"/>
        <v/>
      </c>
    </row>
    <row r="59" spans="1:10" x14ac:dyDescent="0.25">
      <c r="A59" s="25" t="str" cm="1">
        <f t="array" aca="1" ref="A59" ca="1">CONCATENATE('COMPANY INFO'!$D$4,"_",_xlfn.XLOOKUP(SUBSTITUTE(_xlfn.TEXTAFTER(CELL("filename",$A$1),"]"),"-","/"),ExchangeAreaListing!$J$2:$J$19,ExchangeAreaListing!$I$2:$I$19,"ERROR",0),"_",SUBSTITUTE(_xlfn.TEXTAFTER(CELL("filename",$A$1),"]"),"-","/"),"_",$C59)</f>
        <v>_5_289/365/742/905_Oakville</v>
      </c>
      <c r="B59" s="34">
        <v>56</v>
      </c>
      <c r="C59" s="43" t="s">
        <v>1857</v>
      </c>
      <c r="D59" s="48"/>
      <c r="E59" s="27"/>
      <c r="F59" s="27"/>
      <c r="G59" s="27"/>
      <c r="H59" s="27"/>
      <c r="I59" s="17"/>
      <c r="J59" s="63" t="str">
        <f t="shared" si="0"/>
        <v/>
      </c>
    </row>
    <row r="60" spans="1:10" x14ac:dyDescent="0.25">
      <c r="A60" s="25" t="str" cm="1">
        <f t="array" aca="1" ref="A60" ca="1">CONCATENATE('COMPANY INFO'!$D$4,"_",_xlfn.XLOOKUP(SUBSTITUTE(_xlfn.TEXTAFTER(CELL("filename",$A$1),"]"),"-","/"),ExchangeAreaListing!$J$2:$J$19,ExchangeAreaListing!$I$2:$I$19,"ERROR",0),"_",SUBSTITUTE(_xlfn.TEXTAFTER(CELL("filename",$A$1),"]"),"-","/"),"_",$C60)</f>
        <v>_5_289/365/742/905_Orono</v>
      </c>
      <c r="B60" s="33">
        <v>57</v>
      </c>
      <c r="C60" s="43" t="s">
        <v>3791</v>
      </c>
      <c r="D60" s="48"/>
      <c r="E60" s="27"/>
      <c r="F60" s="27"/>
      <c r="G60" s="27"/>
      <c r="H60" s="27"/>
      <c r="I60" s="17"/>
      <c r="J60" s="63" t="str">
        <f t="shared" si="0"/>
        <v/>
      </c>
    </row>
    <row r="61" spans="1:10" x14ac:dyDescent="0.25">
      <c r="A61" s="25" t="str" cm="1">
        <f t="array" aca="1" ref="A61" ca="1">CONCATENATE('COMPANY INFO'!$D$4,"_",_xlfn.XLOOKUP(SUBSTITUTE(_xlfn.TEXTAFTER(CELL("filename",$A$1),"]"),"-","/"),ExchangeAreaListing!$J$2:$J$19,ExchangeAreaListing!$I$2:$I$19,"ERROR",0),"_",SUBSTITUTE(_xlfn.TEXTAFTER(CELL("filename",$A$1),"]"),"-","/"),"_",$C61)</f>
        <v>_5_289/365/742/905_Oshawa</v>
      </c>
      <c r="B61" s="34">
        <v>58</v>
      </c>
      <c r="C61" s="43" t="s">
        <v>3793</v>
      </c>
      <c r="D61" s="48"/>
      <c r="E61" s="27"/>
      <c r="F61" s="27"/>
      <c r="G61" s="27"/>
      <c r="H61" s="27"/>
      <c r="I61" s="17"/>
      <c r="J61" s="63" t="str">
        <f t="shared" si="0"/>
        <v/>
      </c>
    </row>
    <row r="62" spans="1:10" x14ac:dyDescent="0.25">
      <c r="A62" s="25" t="str" cm="1">
        <f t="array" aca="1" ref="A62" ca="1">CONCATENATE('COMPANY INFO'!$D$4,"_",_xlfn.XLOOKUP(SUBSTITUTE(_xlfn.TEXTAFTER(CELL("filename",$A$1),"]"),"-","/"),ExchangeAreaListing!$J$2:$J$19,ExchangeAreaListing!$I$2:$I$19,"ERROR",0),"_",SUBSTITUTE(_xlfn.TEXTAFTER(CELL("filename",$A$1),"]"),"-","/"),"_",$C62)</f>
        <v>_5_289/365/742/905_Palgrave</v>
      </c>
      <c r="B62" s="33">
        <v>59</v>
      </c>
      <c r="C62" s="43" t="s">
        <v>3795</v>
      </c>
      <c r="D62" s="48"/>
      <c r="E62" s="27"/>
      <c r="F62" s="27"/>
      <c r="G62" s="27"/>
      <c r="H62" s="27"/>
      <c r="I62" s="17"/>
      <c r="J62" s="63" t="str">
        <f t="shared" si="0"/>
        <v/>
      </c>
    </row>
    <row r="63" spans="1:10" x14ac:dyDescent="0.25">
      <c r="A63" s="25" t="str" cm="1">
        <f t="array" aca="1" ref="A63" ca="1">CONCATENATE('COMPANY INFO'!$D$4,"_",_xlfn.XLOOKUP(SUBSTITUTE(_xlfn.TEXTAFTER(CELL("filename",$A$1),"]"),"-","/"),ExchangeAreaListing!$J$2:$J$19,ExchangeAreaListing!$I$2:$I$19,"ERROR",0),"_",SUBSTITUTE(_xlfn.TEXTAFTER(CELL("filename",$A$1),"]"),"-","/"),"_",$C63)</f>
        <v>_5_289/365/742/905_Pelham</v>
      </c>
      <c r="B63" s="34">
        <v>60</v>
      </c>
      <c r="C63" s="43" t="s">
        <v>3797</v>
      </c>
      <c r="D63" s="48"/>
      <c r="E63" s="27"/>
      <c r="F63" s="27"/>
      <c r="G63" s="27"/>
      <c r="H63" s="27"/>
      <c r="I63" s="17"/>
      <c r="J63" s="63" t="str">
        <f t="shared" si="0"/>
        <v/>
      </c>
    </row>
    <row r="64" spans="1:10" x14ac:dyDescent="0.25">
      <c r="A64" s="25" t="str" cm="1">
        <f t="array" aca="1" ref="A64" ca="1">CONCATENATE('COMPANY INFO'!$D$4,"_",_xlfn.XLOOKUP(SUBSTITUTE(_xlfn.TEXTAFTER(CELL("filename",$A$1),"]"),"-","/"),ExchangeAreaListing!$J$2:$J$19,ExchangeAreaListing!$I$2:$I$19,"ERROR",0),"_",SUBSTITUTE(_xlfn.TEXTAFTER(CELL("filename",$A$1),"]"),"-","/"),"_",$C64)</f>
        <v>_5_289/365/742/905_Port Colborne</v>
      </c>
      <c r="B64" s="33">
        <v>61</v>
      </c>
      <c r="C64" s="43" t="s">
        <v>3799</v>
      </c>
      <c r="D64" s="48"/>
      <c r="E64" s="27"/>
      <c r="F64" s="27"/>
      <c r="G64" s="27"/>
      <c r="H64" s="27"/>
      <c r="I64" s="17"/>
      <c r="J64" s="63" t="str">
        <f t="shared" si="0"/>
        <v/>
      </c>
    </row>
    <row r="65" spans="1:10" x14ac:dyDescent="0.25">
      <c r="A65" s="25" t="str" cm="1">
        <f t="array" aca="1" ref="A65" ca="1">CONCATENATE('COMPANY INFO'!$D$4,"_",_xlfn.XLOOKUP(SUBSTITUTE(_xlfn.TEXTAFTER(CELL("filename",$A$1),"]"),"-","/"),ExchangeAreaListing!$J$2:$J$19,ExchangeAreaListing!$I$2:$I$19,"ERROR",0),"_",SUBSTITUTE(_xlfn.TEXTAFTER(CELL("filename",$A$1),"]"),"-","/"),"_",$C65)</f>
        <v>_5_289/365/742/905_Port Credit</v>
      </c>
      <c r="B65" s="34">
        <v>62</v>
      </c>
      <c r="C65" s="43" t="s">
        <v>3801</v>
      </c>
      <c r="D65" s="48"/>
      <c r="E65" s="27"/>
      <c r="F65" s="27"/>
      <c r="G65" s="27"/>
      <c r="H65" s="27"/>
      <c r="I65" s="17"/>
      <c r="J65" s="63" t="str">
        <f t="shared" si="0"/>
        <v/>
      </c>
    </row>
    <row r="66" spans="1:10" x14ac:dyDescent="0.25">
      <c r="A66" s="25" t="str" cm="1">
        <f t="array" aca="1" ref="A66" ca="1">CONCATENATE('COMPANY INFO'!$D$4,"_",_xlfn.XLOOKUP(SUBSTITUTE(_xlfn.TEXTAFTER(CELL("filename",$A$1),"]"),"-","/"),ExchangeAreaListing!$J$2:$J$19,ExchangeAreaListing!$I$2:$I$19,"ERROR",0),"_",SUBSTITUTE(_xlfn.TEXTAFTER(CELL("filename",$A$1),"]"),"-","/"),"_",$C66)</f>
        <v>_5_289/365/742/905_Port Hope</v>
      </c>
      <c r="B66" s="33">
        <v>63</v>
      </c>
      <c r="C66" s="43" t="s">
        <v>3803</v>
      </c>
      <c r="D66" s="48"/>
      <c r="E66" s="27"/>
      <c r="F66" s="27"/>
      <c r="G66" s="27"/>
      <c r="H66" s="27"/>
      <c r="I66" s="17"/>
      <c r="J66" s="63" t="str">
        <f t="shared" si="0"/>
        <v/>
      </c>
    </row>
    <row r="67" spans="1:10" x14ac:dyDescent="0.25">
      <c r="A67" s="25" t="str" cm="1">
        <f t="array" aca="1" ref="A67" ca="1">CONCATENATE('COMPANY INFO'!$D$4,"_",_xlfn.XLOOKUP(SUBSTITUTE(_xlfn.TEXTAFTER(CELL("filename",$A$1),"]"),"-","/"),ExchangeAreaListing!$J$2:$J$19,ExchangeAreaListing!$I$2:$I$19,"ERROR",0),"_",SUBSTITUTE(_xlfn.TEXTAFTER(CELL("filename",$A$1),"]"),"-","/"),"_",$C67)</f>
        <v>_5_289/365/742/905_Port Perry</v>
      </c>
      <c r="B67" s="34">
        <v>64</v>
      </c>
      <c r="C67" s="43" t="s">
        <v>3805</v>
      </c>
      <c r="D67" s="48"/>
      <c r="E67" s="27"/>
      <c r="F67" s="27"/>
      <c r="G67" s="27"/>
      <c r="H67" s="27"/>
      <c r="I67" s="17"/>
      <c r="J67" s="63" t="str">
        <f t="shared" si="0"/>
        <v/>
      </c>
    </row>
    <row r="68" spans="1:10" x14ac:dyDescent="0.25">
      <c r="A68" s="25" t="str" cm="1">
        <f t="array" aca="1" ref="A68" ca="1">CONCATENATE('COMPANY INFO'!$D$4,"_",_xlfn.XLOOKUP(SUBSTITUTE(_xlfn.TEXTAFTER(CELL("filename",$A$1),"]"),"-","/"),ExchangeAreaListing!$J$2:$J$19,ExchangeAreaListing!$I$2:$I$19,"ERROR",0),"_",SUBSTITUTE(_xlfn.TEXTAFTER(CELL("filename",$A$1),"]"),"-","/"),"_",$C68)</f>
        <v>_5_289/365/742/905_Port Robinson</v>
      </c>
      <c r="B68" s="33">
        <v>65</v>
      </c>
      <c r="C68" s="43" t="s">
        <v>3807</v>
      </c>
      <c r="D68" s="48"/>
      <c r="E68" s="27"/>
      <c r="F68" s="27"/>
      <c r="G68" s="27"/>
      <c r="H68" s="27"/>
      <c r="I68" s="17"/>
      <c r="J68" s="63" t="str">
        <f t="shared" si="0"/>
        <v/>
      </c>
    </row>
    <row r="69" spans="1:10" x14ac:dyDescent="0.25">
      <c r="A69" s="25" t="str" cm="1">
        <f t="array" aca="1" ref="A69" ca="1">CONCATENATE('COMPANY INFO'!$D$4,"_",_xlfn.XLOOKUP(SUBSTITUTE(_xlfn.TEXTAFTER(CELL("filename",$A$1),"]"),"-","/"),ExchangeAreaListing!$J$2:$J$19,ExchangeAreaListing!$I$2:$I$19,"ERROR",0),"_",SUBSTITUTE(_xlfn.TEXTAFTER(CELL("filename",$A$1),"]"),"-","/"),"_",$C69)</f>
        <v>_5_289/365/742/905_Queensville</v>
      </c>
      <c r="B69" s="34">
        <v>66</v>
      </c>
      <c r="C69" s="43" t="s">
        <v>3809</v>
      </c>
      <c r="D69" s="48"/>
      <c r="E69" s="27"/>
      <c r="F69" s="27"/>
      <c r="G69" s="27"/>
      <c r="H69" s="27"/>
      <c r="I69" s="17"/>
      <c r="J69" s="63" t="str">
        <f t="shared" ref="J69:J97" si="1">IF(I69-E69&gt;0,D69/(I69-E69),"")</f>
        <v/>
      </c>
    </row>
    <row r="70" spans="1:10" x14ac:dyDescent="0.25">
      <c r="A70" s="25" t="str" cm="1">
        <f t="array" aca="1" ref="A70" ca="1">CONCATENATE('COMPANY INFO'!$D$4,"_",_xlfn.XLOOKUP(SUBSTITUTE(_xlfn.TEXTAFTER(CELL("filename",$A$1),"]"),"-","/"),ExchangeAreaListing!$J$2:$J$19,ExchangeAreaListing!$I$2:$I$19,"ERROR",0),"_",SUBSTITUTE(_xlfn.TEXTAFTER(CELL("filename",$A$1),"]"),"-","/"),"_",$C70)</f>
        <v>_5_289/365/742/905_Richmond Hill</v>
      </c>
      <c r="B70" s="33">
        <v>67</v>
      </c>
      <c r="C70" s="43" t="s">
        <v>3811</v>
      </c>
      <c r="D70" s="48"/>
      <c r="E70" s="27"/>
      <c r="F70" s="27"/>
      <c r="G70" s="27"/>
      <c r="H70" s="27"/>
      <c r="I70" s="17"/>
      <c r="J70" s="63" t="str">
        <f t="shared" si="1"/>
        <v/>
      </c>
    </row>
    <row r="71" spans="1:10" x14ac:dyDescent="0.25">
      <c r="A71" s="25" t="str" cm="1">
        <f t="array" aca="1" ref="A71" ca="1">CONCATENATE('COMPANY INFO'!$D$4,"_",_xlfn.XLOOKUP(SUBSTITUTE(_xlfn.TEXTAFTER(CELL("filename",$A$1),"]"),"-","/"),ExchangeAreaListing!$J$2:$J$19,ExchangeAreaListing!$I$2:$I$19,"ERROR",0),"_",SUBSTITUTE(_xlfn.TEXTAFTER(CELL("filename",$A$1),"]"),"-","/"),"_",$C71)</f>
        <v>_5_289/365/742/905_Ridgeway</v>
      </c>
      <c r="B71" s="34">
        <v>68</v>
      </c>
      <c r="C71" s="43" t="s">
        <v>3813</v>
      </c>
      <c r="D71" s="48"/>
      <c r="E71" s="27"/>
      <c r="F71" s="27"/>
      <c r="G71" s="27"/>
      <c r="H71" s="27"/>
      <c r="I71" s="17"/>
      <c r="J71" s="63" t="str">
        <f t="shared" si="1"/>
        <v/>
      </c>
    </row>
    <row r="72" spans="1:10" x14ac:dyDescent="0.25">
      <c r="A72" s="25" t="str" cm="1">
        <f t="array" aca="1" ref="A72" ca="1">CONCATENATE('COMPANY INFO'!$D$4,"_",_xlfn.XLOOKUP(SUBSTITUTE(_xlfn.TEXTAFTER(CELL("filename",$A$1),"]"),"-","/"),ExchangeAreaListing!$J$2:$J$19,ExchangeAreaListing!$I$2:$I$19,"ERROR",0),"_",SUBSTITUTE(_xlfn.TEXTAFTER(CELL("filename",$A$1),"]"),"-","/"),"_",$C72)</f>
        <v>_5_289/365/742/905_Roseneath</v>
      </c>
      <c r="B72" s="33">
        <v>69</v>
      </c>
      <c r="C72" s="43" t="s">
        <v>3815</v>
      </c>
      <c r="D72" s="48"/>
      <c r="E72" s="27"/>
      <c r="F72" s="27"/>
      <c r="G72" s="27"/>
      <c r="H72" s="27"/>
      <c r="I72" s="17"/>
      <c r="J72" s="63" t="str">
        <f t="shared" si="1"/>
        <v/>
      </c>
    </row>
    <row r="73" spans="1:10" x14ac:dyDescent="0.25">
      <c r="A73" s="25" t="str" cm="1">
        <f t="array" aca="1" ref="A73" ca="1">CONCATENATE('COMPANY INFO'!$D$4,"_",_xlfn.XLOOKUP(SUBSTITUTE(_xlfn.TEXTAFTER(CELL("filename",$A$1),"]"),"-","/"),ExchangeAreaListing!$J$2:$J$19,ExchangeAreaListing!$I$2:$I$19,"ERROR",0),"_",SUBSTITUTE(_xlfn.TEXTAFTER(CELL("filename",$A$1),"]"),"-","/"),"_",$C73)</f>
        <v>_5_289/365/742/905_Schomberg</v>
      </c>
      <c r="B73" s="34">
        <v>70</v>
      </c>
      <c r="C73" s="43" t="s">
        <v>3817</v>
      </c>
      <c r="D73" s="48"/>
      <c r="E73" s="27"/>
      <c r="F73" s="27"/>
      <c r="G73" s="27"/>
      <c r="H73" s="27"/>
      <c r="I73" s="17"/>
      <c r="J73" s="63" t="str">
        <f t="shared" si="1"/>
        <v/>
      </c>
    </row>
    <row r="74" spans="1:10" x14ac:dyDescent="0.25">
      <c r="A74" s="25" t="str" cm="1">
        <f t="array" aca="1" ref="A74" ca="1">CONCATENATE('COMPANY INFO'!$D$4,"_",_xlfn.XLOOKUP(SUBSTITUTE(_xlfn.TEXTAFTER(CELL("filename",$A$1),"]"),"-","/"),ExchangeAreaListing!$J$2:$J$19,ExchangeAreaListing!$I$2:$I$19,"ERROR",0),"_",SUBSTITUTE(_xlfn.TEXTAFTER(CELL("filename",$A$1),"]"),"-","/"),"_",$C74)</f>
        <v>_5_289/365/742/905_Selkirk</v>
      </c>
      <c r="B74" s="33">
        <v>71</v>
      </c>
      <c r="C74" s="43" t="s">
        <v>1929</v>
      </c>
      <c r="D74" s="48"/>
      <c r="E74" s="27"/>
      <c r="F74" s="27"/>
      <c r="G74" s="27"/>
      <c r="H74" s="27"/>
      <c r="I74" s="17"/>
      <c r="J74" s="63" t="str">
        <f t="shared" si="1"/>
        <v/>
      </c>
    </row>
    <row r="75" spans="1:10" x14ac:dyDescent="0.25">
      <c r="A75" s="25" t="str" cm="1">
        <f t="array" aca="1" ref="A75" ca="1">CONCATENATE('COMPANY INFO'!$D$4,"_",_xlfn.XLOOKUP(SUBSTITUTE(_xlfn.TEXTAFTER(CELL("filename",$A$1),"]"),"-","/"),ExchangeAreaListing!$J$2:$J$19,ExchangeAreaListing!$I$2:$I$19,"ERROR",0),"_",SUBSTITUTE(_xlfn.TEXTAFTER(CELL("filename",$A$1),"]"),"-","/"),"_",$C75)</f>
        <v>_5_289/365/742/905_Snelgrove</v>
      </c>
      <c r="B75" s="34">
        <v>72</v>
      </c>
      <c r="C75" s="43" t="s">
        <v>3819</v>
      </c>
      <c r="D75" s="48"/>
      <c r="E75" s="27"/>
      <c r="F75" s="27"/>
      <c r="G75" s="27"/>
      <c r="H75" s="27"/>
      <c r="I75" s="17"/>
      <c r="J75" s="63" t="str">
        <f t="shared" si="1"/>
        <v/>
      </c>
    </row>
    <row r="76" spans="1:10" x14ac:dyDescent="0.25">
      <c r="A76" s="25" t="str" cm="1">
        <f t="array" aca="1" ref="A76" ca="1">CONCATENATE('COMPANY INFO'!$D$4,"_",_xlfn.XLOOKUP(SUBSTITUTE(_xlfn.TEXTAFTER(CELL("filename",$A$1),"]"),"-","/"),ExchangeAreaListing!$J$2:$J$19,ExchangeAreaListing!$I$2:$I$19,"ERROR",0),"_",SUBSTITUTE(_xlfn.TEXTAFTER(CELL("filename",$A$1),"]"),"-","/"),"_",$C76)</f>
        <v>_5_289/365/742/905_South Pickering</v>
      </c>
      <c r="B76" s="33">
        <v>73</v>
      </c>
      <c r="C76" s="43" t="s">
        <v>3821</v>
      </c>
      <c r="D76" s="48"/>
      <c r="E76" s="27"/>
      <c r="F76" s="27"/>
      <c r="G76" s="27"/>
      <c r="H76" s="27"/>
      <c r="I76" s="17"/>
      <c r="J76" s="63" t="str">
        <f t="shared" si="1"/>
        <v/>
      </c>
    </row>
    <row r="77" spans="1:10" x14ac:dyDescent="0.25">
      <c r="A77" s="25" t="str" cm="1">
        <f t="array" aca="1" ref="A77" ca="1">CONCATENATE('COMPANY INFO'!$D$4,"_",_xlfn.XLOOKUP(SUBSTITUTE(_xlfn.TEXTAFTER(CELL("filename",$A$1),"]"),"-","/"),ExchangeAreaListing!$J$2:$J$19,ExchangeAreaListing!$I$2:$I$19,"ERROR",0),"_",SUBSTITUTE(_xlfn.TEXTAFTER(CELL("filename",$A$1),"]"),"-","/"),"_",$C77)</f>
        <v>_5_289/365/742/905_St. Catharines-Thorold</v>
      </c>
      <c r="B77" s="34">
        <v>74</v>
      </c>
      <c r="C77" s="43" t="s">
        <v>3823</v>
      </c>
      <c r="D77" s="48"/>
      <c r="E77" s="27"/>
      <c r="F77" s="27"/>
      <c r="G77" s="27"/>
      <c r="H77" s="27"/>
      <c r="I77" s="17"/>
      <c r="J77" s="63" t="str">
        <f t="shared" si="1"/>
        <v/>
      </c>
    </row>
    <row r="78" spans="1:10" x14ac:dyDescent="0.25">
      <c r="A78" s="25" t="str" cm="1">
        <f t="array" aca="1" ref="A78" ca="1">CONCATENATE('COMPANY INFO'!$D$4,"_",_xlfn.XLOOKUP(SUBSTITUTE(_xlfn.TEXTAFTER(CELL("filename",$A$1),"]"),"-","/"),ExchangeAreaListing!$J$2:$J$19,ExchangeAreaListing!$I$2:$I$19,"ERROR",0),"_",SUBSTITUTE(_xlfn.TEXTAFTER(CELL("filename",$A$1),"]"),"-","/"),"_",$C78)</f>
        <v>_5_289/365/742/905_Stevensville</v>
      </c>
      <c r="B78" s="33">
        <v>75</v>
      </c>
      <c r="C78" s="43" t="s">
        <v>3825</v>
      </c>
      <c r="D78" s="48"/>
      <c r="E78" s="27"/>
      <c r="F78" s="27"/>
      <c r="G78" s="27"/>
      <c r="H78" s="27"/>
      <c r="I78" s="17"/>
      <c r="J78" s="63" t="str">
        <f t="shared" si="1"/>
        <v/>
      </c>
    </row>
    <row r="79" spans="1:10" x14ac:dyDescent="0.25">
      <c r="A79" s="25" t="str" cm="1">
        <f t="array" aca="1" ref="A79" ca="1">CONCATENATE('COMPANY INFO'!$D$4,"_",_xlfn.XLOOKUP(SUBSTITUTE(_xlfn.TEXTAFTER(CELL("filename",$A$1),"]"),"-","/"),ExchangeAreaListing!$J$2:$J$19,ExchangeAreaListing!$I$2:$I$19,"ERROR",0),"_",SUBSTITUTE(_xlfn.TEXTAFTER(CELL("filename",$A$1),"]"),"-","/"),"_",$C79)</f>
        <v>_5_289/365/742/905_Stoney Creek</v>
      </c>
      <c r="B79" s="34">
        <v>76</v>
      </c>
      <c r="C79" s="43" t="s">
        <v>3827</v>
      </c>
      <c r="D79" s="48"/>
      <c r="E79" s="27"/>
      <c r="F79" s="27"/>
      <c r="G79" s="27"/>
      <c r="H79" s="27"/>
      <c r="I79" s="17"/>
      <c r="J79" s="63" t="str">
        <f t="shared" si="1"/>
        <v/>
      </c>
    </row>
    <row r="80" spans="1:10" x14ac:dyDescent="0.25">
      <c r="A80" s="25" t="str" cm="1">
        <f t="array" aca="1" ref="A80" ca="1">CONCATENATE('COMPANY INFO'!$D$4,"_",_xlfn.XLOOKUP(SUBSTITUTE(_xlfn.TEXTAFTER(CELL("filename",$A$1),"]"),"-","/"),ExchangeAreaListing!$J$2:$J$19,ExchangeAreaListing!$I$2:$I$19,"ERROR",0),"_",SUBSTITUTE(_xlfn.TEXTAFTER(CELL("filename",$A$1),"]"),"-","/"),"_",$C80)</f>
        <v>_5_289/365/742/905_Stouffville</v>
      </c>
      <c r="B80" s="33">
        <v>77</v>
      </c>
      <c r="C80" s="43" t="s">
        <v>3829</v>
      </c>
      <c r="D80" s="48"/>
      <c r="E80" s="27"/>
      <c r="F80" s="27"/>
      <c r="G80" s="27"/>
      <c r="H80" s="27"/>
      <c r="I80" s="17"/>
      <c r="J80" s="63" t="str">
        <f t="shared" si="1"/>
        <v/>
      </c>
    </row>
    <row r="81" spans="1:10" x14ac:dyDescent="0.25">
      <c r="A81" s="25" t="str" cm="1">
        <f t="array" aca="1" ref="A81" ca="1">CONCATENATE('COMPANY INFO'!$D$4,"_",_xlfn.XLOOKUP(SUBSTITUTE(_xlfn.TEXTAFTER(CELL("filename",$A$1),"]"),"-","/"),ExchangeAreaListing!$J$2:$J$19,ExchangeAreaListing!$I$2:$I$19,"ERROR",0),"_",SUBSTITUTE(_xlfn.TEXTAFTER(CELL("filename",$A$1),"]"),"-","/"),"_",$C81)</f>
        <v>_5_289/365/742/905_Streetsville</v>
      </c>
      <c r="B81" s="34">
        <v>78</v>
      </c>
      <c r="C81" s="43" t="s">
        <v>3831</v>
      </c>
      <c r="D81" s="48"/>
      <c r="E81" s="27"/>
      <c r="F81" s="27"/>
      <c r="G81" s="27"/>
      <c r="H81" s="27"/>
      <c r="I81" s="17"/>
      <c r="J81" s="63" t="str">
        <f t="shared" si="1"/>
        <v/>
      </c>
    </row>
    <row r="82" spans="1:10" x14ac:dyDescent="0.25">
      <c r="A82" s="25" t="str" cm="1">
        <f t="array" aca="1" ref="A82" ca="1">CONCATENATE('COMPANY INFO'!$D$4,"_",_xlfn.XLOOKUP(SUBSTITUTE(_xlfn.TEXTAFTER(CELL("filename",$A$1),"]"),"-","/"),ExchangeAreaListing!$J$2:$J$19,ExchangeAreaListing!$I$2:$I$19,"ERROR",0),"_",SUBSTITUTE(_xlfn.TEXTAFTER(CELL("filename",$A$1),"]"),"-","/"),"_",$C82)</f>
        <v>_5_289/365/742/905_Sutton</v>
      </c>
      <c r="B82" s="33">
        <v>79</v>
      </c>
      <c r="C82" s="43" t="s">
        <v>3833</v>
      </c>
      <c r="D82" s="48"/>
      <c r="E82" s="27"/>
      <c r="F82" s="27"/>
      <c r="G82" s="27"/>
      <c r="H82" s="27"/>
      <c r="I82" s="17"/>
      <c r="J82" s="63" t="str">
        <f t="shared" si="1"/>
        <v/>
      </c>
    </row>
    <row r="83" spans="1:10" x14ac:dyDescent="0.25">
      <c r="A83" s="25" t="str" cm="1">
        <f t="array" aca="1" ref="A83" ca="1">CONCATENATE('COMPANY INFO'!$D$4,"_",_xlfn.XLOOKUP(SUBSTITUTE(_xlfn.TEXTAFTER(CELL("filename",$A$1),"]"),"-","/"),ExchangeAreaListing!$J$2:$J$19,ExchangeAreaListing!$I$2:$I$19,"ERROR",0),"_",SUBSTITUTE(_xlfn.TEXTAFTER(CELL("filename",$A$1),"]"),"-","/"),"_",$C83)</f>
        <v>_5_289/365/742/905_Thornhill</v>
      </c>
      <c r="B83" s="34">
        <v>80</v>
      </c>
      <c r="C83" s="43" t="s">
        <v>3835</v>
      </c>
      <c r="D83" s="48"/>
      <c r="E83" s="27"/>
      <c r="F83" s="27"/>
      <c r="G83" s="27"/>
      <c r="H83" s="27"/>
      <c r="I83" s="17"/>
      <c r="J83" s="63" t="str">
        <f t="shared" si="1"/>
        <v/>
      </c>
    </row>
    <row r="84" spans="1:10" x14ac:dyDescent="0.25">
      <c r="A84" s="25" t="str" cm="1">
        <f t="array" aca="1" ref="A84" ca="1">CONCATENATE('COMPANY INFO'!$D$4,"_",_xlfn.XLOOKUP(SUBSTITUTE(_xlfn.TEXTAFTER(CELL("filename",$A$1),"]"),"-","/"),ExchangeAreaListing!$J$2:$J$19,ExchangeAreaListing!$I$2:$I$19,"ERROR",0),"_",SUBSTITUTE(_xlfn.TEXTAFTER(CELL("filename",$A$1),"]"),"-","/"),"_",$C84)</f>
        <v>_5_289/365/742/905_Tottenham</v>
      </c>
      <c r="B84" s="33">
        <v>81</v>
      </c>
      <c r="C84" s="43" t="s">
        <v>3837</v>
      </c>
      <c r="D84" s="48"/>
      <c r="E84" s="27"/>
      <c r="F84" s="27"/>
      <c r="G84" s="27"/>
      <c r="H84" s="27"/>
      <c r="I84" s="17"/>
      <c r="J84" s="63" t="str">
        <f t="shared" si="1"/>
        <v/>
      </c>
    </row>
    <row r="85" spans="1:10" x14ac:dyDescent="0.25">
      <c r="A85" s="25" t="str" cm="1">
        <f t="array" aca="1" ref="A85" ca="1">CONCATENATE('COMPANY INFO'!$D$4,"_",_xlfn.XLOOKUP(SUBSTITUTE(_xlfn.TEXTAFTER(CELL("filename",$A$1),"]"),"-","/"),ExchangeAreaListing!$J$2:$J$19,ExchangeAreaListing!$I$2:$I$19,"ERROR",0),"_",SUBSTITUTE(_xlfn.TEXTAFTER(CELL("filename",$A$1),"]"),"-","/"),"_",$C85)</f>
        <v>_5_289/365/742/905_Unionville</v>
      </c>
      <c r="B85" s="34">
        <v>82</v>
      </c>
      <c r="C85" s="43" t="s">
        <v>3839</v>
      </c>
      <c r="D85" s="48"/>
      <c r="E85" s="27"/>
      <c r="F85" s="27"/>
      <c r="G85" s="27"/>
      <c r="H85" s="27"/>
      <c r="I85" s="17"/>
      <c r="J85" s="63" t="str">
        <f t="shared" si="1"/>
        <v/>
      </c>
    </row>
    <row r="86" spans="1:10" x14ac:dyDescent="0.25">
      <c r="A86" s="25" t="str" cm="1">
        <f t="array" aca="1" ref="A86" ca="1">CONCATENATE('COMPANY INFO'!$D$4,"_",_xlfn.XLOOKUP(SUBSTITUTE(_xlfn.TEXTAFTER(CELL("filename",$A$1),"]"),"-","/"),ExchangeAreaListing!$J$2:$J$19,ExchangeAreaListing!$I$2:$I$19,"ERROR",0),"_",SUBSTITUTE(_xlfn.TEXTAFTER(CELL("filename",$A$1),"]"),"-","/"),"_",$C86)</f>
        <v>_5_289/365/742/905_Uxbridge</v>
      </c>
      <c r="B86" s="33">
        <v>83</v>
      </c>
      <c r="C86" s="43" t="s">
        <v>3841</v>
      </c>
      <c r="D86" s="48"/>
      <c r="E86" s="27"/>
      <c r="F86" s="27"/>
      <c r="G86" s="27"/>
      <c r="H86" s="27"/>
      <c r="I86" s="17"/>
      <c r="J86" s="63" t="str">
        <f t="shared" si="1"/>
        <v/>
      </c>
    </row>
    <row r="87" spans="1:10" x14ac:dyDescent="0.25">
      <c r="A87" s="25" t="str" cm="1">
        <f t="array" aca="1" ref="A87" ca="1">CONCATENATE('COMPANY INFO'!$D$4,"_",_xlfn.XLOOKUP(SUBSTITUTE(_xlfn.TEXTAFTER(CELL("filename",$A$1),"]"),"-","/"),ExchangeAreaListing!$J$2:$J$19,ExchangeAreaListing!$I$2:$I$19,"ERROR",0),"_",SUBSTITUTE(_xlfn.TEXTAFTER(CELL("filename",$A$1),"]"),"-","/"),"_",$C87)</f>
        <v>_5_289/365/742/905_Victoria</v>
      </c>
      <c r="B87" s="34">
        <v>84</v>
      </c>
      <c r="C87" s="43" t="s">
        <v>1517</v>
      </c>
      <c r="D87" s="48"/>
      <c r="E87" s="27"/>
      <c r="F87" s="27"/>
      <c r="G87" s="27"/>
      <c r="H87" s="27"/>
      <c r="I87" s="17"/>
      <c r="J87" s="63" t="str">
        <f t="shared" si="1"/>
        <v/>
      </c>
    </row>
    <row r="88" spans="1:10" x14ac:dyDescent="0.25">
      <c r="A88" s="25" t="str" cm="1">
        <f t="array" aca="1" ref="A88" ca="1">CONCATENATE('COMPANY INFO'!$D$4,"_",_xlfn.XLOOKUP(SUBSTITUTE(_xlfn.TEXTAFTER(CELL("filename",$A$1),"]"),"-","/"),ExchangeAreaListing!$J$2:$J$19,ExchangeAreaListing!$I$2:$I$19,"ERROR",0),"_",SUBSTITUTE(_xlfn.TEXTAFTER(CELL("filename",$A$1),"]"),"-","/"),"_",$C88)</f>
        <v>_5_289/365/742/905_Vineland</v>
      </c>
      <c r="B88" s="33">
        <v>85</v>
      </c>
      <c r="C88" s="43" t="s">
        <v>3843</v>
      </c>
      <c r="D88" s="48"/>
      <c r="E88" s="27"/>
      <c r="F88" s="27"/>
      <c r="G88" s="27"/>
      <c r="H88" s="27"/>
      <c r="I88" s="17"/>
      <c r="J88" s="63" t="str">
        <f t="shared" si="1"/>
        <v/>
      </c>
    </row>
    <row r="89" spans="1:10" x14ac:dyDescent="0.25">
      <c r="A89" s="25" t="str" cm="1">
        <f t="array" aca="1" ref="A89" ca="1">CONCATENATE('COMPANY INFO'!$D$4,"_",_xlfn.XLOOKUP(SUBSTITUTE(_xlfn.TEXTAFTER(CELL("filename",$A$1),"]"),"-","/"),ExchangeAreaListing!$J$2:$J$19,ExchangeAreaListing!$I$2:$I$19,"ERROR",0),"_",SUBSTITUTE(_xlfn.TEXTAFTER(CELL("filename",$A$1),"]"),"-","/"),"_",$C89)</f>
        <v>_5_289/365/742/905_Wainfleet</v>
      </c>
      <c r="B89" s="34">
        <v>86</v>
      </c>
      <c r="C89" s="43" t="s">
        <v>3845</v>
      </c>
      <c r="D89" s="48"/>
      <c r="E89" s="27"/>
      <c r="F89" s="27"/>
      <c r="G89" s="27"/>
      <c r="H89" s="27"/>
      <c r="I89" s="17"/>
      <c r="J89" s="63" t="str">
        <f t="shared" si="1"/>
        <v/>
      </c>
    </row>
    <row r="90" spans="1:10" x14ac:dyDescent="0.25">
      <c r="A90" s="25" t="str" cm="1">
        <f t="array" aca="1" ref="A90" ca="1">CONCATENATE('COMPANY INFO'!$D$4,"_",_xlfn.XLOOKUP(SUBSTITUTE(_xlfn.TEXTAFTER(CELL("filename",$A$1),"]"),"-","/"),ExchangeAreaListing!$J$2:$J$19,ExchangeAreaListing!$I$2:$I$19,"ERROR",0),"_",SUBSTITUTE(_xlfn.TEXTAFTER(CELL("filename",$A$1),"]"),"-","/"),"_",$C90)</f>
        <v>_5_289/365/742/905_Waterdown</v>
      </c>
      <c r="B90" s="33">
        <v>87</v>
      </c>
      <c r="C90" s="43" t="s">
        <v>3847</v>
      </c>
      <c r="D90" s="48"/>
      <c r="E90" s="27"/>
      <c r="F90" s="27"/>
      <c r="G90" s="27"/>
      <c r="H90" s="27"/>
      <c r="I90" s="17"/>
      <c r="J90" s="63" t="str">
        <f t="shared" si="1"/>
        <v/>
      </c>
    </row>
    <row r="91" spans="1:10" x14ac:dyDescent="0.25">
      <c r="A91" s="25" t="str" cm="1">
        <f t="array" aca="1" ref="A91" ca="1">CONCATENATE('COMPANY INFO'!$D$4,"_",_xlfn.XLOOKUP(SUBSTITUTE(_xlfn.TEXTAFTER(CELL("filename",$A$1),"]"),"-","/"),ExchangeAreaListing!$J$2:$J$19,ExchangeAreaListing!$I$2:$I$19,"ERROR",0),"_",SUBSTITUTE(_xlfn.TEXTAFTER(CELL("filename",$A$1),"]"),"-","/"),"_",$C91)</f>
        <v>_5_289/365/742/905_Welcome</v>
      </c>
      <c r="B91" s="34">
        <v>88</v>
      </c>
      <c r="C91" s="43" t="s">
        <v>3849</v>
      </c>
      <c r="D91" s="48"/>
      <c r="E91" s="27"/>
      <c r="F91" s="27"/>
      <c r="G91" s="27"/>
      <c r="H91" s="27"/>
      <c r="I91" s="17"/>
      <c r="J91" s="63" t="str">
        <f t="shared" si="1"/>
        <v/>
      </c>
    </row>
    <row r="92" spans="1:10" x14ac:dyDescent="0.25">
      <c r="A92" s="25" t="str" cm="1">
        <f t="array" aca="1" ref="A92" ca="1">CONCATENATE('COMPANY INFO'!$D$4,"_",_xlfn.XLOOKUP(SUBSTITUTE(_xlfn.TEXTAFTER(CELL("filename",$A$1),"]"),"-","/"),ExchangeAreaListing!$J$2:$J$19,ExchangeAreaListing!$I$2:$I$19,"ERROR",0),"_",SUBSTITUTE(_xlfn.TEXTAFTER(CELL("filename",$A$1),"]"),"-","/"),"_",$C92)</f>
        <v>_5_289/365/742/905_Welland</v>
      </c>
      <c r="B92" s="33">
        <v>89</v>
      </c>
      <c r="C92" s="43" t="s">
        <v>3851</v>
      </c>
      <c r="D92" s="48"/>
      <c r="E92" s="27"/>
      <c r="F92" s="27"/>
      <c r="G92" s="27"/>
      <c r="H92" s="27"/>
      <c r="I92" s="17"/>
      <c r="J92" s="63" t="str">
        <f t="shared" si="1"/>
        <v/>
      </c>
    </row>
    <row r="93" spans="1:10" x14ac:dyDescent="0.25">
      <c r="A93" s="25" t="str" cm="1">
        <f t="array" aca="1" ref="A93" ca="1">CONCATENATE('COMPANY INFO'!$D$4,"_",_xlfn.XLOOKUP(SUBSTITUTE(_xlfn.TEXTAFTER(CELL("filename",$A$1),"]"),"-","/"),ExchangeAreaListing!$J$2:$J$19,ExchangeAreaListing!$I$2:$I$19,"ERROR",0),"_",SUBSTITUTE(_xlfn.TEXTAFTER(CELL("filename",$A$1),"]"),"-","/"),"_",$C93)</f>
        <v>_5_289/365/742/905_Wellandport</v>
      </c>
      <c r="B93" s="34">
        <v>90</v>
      </c>
      <c r="C93" s="43" t="s">
        <v>3853</v>
      </c>
      <c r="D93" s="48"/>
      <c r="E93" s="27"/>
      <c r="F93" s="27"/>
      <c r="G93" s="27"/>
      <c r="H93" s="27"/>
      <c r="I93" s="17"/>
      <c r="J93" s="63" t="str">
        <f t="shared" si="1"/>
        <v/>
      </c>
    </row>
    <row r="94" spans="1:10" x14ac:dyDescent="0.25">
      <c r="A94" s="25" t="str" cm="1">
        <f t="array" aca="1" ref="A94" ca="1">CONCATENATE('COMPANY INFO'!$D$4,"_",_xlfn.XLOOKUP(SUBSTITUTE(_xlfn.TEXTAFTER(CELL("filename",$A$1),"]"),"-","/"),ExchangeAreaListing!$J$2:$J$19,ExchangeAreaListing!$I$2:$I$19,"ERROR",0),"_",SUBSTITUTE(_xlfn.TEXTAFTER(CELL("filename",$A$1),"]"),"-","/"),"_",$C94)</f>
        <v>_5_289/365/742/905_West Lincoln</v>
      </c>
      <c r="B94" s="33">
        <v>91</v>
      </c>
      <c r="C94" s="43" t="s">
        <v>3855</v>
      </c>
      <c r="D94" s="48"/>
      <c r="E94" s="27"/>
      <c r="F94" s="27"/>
      <c r="G94" s="27"/>
      <c r="H94" s="27"/>
      <c r="I94" s="17"/>
      <c r="J94" s="63" t="str">
        <f t="shared" si="1"/>
        <v/>
      </c>
    </row>
    <row r="95" spans="1:10" x14ac:dyDescent="0.25">
      <c r="A95" s="25" t="str" cm="1">
        <f t="array" aca="1" ref="A95" ca="1">CONCATENATE('COMPANY INFO'!$D$4,"_",_xlfn.XLOOKUP(SUBSTITUTE(_xlfn.TEXTAFTER(CELL("filename",$A$1),"]"),"-","/"),ExchangeAreaListing!$J$2:$J$19,ExchangeAreaListing!$I$2:$I$19,"ERROR",0),"_",SUBSTITUTE(_xlfn.TEXTAFTER(CELL("filename",$A$1),"]"),"-","/"),"_",$C95)</f>
        <v>_5_289/365/742/905_Whitby</v>
      </c>
      <c r="B95" s="34">
        <v>92</v>
      </c>
      <c r="C95" s="43" t="s">
        <v>3857</v>
      </c>
      <c r="D95" s="48"/>
      <c r="E95" s="27"/>
      <c r="F95" s="27"/>
      <c r="G95" s="27"/>
      <c r="H95" s="27"/>
      <c r="I95" s="17"/>
      <c r="J95" s="63" t="str">
        <f t="shared" si="1"/>
        <v/>
      </c>
    </row>
    <row r="96" spans="1:10" x14ac:dyDescent="0.25">
      <c r="A96" s="25" t="str" cm="1">
        <f t="array" aca="1" ref="A96" ca="1">CONCATENATE('COMPANY INFO'!$D$4,"_",_xlfn.XLOOKUP(SUBSTITUTE(_xlfn.TEXTAFTER(CELL("filename",$A$1),"]"),"-","/"),ExchangeAreaListing!$J$2:$J$19,ExchangeAreaListing!$I$2:$I$19,"ERROR",0),"_",SUBSTITUTE(_xlfn.TEXTAFTER(CELL("filename",$A$1),"]"),"-","/"),"_",$C96)</f>
        <v>_5_289/365/742/905_Winona</v>
      </c>
      <c r="B96" s="33">
        <v>93</v>
      </c>
      <c r="C96" s="43" t="s">
        <v>3859</v>
      </c>
      <c r="D96" s="48"/>
      <c r="E96" s="27"/>
      <c r="F96" s="27"/>
      <c r="G96" s="27"/>
      <c r="H96" s="27"/>
      <c r="I96" s="17"/>
      <c r="J96" s="63" t="str">
        <f t="shared" si="1"/>
        <v/>
      </c>
    </row>
    <row r="97" spans="1:10" ht="15.75" thickBot="1" x14ac:dyDescent="0.3">
      <c r="A97" s="25" t="str" cm="1">
        <f t="array" aca="1" ref="A97" ca="1">CONCATENATE('COMPANY INFO'!$D$4,"_",_xlfn.XLOOKUP(SUBSTITUTE(_xlfn.TEXTAFTER(CELL("filename",$A$1),"]"),"-","/"),ExchangeAreaListing!$J$2:$J$19,ExchangeAreaListing!$I$2:$I$19,"ERROR",0),"_",SUBSTITUTE(_xlfn.TEXTAFTER(CELL("filename",$A$1),"]"),"-","/"),"_",$C97)</f>
        <v>_5_289/365/742/905_Woodbridge</v>
      </c>
      <c r="B97" s="35">
        <v>94</v>
      </c>
      <c r="C97" s="44" t="s">
        <v>3861</v>
      </c>
      <c r="D97" s="49"/>
      <c r="E97" s="28"/>
      <c r="F97" s="28"/>
      <c r="G97" s="28"/>
      <c r="H97" s="28"/>
      <c r="I97" s="20"/>
      <c r="J97" s="66" t="str">
        <f t="shared" si="1"/>
        <v/>
      </c>
    </row>
    <row r="98" spans="1:10" ht="15.75" thickBot="1" x14ac:dyDescent="0.3">
      <c r="C98" s="56" t="s">
        <v>226</v>
      </c>
      <c r="D98" s="21">
        <f t="shared" ref="D98:I98" si="2">SUM(D4:D97)</f>
        <v>0</v>
      </c>
      <c r="E98" s="22">
        <f t="shared" si="2"/>
        <v>0</v>
      </c>
      <c r="F98" s="22">
        <f t="shared" si="2"/>
        <v>0</v>
      </c>
      <c r="G98" s="22">
        <f t="shared" si="2"/>
        <v>0</v>
      </c>
      <c r="H98" s="22">
        <f t="shared" si="2"/>
        <v>0</v>
      </c>
      <c r="I98" s="23">
        <f t="shared" si="2"/>
        <v>0</v>
      </c>
      <c r="J98" s="65"/>
    </row>
  </sheetData>
  <sheetProtection algorithmName="SHA-512" hashValue="DazcTTJMzHj8G3+fx6HtuHNSdajJzgOX7tlsldpspKnNvdA+s6Y650NGL3a5Vu0rBx5lUnfV1G1t2x9NGpaz7w==" saltValue="edXaJvOyoTxztMQvuiKJh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0DC93470D713409AAAFBE9DD490DD5" ma:contentTypeVersion="12" ma:contentTypeDescription="Create a new document." ma:contentTypeScope="" ma:versionID="deb3fc55b2cb631ea23e64b9f82addf3">
  <xsd:schema xmlns:xsd="http://www.w3.org/2001/XMLSchema" xmlns:xs="http://www.w3.org/2001/XMLSchema" xmlns:p="http://schemas.microsoft.com/office/2006/metadata/properties" xmlns:ns2="e8b3e95b-f327-40ac-95e3-fd05e83de03e" xmlns:ns3="b86b96ce-d41e-4535-86d4-53721fc247dd" targetNamespace="http://schemas.microsoft.com/office/2006/metadata/properties" ma:root="true" ma:fieldsID="bd27df51e4a04f4d94679ac7785fe2fa" ns2:_="" ns3:_="">
    <xsd:import namespace="e8b3e95b-f327-40ac-95e3-fd05e83de03e"/>
    <xsd:import namespace="b86b96ce-d41e-4535-86d4-53721fc247d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b3e95b-f327-40ac-95e3-fd05e83de0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f20d2d9-474b-489e-898b-2b7ab11df19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86b96ce-d41e-4535-86d4-53721fc247d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c779c54-1842-4167-b487-adb052ab3e01}" ma:internalName="TaxCatchAll" ma:showField="CatchAllData" ma:web="b86b96ce-d41e-4535-86d4-53721fc247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86b96ce-d41e-4535-86d4-53721fc247dd" xsi:nil="true"/>
    <lcf76f155ced4ddcb4097134ff3c332f xmlns="e8b3e95b-f327-40ac-95e3-fd05e83de03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273C0C-9DC3-4733-A398-E606180E69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b3e95b-f327-40ac-95e3-fd05e83de03e"/>
    <ds:schemaRef ds:uri="b86b96ce-d41e-4535-86d4-53721fc247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3D317C-8EAC-4976-A90B-1349A183CCB6}">
  <ds:schemaRefs>
    <ds:schemaRef ds:uri="http://schemas.microsoft.com/office/2006/metadata/properties"/>
    <ds:schemaRef ds:uri="http://schemas.microsoft.com/office/infopath/2007/PartnerControls"/>
    <ds:schemaRef ds:uri="b86b96ce-d41e-4535-86d4-53721fc247dd"/>
    <ds:schemaRef ds:uri="e8b3e95b-f327-40ac-95e3-fd05e83de03e"/>
  </ds:schemaRefs>
</ds:datastoreItem>
</file>

<file path=customXml/itemProps3.xml><?xml version="1.0" encoding="utf-8"?>
<ds:datastoreItem xmlns:ds="http://schemas.openxmlformats.org/officeDocument/2006/customXml" ds:itemID="{49446CA4-5654-4C68-A076-1AF59B2768A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ExchangeAreaListing</vt:lpstr>
      <vt:lpstr>COMPANY INFO</vt:lpstr>
      <vt:lpstr>Definitions</vt:lpstr>
      <vt:lpstr>204-431-584</vt:lpstr>
      <vt:lpstr>226-382-519-548</vt:lpstr>
      <vt:lpstr>236-250-257-604-672-778</vt:lpstr>
      <vt:lpstr>249-683-705</vt:lpstr>
      <vt:lpstr>263-438-514</vt:lpstr>
      <vt:lpstr>289-365-742-905</vt:lpstr>
      <vt:lpstr>306-474-639</vt:lpstr>
      <vt:lpstr>343-613-753</vt:lpstr>
      <vt:lpstr>354-450-579</vt:lpstr>
      <vt:lpstr>367-418-581</vt:lpstr>
      <vt:lpstr>368-403-587-780-825</vt:lpstr>
      <vt:lpstr>416-437-647-942</vt:lpstr>
      <vt:lpstr>428-506</vt:lpstr>
      <vt:lpstr>468-819-873</vt:lpstr>
      <vt:lpstr>709-879</vt:lpstr>
      <vt:lpstr>782-902</vt:lpstr>
      <vt:lpstr>807</vt:lpstr>
      <vt:lpstr>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Comrie</dc:creator>
  <cp:lastModifiedBy>David Comrie</cp:lastModifiedBy>
  <dcterms:created xsi:type="dcterms:W3CDTF">2025-02-07T15:12:28Z</dcterms:created>
  <dcterms:modified xsi:type="dcterms:W3CDTF">2025-05-14T14:01:57Z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0x010100BF0DC93470D713409AAAFBE9DD490DD5</vt:lpwstr>
  </property>
  <property fmtid="{D5CDD505-2E9C-101B-9397-08002B2CF9AE}" pid="3" name="MediaServiceImageTags">
    <vt:lpwstr/>
  </property>
</Properties>
</file>