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solveinccom.sharepoint.com/sites/CNAStaff/CNA Project Share/NRUF/2021/January 2021/G-NRUF/"/>
    </mc:Choice>
  </mc:AlternateContent>
  <xr:revisionPtr revIDLastSave="199" documentId="8_{BBF1D09B-3182-40C2-994D-B2749C1FD961}" xr6:coauthVersionLast="47" xr6:coauthVersionMax="47" xr10:uidLastSave="{35E19317-1592-4341-8BFF-BA60DC364880}"/>
  <bookViews>
    <workbookView xWindow="-120" yWindow="-120" windowWidth="29040" windowHeight="15990" tabRatio="827" activeTab="4" xr2:uid="{00000000-000D-0000-FFFF-FFFF00000000}"/>
  </bookViews>
  <sheets>
    <sheet name=" CSCN Total" sheetId="155" r:id="rId1"/>
    <sheet name=" NANPA Total" sheetId="83" r:id="rId2"/>
    <sheet name=" NANPA Quarter Exhaust" sheetId="119" r:id="rId3"/>
    <sheet name="Jan 2021 Admin Codes" sheetId="144" r:id="rId4"/>
    <sheet name=" Jan. 2021 NPA Exhaust" sheetId="126" r:id="rId5"/>
  </sheets>
  <definedNames>
    <definedName name="_xlnm.Print_Area" localSheetId="4">' Jan. 2021 NPA Exhaust'!$A$2:$I$38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155" l="1"/>
  <c r="D42" i="155"/>
  <c r="E42" i="155"/>
  <c r="F42" i="155"/>
  <c r="G42" i="155"/>
  <c r="H42" i="155"/>
  <c r="I42" i="155"/>
  <c r="J42" i="155"/>
  <c r="K42" i="155"/>
  <c r="L42" i="155"/>
  <c r="M42" i="155"/>
  <c r="N42" i="155"/>
  <c r="O42" i="155"/>
  <c r="P42" i="155"/>
  <c r="Q42" i="155"/>
  <c r="R42" i="155"/>
  <c r="S42" i="155"/>
  <c r="T42" i="155"/>
  <c r="U42" i="155"/>
  <c r="V42" i="155"/>
  <c r="W42" i="155"/>
  <c r="X42" i="155"/>
  <c r="B42" i="155"/>
  <c r="G47" i="126"/>
  <c r="G46" i="126"/>
  <c r="G45" i="126"/>
  <c r="G44" i="126"/>
  <c r="H10" i="126"/>
  <c r="G38" i="126" l="1"/>
  <c r="G37" i="126"/>
  <c r="G36" i="126"/>
  <c r="G35" i="126"/>
  <c r="G34" i="126"/>
  <c r="G33" i="126"/>
  <c r="G32" i="126"/>
  <c r="G31" i="126"/>
  <c r="G30" i="126"/>
  <c r="G29" i="126"/>
  <c r="G28" i="126"/>
  <c r="G27" i="126"/>
  <c r="G26" i="126"/>
  <c r="G25" i="126"/>
  <c r="G24" i="126"/>
  <c r="G23" i="126"/>
  <c r="G21" i="126"/>
  <c r="G20" i="126"/>
  <c r="G19" i="126"/>
  <c r="G18" i="126"/>
  <c r="G17" i="126"/>
  <c r="G15" i="126"/>
  <c r="G14" i="126"/>
  <c r="G13" i="126"/>
  <c r="G12" i="126"/>
  <c r="H12" i="126"/>
  <c r="H38" i="126"/>
  <c r="H37" i="126"/>
  <c r="H36" i="126"/>
  <c r="H35" i="126"/>
  <c r="H34" i="126"/>
  <c r="H33" i="126"/>
  <c r="H32" i="126"/>
  <c r="H31" i="126"/>
  <c r="H30" i="126"/>
  <c r="H29" i="126"/>
  <c r="H28" i="126"/>
  <c r="H27" i="126"/>
  <c r="H26" i="126"/>
  <c r="H25" i="126"/>
  <c r="H24" i="126"/>
  <c r="H23" i="126"/>
  <c r="H21" i="126"/>
  <c r="H20" i="126"/>
  <c r="H19" i="126"/>
  <c r="H18" i="126"/>
  <c r="H17" i="126"/>
  <c r="H16" i="126"/>
  <c r="H14" i="126"/>
  <c r="H11" i="126"/>
  <c r="H9" i="126"/>
  <c r="H8" i="126"/>
  <c r="H7" i="126"/>
  <c r="H5" i="126"/>
  <c r="H4" i="126"/>
  <c r="G11" i="126"/>
  <c r="G10" i="126"/>
  <c r="G9" i="126"/>
  <c r="G8" i="126"/>
  <c r="G6" i="126"/>
  <c r="G5" i="126"/>
  <c r="G4" i="126"/>
  <c r="C17" i="144" l="1"/>
  <c r="D17" i="144"/>
  <c r="E17" i="144"/>
  <c r="F17" i="144"/>
  <c r="G17" i="144"/>
  <c r="H17" i="144"/>
  <c r="I17" i="144"/>
  <c r="J17" i="144"/>
  <c r="K17" i="144"/>
  <c r="L17" i="144"/>
  <c r="M17" i="144"/>
  <c r="N17" i="144"/>
  <c r="O17" i="144"/>
  <c r="P17" i="144"/>
  <c r="Q17" i="144"/>
  <c r="R17" i="144"/>
  <c r="S17" i="144"/>
  <c r="B17" i="144"/>
  <c r="D35" i="155" l="1"/>
  <c r="H35" i="155"/>
  <c r="L35" i="155"/>
  <c r="P35" i="155"/>
  <c r="T35" i="155"/>
  <c r="X35" i="155"/>
  <c r="B28" i="155"/>
  <c r="W35" i="155" l="1"/>
  <c r="G35" i="155"/>
  <c r="S35" i="155"/>
  <c r="C35" i="155"/>
  <c r="O35" i="155"/>
  <c r="K35" i="155"/>
  <c r="V35" i="155"/>
  <c r="R35" i="155"/>
  <c r="N35" i="155"/>
  <c r="J35" i="155"/>
  <c r="F35" i="155"/>
  <c r="B35" i="155"/>
  <c r="U35" i="155"/>
  <c r="Q35" i="155"/>
  <c r="M35" i="155"/>
  <c r="I35" i="155"/>
  <c r="E35" i="155"/>
  <c r="B26" i="155" l="1"/>
</calcChain>
</file>

<file path=xl/sharedStrings.xml><?xml version="1.0" encoding="utf-8"?>
<sst xmlns="http://schemas.openxmlformats.org/spreadsheetml/2006/main" count="254" uniqueCount="133">
  <si>
    <t>N11 Service Codes</t>
  </si>
  <si>
    <t>Special Use Codes (555, 950 &amp; 976)</t>
  </si>
  <si>
    <t>Industry Plant Test Codes</t>
  </si>
  <si>
    <t>911 Misdial Codes (912, 914 &amp; 915)</t>
  </si>
  <si>
    <t>Protected</t>
  </si>
  <si>
    <t>Total</t>
  </si>
  <si>
    <t>NPA / Years</t>
  </si>
  <si>
    <t>NPAs</t>
  </si>
  <si>
    <t>NPA</t>
  </si>
  <si>
    <t>Special 7 Digit Dialing Codes      (310, 610 &amp; 810)</t>
  </si>
  <si>
    <t>As of January 1</t>
  </si>
  <si>
    <t>Limited Availability (USA 7D Problem)</t>
  </si>
  <si>
    <t>Remarks</t>
  </si>
  <si>
    <t>Relief NPA</t>
  </si>
  <si>
    <t>Home NPAs NXX Codes</t>
  </si>
  <si>
    <t>Neighbour NPAs NXX Codes</t>
  </si>
  <si>
    <t>Future NPAs NXX Codes</t>
  </si>
  <si>
    <t>Unforecasted Demand</t>
  </si>
  <si>
    <t>PED</t>
  </si>
  <si>
    <t>Date of NRUF</t>
  </si>
  <si>
    <t>204-431</t>
  </si>
  <si>
    <t>New Entrants iaw PNs/NOCs/ Decisions</t>
  </si>
  <si>
    <t>Initial Code iaw PNs/NOCs/ Decisions</t>
  </si>
  <si>
    <t>782-902</t>
  </si>
  <si>
    <t>5YY</t>
  </si>
  <si>
    <t>6YY</t>
  </si>
  <si>
    <t>9YY</t>
  </si>
  <si>
    <t>Geographic NPAs</t>
  </si>
  <si>
    <t>Forecasted Growth</t>
  </si>
  <si>
    <t>R-NRUF July</t>
  </si>
  <si>
    <t>Historical Median</t>
  </si>
  <si>
    <t>Historical Average</t>
  </si>
  <si>
    <t>1Q-2024</t>
  </si>
  <si>
    <t>Beyond 2042</t>
  </si>
  <si>
    <t xml:space="preserve">Five Year Median </t>
  </si>
  <si>
    <t xml:space="preserve">In relief planning </t>
  </si>
  <si>
    <t>2020 NRUF</t>
  </si>
  <si>
    <t>Relief Date deferred indefinitely iaw Telecom Decision CRTC 2019-347.</t>
  </si>
  <si>
    <t>Exhaust 2020 G-NRUF</t>
  </si>
  <si>
    <t>204/431</t>
  </si>
  <si>
    <t>226/519/548</t>
  </si>
  <si>
    <t>236/250/604/672/778</t>
  </si>
  <si>
    <t>249/705</t>
  </si>
  <si>
    <t>343/613</t>
  </si>
  <si>
    <t>367/418/581</t>
  </si>
  <si>
    <t>416/437/647</t>
  </si>
  <si>
    <t>428/506</t>
  </si>
  <si>
    <t>438/514</t>
  </si>
  <si>
    <t>709/879</t>
  </si>
  <si>
    <t>782/902</t>
  </si>
  <si>
    <t>819/873</t>
  </si>
  <si>
    <t>GEOGRAPHICAL NPAs</t>
  </si>
  <si>
    <t>NON-GEOGRAPHICAL NPAs</t>
  </si>
  <si>
    <t xml:space="preserve">  Six Year Average </t>
  </si>
  <si>
    <t>4Q-2033</t>
  </si>
  <si>
    <t>2Q-2024</t>
  </si>
  <si>
    <t>306/474/639</t>
  </si>
  <si>
    <t>354/450/579</t>
  </si>
  <si>
    <t>368/403/587/780/825</t>
  </si>
  <si>
    <t>Most recent 2020 NRUF following 2020 G-NRUF</t>
  </si>
  <si>
    <t>(MB)</t>
  </si>
  <si>
    <t>(ON)</t>
  </si>
  <si>
    <t>(SK) *</t>
  </si>
  <si>
    <t>(QC) *</t>
  </si>
  <si>
    <t>(AB) *</t>
  </si>
  <si>
    <t>(NB) *</t>
  </si>
  <si>
    <t>(QC)</t>
  </si>
  <si>
    <t>(NL) *</t>
  </si>
  <si>
    <t>(BC)</t>
  </si>
  <si>
    <t>(NS)</t>
  </si>
  <si>
    <t>(NT)</t>
  </si>
  <si>
    <t>Non-Geographic NPAs</t>
  </si>
  <si>
    <t>3Q-2035</t>
  </si>
  <si>
    <t>1Q-2023</t>
  </si>
  <si>
    <t>2Q-2032</t>
  </si>
  <si>
    <t>3Q-2024</t>
  </si>
  <si>
    <t>2020 G-NRUF</t>
  </si>
  <si>
    <t>Months Advanced</t>
  </si>
  <si>
    <t>Months Delayed</t>
  </si>
  <si>
    <t>J-NRUF October</t>
  </si>
  <si>
    <t>Relief Date 29 April 2023 iaw Telecom Decision CRTC 2020-363.</t>
  </si>
  <si>
    <t>289/365/742/905</t>
  </si>
  <si>
    <t>(ON) *</t>
  </si>
  <si>
    <t xml:space="preserve">Relief Date 2 October , 2021 iaw Telecom Decision CRTC 2019-129.                 </t>
  </si>
  <si>
    <t>G-NRUF</t>
  </si>
  <si>
    <t>Relief Planning has Started iaw Telecom Notice of Consultation CRTC 2021-6.</t>
  </si>
  <si>
    <t>2021 Forecast</t>
  </si>
  <si>
    <t>Change in PED between Most recent 2020 NRUF and January 2021 NRUF</t>
  </si>
  <si>
    <t>NPA  in Jepoardy Condition</t>
  </si>
  <si>
    <t>Deferred indefinitely the overlay of area code 354. Reconvene if PED has advanced to June 2023 or earlier, iaw Telecom Decision CRTC 2019-347.</t>
  </si>
  <si>
    <t>Deferred indefinitely the overlay of area code 879 until the area code re-enters the relief planning window iaw Telecom Decision CRTC 2021-13.</t>
  </si>
  <si>
    <t>Total Codes*</t>
  </si>
  <si>
    <t>* Includes Admin. Codes</t>
  </si>
  <si>
    <t>1Q-2035</t>
  </si>
  <si>
    <t>3Q-2026</t>
  </si>
  <si>
    <t>3Q-2034</t>
  </si>
  <si>
    <t>1Q-2027</t>
  </si>
  <si>
    <t>2Q-2040</t>
  </si>
  <si>
    <t>2Q-2023</t>
  </si>
  <si>
    <t>3Q-2022</t>
  </si>
  <si>
    <t>2Q-2022</t>
  </si>
  <si>
    <t>4Q-2022</t>
  </si>
  <si>
    <t>1Q-2028</t>
  </si>
  <si>
    <t>1Q-2030</t>
  </si>
  <si>
    <t>1Q-2041</t>
  </si>
  <si>
    <t>Relief Deferred Indefinitly iaw Telecom Decision CRTC 2021-13.</t>
  </si>
  <si>
    <t>4Q-2029</t>
  </si>
  <si>
    <t>3Q-2023</t>
  </si>
  <si>
    <t>Relief Date April 29, 2023 iaw Telecom Decision CRTC 2020-363.</t>
  </si>
  <si>
    <t>1Q-2038</t>
  </si>
  <si>
    <t>2Q-2031</t>
  </si>
  <si>
    <t>3Q-2042</t>
  </si>
  <si>
    <t>3Q-2039</t>
  </si>
  <si>
    <t>3Q-2037</t>
  </si>
  <si>
    <t>4Q-2036</t>
  </si>
  <si>
    <t>2Q-2046</t>
  </si>
  <si>
    <t xml:space="preserve"> 2021 G-NRUF</t>
  </si>
  <si>
    <t>2021 NRUF</t>
  </si>
  <si>
    <t>Change in PED between 2021 NRUF and most recent 2020 NRUF</t>
  </si>
  <si>
    <t>TBD - 633</t>
  </si>
  <si>
    <t>TBD - 644</t>
  </si>
  <si>
    <t>TBD - 655</t>
  </si>
  <si>
    <t>TBD - 677</t>
  </si>
  <si>
    <t>TBD - 688</t>
  </si>
  <si>
    <t>TBD -</t>
  </si>
  <si>
    <t xml:space="preserve">Relief Date 2 October, 2021 iaw Telecom Decision CRTC 2019-129 .      </t>
  </si>
  <si>
    <t>Relief Date 15 May, 2021 iaw Telecom Decision CRTC 2019-130 Under review.</t>
  </si>
  <si>
    <t xml:space="preserve">Relief Date 15 May, 2021 iaw Telecom Decision CRTC 2019-130 is under review.  </t>
  </si>
  <si>
    <t>Relief Date 16 October, 2021 iaw Telecom Decision CRTC 2020-362 is under review.</t>
  </si>
  <si>
    <t>289/365/905</t>
  </si>
  <si>
    <t>306/639</t>
  </si>
  <si>
    <t>403/587/780/825</t>
  </si>
  <si>
    <t>450/579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</si>
</sst>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\-yyyy"/>
    <numFmt numFmtId="165" formatCode="_-\$* #,##0.00_-;&quot;-$&quot;* #,##0.00_-;_-\$* \-??_-;_-@_-"/>
    <numFmt numFmtId="166" formatCode="[$-409]mmm\-yy;@"/>
    <numFmt numFmtId="167" formatCode="[$-1009]mmmm\ d\,\ yyyy;@"/>
  </numFmts>
  <fonts count="8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8"/>
      <color rgb="FFFF000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</font>
    <font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8">
    <xf numFmtId="0" fontId="0" fillId="0" borderId="0"/>
    <xf numFmtId="0" fontId="29" fillId="0" borderId="0"/>
    <xf numFmtId="0" fontId="32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37" fillId="0" borderId="0"/>
    <xf numFmtId="0" fontId="26" fillId="0" borderId="0"/>
    <xf numFmtId="0" fontId="26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4" fillId="0" borderId="0"/>
    <xf numFmtId="0" fontId="45" fillId="0" borderId="0"/>
    <xf numFmtId="0" fontId="46" fillId="0" borderId="0" applyNumberFormat="0" applyFill="0" applyBorder="0" applyAlignment="0" applyProtection="0"/>
    <xf numFmtId="0" fontId="47" fillId="0" borderId="16" applyNumberFormat="0" applyFill="0" applyAlignment="0" applyProtection="0"/>
    <xf numFmtId="0" fontId="48" fillId="0" borderId="17" applyNumberFormat="0" applyFill="0" applyAlignment="0" applyProtection="0"/>
    <xf numFmtId="0" fontId="49" fillId="0" borderId="18" applyNumberFormat="0" applyFill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51" fillId="5" borderId="0" applyNumberFormat="0" applyBorder="0" applyAlignment="0" applyProtection="0"/>
    <xf numFmtId="0" fontId="52" fillId="6" borderId="0" applyNumberFormat="0" applyBorder="0" applyAlignment="0" applyProtection="0"/>
    <xf numFmtId="0" fontId="53" fillId="7" borderId="19" applyNumberFormat="0" applyAlignment="0" applyProtection="0"/>
    <xf numFmtId="0" fontId="54" fillId="8" borderId="20" applyNumberFormat="0" applyAlignment="0" applyProtection="0"/>
    <xf numFmtId="0" fontId="55" fillId="8" borderId="19" applyNumberFormat="0" applyAlignment="0" applyProtection="0"/>
    <xf numFmtId="0" fontId="56" fillId="0" borderId="21" applyNumberFormat="0" applyFill="0" applyAlignment="0" applyProtection="0"/>
    <xf numFmtId="0" fontId="57" fillId="9" borderId="22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4" applyNumberFormat="0" applyFill="0" applyAlignment="0" applyProtection="0"/>
    <xf numFmtId="0" fontId="6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6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6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6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6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6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0" borderId="0"/>
    <xf numFmtId="0" fontId="21" fillId="10" borderId="23" applyNumberFormat="0" applyFont="0" applyAlignment="0" applyProtection="0"/>
    <xf numFmtId="0" fontId="62" fillId="0" borderId="0"/>
    <xf numFmtId="165" fontId="62" fillId="0" borderId="0" applyBorder="0" applyProtection="0"/>
    <xf numFmtId="0" fontId="20" fillId="0" borderId="0"/>
    <xf numFmtId="0" fontId="20" fillId="10" borderId="23" applyNumberFormat="0" applyFont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0" borderId="0"/>
    <xf numFmtId="0" fontId="19" fillId="10" borderId="23" applyNumberFormat="0" applyFont="0" applyAlignment="0" applyProtection="0"/>
    <xf numFmtId="0" fontId="26" fillId="0" borderId="0"/>
    <xf numFmtId="165" fontId="26" fillId="0" borderId="0" applyBorder="0" applyProtection="0"/>
    <xf numFmtId="0" fontId="19" fillId="0" borderId="0"/>
    <xf numFmtId="0" fontId="19" fillId="10" borderId="23" applyNumberFormat="0" applyFont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63" fillId="0" borderId="0"/>
    <xf numFmtId="0" fontId="18" fillId="0" borderId="0"/>
    <xf numFmtId="0" fontId="18" fillId="10" borderId="23" applyNumberFormat="0" applyFont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35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0" borderId="0"/>
    <xf numFmtId="0" fontId="17" fillId="10" borderId="23" applyNumberFormat="0" applyFont="0" applyAlignment="0" applyProtection="0"/>
    <xf numFmtId="0" fontId="17" fillId="0" borderId="0"/>
    <xf numFmtId="0" fontId="17" fillId="10" borderId="23" applyNumberFormat="0" applyFont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26" fillId="0" borderId="0"/>
    <xf numFmtId="0" fontId="17" fillId="0" borderId="0"/>
    <xf numFmtId="0" fontId="17" fillId="10" borderId="23" applyNumberFormat="0" applyFont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26" fillId="0" borderId="0"/>
    <xf numFmtId="0" fontId="65" fillId="0" borderId="0"/>
    <xf numFmtId="0" fontId="66" fillId="0" borderId="0"/>
    <xf numFmtId="0" fontId="68" fillId="0" borderId="0"/>
    <xf numFmtId="0" fontId="68" fillId="0" borderId="0"/>
    <xf numFmtId="0" fontId="69" fillId="0" borderId="0"/>
    <xf numFmtId="0" fontId="25" fillId="0" borderId="38" applyBorder="0">
      <alignment horizontal="left" vertical="top" wrapText="1"/>
      <protection locked="0"/>
    </xf>
    <xf numFmtId="0" fontId="25" fillId="0" borderId="38" applyBorder="0">
      <alignment horizontal="left" vertical="top" wrapText="1"/>
      <protection locked="0"/>
    </xf>
    <xf numFmtId="0" fontId="25" fillId="0" borderId="33" applyBorder="0">
      <alignment vertical="top" wrapText="1" readingOrder="1"/>
      <protection locked="0"/>
    </xf>
    <xf numFmtId="0" fontId="70" fillId="0" borderId="0"/>
    <xf numFmtId="0" fontId="71" fillId="0" borderId="0" applyNumberFormat="0" applyFill="0" applyBorder="0" applyAlignment="0" applyProtection="0"/>
    <xf numFmtId="0" fontId="16" fillId="0" borderId="0"/>
    <xf numFmtId="0" fontId="15" fillId="0" borderId="0"/>
    <xf numFmtId="0" fontId="72" fillId="0" borderId="0" applyNumberFormat="0" applyFill="0" applyBorder="0" applyAlignment="0" applyProtection="0"/>
    <xf numFmtId="0" fontId="14" fillId="0" borderId="0"/>
    <xf numFmtId="0" fontId="13" fillId="0" borderId="0"/>
    <xf numFmtId="0" fontId="73" fillId="0" borderId="0"/>
    <xf numFmtId="0" fontId="12" fillId="0" borderId="0"/>
    <xf numFmtId="0" fontId="11" fillId="0" borderId="0"/>
    <xf numFmtId="0" fontId="10" fillId="0" borderId="0"/>
    <xf numFmtId="0" fontId="74" fillId="0" borderId="0"/>
    <xf numFmtId="0" fontId="75" fillId="0" borderId="0"/>
    <xf numFmtId="0" fontId="9" fillId="0" borderId="0"/>
    <xf numFmtId="0" fontId="76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7" fillId="0" borderId="0"/>
    <xf numFmtId="0" fontId="1" fillId="0" borderId="0"/>
    <xf numFmtId="0" fontId="78" fillId="0" borderId="0"/>
    <xf numFmtId="0" fontId="79" fillId="0" borderId="0"/>
  </cellStyleXfs>
  <cellXfs count="213">
    <xf numFmtId="0" fontId="0" fillId="0" borderId="0" xfId="0"/>
    <xf numFmtId="0" fontId="26" fillId="0" borderId="0" xfId="0" applyFont="1"/>
    <xf numFmtId="0" fontId="26" fillId="0" borderId="0" xfId="0" applyFont="1" applyAlignment="1">
      <alignment horizontal="center"/>
    </xf>
    <xf numFmtId="1" fontId="26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30" fillId="0" borderId="0" xfId="1" applyFont="1"/>
    <xf numFmtId="0" fontId="24" fillId="2" borderId="0" xfId="1" applyFont="1" applyFill="1"/>
    <xf numFmtId="0" fontId="30" fillId="2" borderId="0" xfId="1" applyFont="1" applyFill="1"/>
    <xf numFmtId="0" fontId="24" fillId="2" borderId="5" xfId="1" applyFont="1" applyFill="1" applyBorder="1" applyAlignment="1">
      <alignment horizontal="center" vertical="center"/>
    </xf>
    <xf numFmtId="0" fontId="24" fillId="2" borderId="6" xfId="1" applyFont="1" applyFill="1" applyBorder="1" applyAlignment="1">
      <alignment horizontal="center" vertical="center"/>
    </xf>
    <xf numFmtId="164" fontId="24" fillId="2" borderId="13" xfId="1" applyNumberFormat="1" applyFont="1" applyFill="1" applyBorder="1" applyAlignment="1">
      <alignment horizontal="center" vertical="center"/>
    </xf>
    <xf numFmtId="0" fontId="24" fillId="2" borderId="27" xfId="1" applyFont="1" applyFill="1" applyBorder="1" applyAlignment="1">
      <alignment horizontal="left" vertical="center"/>
    </xf>
    <xf numFmtId="0" fontId="24" fillId="2" borderId="26" xfId="1" applyFont="1" applyFill="1" applyBorder="1" applyAlignment="1">
      <alignment horizontal="left" vertical="center"/>
    </xf>
    <xf numFmtId="0" fontId="24" fillId="2" borderId="25" xfId="1" applyFont="1" applyFill="1" applyBorder="1" applyAlignment="1">
      <alignment vertical="center" wrapText="1"/>
    </xf>
    <xf numFmtId="164" fontId="24" fillId="2" borderId="1" xfId="89" applyNumberFormat="1" applyFont="1" applyFill="1" applyBorder="1" applyAlignment="1">
      <alignment horizontal="center" vertical="center"/>
    </xf>
    <xf numFmtId="164" fontId="24" fillId="2" borderId="6" xfId="89" applyNumberFormat="1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8" fillId="0" borderId="5" xfId="0" applyFont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left" vertical="center" wrapText="1"/>
    </xf>
    <xf numFmtId="0" fontId="28" fillId="2" borderId="27" xfId="0" applyFont="1" applyFill="1" applyBorder="1" applyAlignment="1">
      <alignment horizontal="left" vertical="center" wrapText="1"/>
    </xf>
    <xf numFmtId="0" fontId="28" fillId="2" borderId="26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0" borderId="25" xfId="0" applyFont="1" applyBorder="1"/>
    <xf numFmtId="0" fontId="26" fillId="0" borderId="1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0" fontId="0" fillId="0" borderId="30" xfId="0" applyBorder="1"/>
    <xf numFmtId="0" fontId="26" fillId="0" borderId="4" xfId="0" applyFont="1" applyBorder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164" fontId="28" fillId="0" borderId="10" xfId="0" applyNumberFormat="1" applyFont="1" applyFill="1" applyBorder="1" applyAlignment="1">
      <alignment horizontal="center" vertical="center"/>
    </xf>
    <xf numFmtId="164" fontId="28" fillId="0" borderId="13" xfId="0" applyNumberFormat="1" applyFont="1" applyFill="1" applyBorder="1" applyAlignment="1">
      <alignment horizontal="center" vertical="center"/>
    </xf>
    <xf numFmtId="164" fontId="28" fillId="0" borderId="6" xfId="0" applyNumberFormat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8" fillId="0" borderId="0" xfId="0" applyFont="1" applyFill="1" applyAlignment="1">
      <alignment horizontal="center"/>
    </xf>
    <xf numFmtId="0" fontId="26" fillId="0" borderId="36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164" fontId="24" fillId="0" borderId="6" xfId="89" applyNumberFormat="1" applyFont="1" applyBorder="1" applyAlignment="1">
      <alignment horizontal="center" vertical="center"/>
    </xf>
    <xf numFmtId="164" fontId="24" fillId="0" borderId="10" xfId="89" applyNumberFormat="1" applyFont="1" applyBorder="1" applyAlignment="1">
      <alignment horizontal="center" vertical="center"/>
    </xf>
    <xf numFmtId="164" fontId="24" fillId="2" borderId="13" xfId="89" applyNumberFormat="1" applyFont="1" applyFill="1" applyBorder="1" applyAlignment="1">
      <alignment horizontal="center" vertical="center"/>
    </xf>
    <xf numFmtId="164" fontId="24" fillId="0" borderId="13" xfId="89" applyNumberFormat="1" applyFont="1" applyBorder="1" applyAlignment="1">
      <alignment horizontal="center" vertical="center"/>
    </xf>
    <xf numFmtId="164" fontId="24" fillId="2" borderId="3" xfId="89" applyNumberFormat="1" applyFont="1" applyFill="1" applyBorder="1" applyAlignment="1">
      <alignment horizontal="center" vertical="center"/>
    </xf>
    <xf numFmtId="164" fontId="24" fillId="0" borderId="10" xfId="1" applyNumberFormat="1" applyFont="1" applyFill="1" applyBorder="1" applyAlignment="1">
      <alignment horizontal="center" vertical="center"/>
    </xf>
    <xf numFmtId="164" fontId="24" fillId="0" borderId="6" xfId="1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26" fillId="0" borderId="4" xfId="0" applyFont="1" applyBorder="1"/>
    <xf numFmtId="0" fontId="24" fillId="0" borderId="10" xfId="1" applyNumberFormat="1" applyFont="1" applyBorder="1" applyAlignment="1">
      <alignment horizontal="center" vertical="center"/>
    </xf>
    <xf numFmtId="0" fontId="24" fillId="0" borderId="3" xfId="1" applyNumberFormat="1" applyFont="1" applyBorder="1" applyAlignment="1">
      <alignment horizontal="center" vertical="center"/>
    </xf>
    <xf numFmtId="0" fontId="24" fillId="0" borderId="6" xfId="1" applyNumberFormat="1" applyFont="1" applyBorder="1" applyAlignment="1">
      <alignment horizontal="center" vertical="center"/>
    </xf>
    <xf numFmtId="164" fontId="24" fillId="0" borderId="13" xfId="1" applyNumberFormat="1" applyFont="1" applyFill="1" applyBorder="1" applyAlignment="1">
      <alignment horizontal="center" vertical="center"/>
    </xf>
    <xf numFmtId="164" fontId="24" fillId="0" borderId="1" xfId="1" applyNumberFormat="1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164" fontId="24" fillId="2" borderId="10" xfId="89" applyNumberFormat="1" applyFont="1" applyFill="1" applyBorder="1" applyAlignment="1">
      <alignment horizontal="center" vertical="center"/>
    </xf>
    <xf numFmtId="0" fontId="24" fillId="0" borderId="9" xfId="1" applyNumberFormat="1" applyFont="1" applyBorder="1" applyAlignment="1">
      <alignment horizontal="center" vertical="center"/>
    </xf>
    <xf numFmtId="0" fontId="24" fillId="0" borderId="1" xfId="1" applyNumberFormat="1" applyFont="1" applyBorder="1" applyAlignment="1">
      <alignment horizontal="center" vertical="center"/>
    </xf>
    <xf numFmtId="0" fontId="24" fillId="0" borderId="13" xfId="1" applyNumberFormat="1" applyFont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/>
    </xf>
    <xf numFmtId="0" fontId="24" fillId="2" borderId="13" xfId="1" applyFont="1" applyFill="1" applyBorder="1" applyAlignment="1">
      <alignment horizontal="center" vertical="center"/>
    </xf>
    <xf numFmtId="0" fontId="24" fillId="3" borderId="25" xfId="1" applyFont="1" applyFill="1" applyBorder="1"/>
    <xf numFmtId="0" fontId="26" fillId="3" borderId="0" xfId="0" applyFont="1" applyFill="1"/>
    <xf numFmtId="166" fontId="28" fillId="0" borderId="0" xfId="0" applyNumberFormat="1" applyFont="1"/>
    <xf numFmtId="166" fontId="30" fillId="0" borderId="0" xfId="1" applyNumberFormat="1" applyFont="1"/>
    <xf numFmtId="0" fontId="30" fillId="0" borderId="14" xfId="1" applyFont="1" applyBorder="1"/>
    <xf numFmtId="0" fontId="24" fillId="2" borderId="4" xfId="89" applyFont="1" applyFill="1" applyBorder="1" applyAlignment="1">
      <alignment horizontal="center" vertical="center"/>
    </xf>
    <xf numFmtId="0" fontId="24" fillId="2" borderId="32" xfId="89" applyFont="1" applyFill="1" applyBorder="1" applyAlignment="1">
      <alignment horizontal="center" vertical="center"/>
    </xf>
    <xf numFmtId="0" fontId="24" fillId="2" borderId="27" xfId="1" applyFont="1" applyFill="1" applyBorder="1" applyAlignment="1">
      <alignment vertical="center"/>
    </xf>
    <xf numFmtId="0" fontId="24" fillId="2" borderId="27" xfId="1" applyFont="1" applyFill="1" applyBorder="1" applyAlignment="1">
      <alignment vertical="center" wrapText="1"/>
    </xf>
    <xf numFmtId="0" fontId="24" fillId="2" borderId="26" xfId="1" applyFont="1" applyFill="1" applyBorder="1" applyAlignment="1">
      <alignment vertical="center" wrapText="1"/>
    </xf>
    <xf numFmtId="0" fontId="30" fillId="0" borderId="41" xfId="1" applyFont="1" applyBorder="1"/>
    <xf numFmtId="0" fontId="30" fillId="0" borderId="42" xfId="1" applyFont="1" applyBorder="1"/>
    <xf numFmtId="0" fontId="25" fillId="0" borderId="4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4" fillId="0" borderId="25" xfId="1" applyFont="1" applyFill="1" applyBorder="1" applyAlignment="1">
      <alignment vertical="center" wrapText="1"/>
    </xf>
    <xf numFmtId="164" fontId="24" fillId="2" borderId="43" xfId="89" applyNumberFormat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vertical="center"/>
    </xf>
    <xf numFmtId="0" fontId="24" fillId="2" borderId="1" xfId="1" applyFont="1" applyFill="1" applyBorder="1" applyAlignment="1">
      <alignment horizontal="left" vertical="center"/>
    </xf>
    <xf numFmtId="0" fontId="23" fillId="0" borderId="10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 wrapText="1"/>
    </xf>
    <xf numFmtId="0" fontId="30" fillId="0" borderId="25" xfId="1" applyFont="1" applyBorder="1"/>
    <xf numFmtId="0" fontId="31" fillId="2" borderId="13" xfId="1" applyFont="1" applyFill="1" applyBorder="1" applyAlignment="1">
      <alignment horizontal="center" vertical="center" wrapText="1"/>
    </xf>
    <xf numFmtId="0" fontId="23" fillId="2" borderId="13" xfId="1" applyFont="1" applyFill="1" applyBorder="1" applyAlignment="1">
      <alignment horizontal="center" vertical="center" wrapText="1"/>
    </xf>
    <xf numFmtId="0" fontId="31" fillId="2" borderId="26" xfId="1" applyFont="1" applyFill="1" applyBorder="1" applyAlignment="1">
      <alignment horizontal="center" vertical="center" wrapText="1"/>
    </xf>
    <xf numFmtId="0" fontId="24" fillId="2" borderId="25" xfId="89" applyFont="1" applyFill="1" applyBorder="1" applyAlignment="1">
      <alignment vertical="center" wrapText="1"/>
    </xf>
    <xf numFmtId="0" fontId="36" fillId="2" borderId="26" xfId="1" applyFont="1" applyFill="1" applyBorder="1" applyAlignment="1">
      <alignment vertical="center" wrapText="1"/>
    </xf>
    <xf numFmtId="164" fontId="24" fillId="2" borderId="45" xfId="89" applyNumberFormat="1" applyFont="1" applyFill="1" applyBorder="1" applyAlignment="1">
      <alignment horizontal="center" vertical="center"/>
    </xf>
    <xf numFmtId="0" fontId="30" fillId="2" borderId="13" xfId="1" applyFont="1" applyFill="1" applyBorder="1"/>
    <xf numFmtId="0" fontId="24" fillId="2" borderId="28" xfId="1" applyFont="1" applyFill="1" applyBorder="1" applyAlignment="1">
      <alignment vertical="center" wrapText="1"/>
    </xf>
    <xf numFmtId="0" fontId="24" fillId="2" borderId="13" xfId="1" applyFont="1" applyFill="1" applyBorder="1" applyAlignment="1">
      <alignment vertical="center"/>
    </xf>
    <xf numFmtId="0" fontId="24" fillId="2" borderId="26" xfId="1" applyFont="1" applyFill="1" applyBorder="1" applyAlignment="1">
      <alignment vertical="center"/>
    </xf>
    <xf numFmtId="0" fontId="30" fillId="2" borderId="26" xfId="1" applyFont="1" applyFill="1" applyBorder="1"/>
    <xf numFmtId="164" fontId="24" fillId="0" borderId="10" xfId="89" applyNumberFormat="1" applyFont="1" applyFill="1" applyBorder="1" applyAlignment="1">
      <alignment horizontal="center" vertical="center"/>
    </xf>
    <xf numFmtId="164" fontId="24" fillId="0" borderId="13" xfId="89" applyNumberFormat="1" applyFont="1" applyFill="1" applyBorder="1" applyAlignment="1">
      <alignment horizontal="center" vertical="center"/>
    </xf>
    <xf numFmtId="0" fontId="24" fillId="2" borderId="13" xfId="1" applyFont="1" applyFill="1" applyBorder="1"/>
    <xf numFmtId="0" fontId="24" fillId="2" borderId="26" xfId="1" applyFont="1" applyFill="1" applyBorder="1"/>
    <xf numFmtId="0" fontId="24" fillId="2" borderId="25" xfId="1" applyFont="1" applyFill="1" applyBorder="1" applyAlignment="1">
      <alignment vertical="top" wrapText="1"/>
    </xf>
    <xf numFmtId="0" fontId="24" fillId="2" borderId="7" xfId="1" applyFont="1" applyFill="1" applyBorder="1" applyAlignment="1">
      <alignment vertical="center" wrapText="1"/>
    </xf>
    <xf numFmtId="0" fontId="24" fillId="2" borderId="7" xfId="1" applyFont="1" applyFill="1" applyBorder="1" applyAlignment="1">
      <alignment horizontal="left" vertical="center" wrapText="1"/>
    </xf>
    <xf numFmtId="0" fontId="24" fillId="2" borderId="40" xfId="1" applyFont="1" applyFill="1" applyBorder="1" applyAlignment="1">
      <alignment vertical="center" wrapText="1"/>
    </xf>
    <xf numFmtId="0" fontId="24" fillId="0" borderId="12" xfId="1" applyNumberFormat="1" applyFont="1" applyBorder="1" applyAlignment="1">
      <alignment horizontal="center" vertical="center"/>
    </xf>
    <xf numFmtId="0" fontId="24" fillId="2" borderId="39" xfId="1" applyFont="1" applyFill="1" applyBorder="1" applyAlignment="1">
      <alignment vertical="center" wrapText="1"/>
    </xf>
    <xf numFmtId="1" fontId="26" fillId="0" borderId="27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8" fillId="2" borderId="26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8" fillId="2" borderId="25" xfId="0" applyFont="1" applyFill="1" applyBorder="1" applyAlignment="1">
      <alignment horizontal="center" vertical="center" wrapText="1"/>
    </xf>
    <xf numFmtId="0" fontId="28" fillId="0" borderId="26" xfId="0" applyFont="1" applyBorder="1"/>
    <xf numFmtId="164" fontId="24" fillId="2" borderId="1" xfId="1" applyNumberFormat="1" applyFont="1" applyFill="1" applyBorder="1" applyAlignment="1">
      <alignment horizontal="center" vertical="center"/>
    </xf>
    <xf numFmtId="0" fontId="24" fillId="2" borderId="13" xfId="1" applyFont="1" applyFill="1" applyBorder="1" applyAlignment="1">
      <alignment horizontal="left" vertical="center"/>
    </xf>
    <xf numFmtId="0" fontId="24" fillId="2" borderId="35" xfId="89" applyFont="1" applyFill="1" applyBorder="1" applyAlignment="1">
      <alignment horizontal="center" vertical="center"/>
    </xf>
    <xf numFmtId="164" fontId="24" fillId="2" borderId="46" xfId="89" applyNumberFormat="1" applyFont="1" applyFill="1" applyBorder="1" applyAlignment="1">
      <alignment horizontal="center" vertical="center"/>
    </xf>
    <xf numFmtId="164" fontId="24" fillId="2" borderId="3" xfId="1" applyNumberFormat="1" applyFont="1" applyFill="1" applyBorder="1" applyAlignment="1">
      <alignment horizontal="center" vertical="center"/>
    </xf>
    <xf numFmtId="0" fontId="24" fillId="2" borderId="3" xfId="1" applyFont="1" applyFill="1" applyBorder="1" applyAlignment="1">
      <alignment horizontal="left" vertical="center"/>
    </xf>
    <xf numFmtId="0" fontId="23" fillId="0" borderId="13" xfId="1" applyFont="1" applyBorder="1" applyAlignment="1">
      <alignment horizontal="center" vertical="center"/>
    </xf>
    <xf numFmtId="0" fontId="30" fillId="0" borderId="26" xfId="1" applyFont="1" applyBorder="1"/>
    <xf numFmtId="0" fontId="25" fillId="0" borderId="27" xfId="0" applyFont="1" applyBorder="1" applyAlignment="1">
      <alignment horizontal="center"/>
    </xf>
    <xf numFmtId="0" fontId="60" fillId="0" borderId="10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26" fillId="0" borderId="35" xfId="0" applyFont="1" applyBorder="1" applyAlignment="1">
      <alignment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0" xfId="0" applyFont="1" applyBorder="1"/>
    <xf numFmtId="164" fontId="24" fillId="0" borderId="10" xfId="1" applyNumberFormat="1" applyFont="1" applyFill="1" applyBorder="1" applyAlignment="1">
      <alignment horizontal="center" vertical="center"/>
    </xf>
    <xf numFmtId="164" fontId="24" fillId="0" borderId="13" xfId="1" applyNumberFormat="1" applyFont="1" applyFill="1" applyBorder="1" applyAlignment="1">
      <alignment horizontal="center" vertical="center"/>
    </xf>
    <xf numFmtId="164" fontId="24" fillId="0" borderId="9" xfId="1" applyNumberFormat="1" applyFont="1" applyFill="1" applyBorder="1" applyAlignment="1">
      <alignment horizontal="center" vertical="center"/>
    </xf>
    <xf numFmtId="164" fontId="24" fillId="0" borderId="12" xfId="1" applyNumberFormat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4" fillId="2" borderId="12" xfId="1" applyFont="1" applyFill="1" applyBorder="1" applyAlignment="1">
      <alignment horizontal="center" vertical="center"/>
    </xf>
    <xf numFmtId="0" fontId="30" fillId="2" borderId="8" xfId="1" applyFont="1" applyFill="1" applyBorder="1" applyAlignment="1">
      <alignment horizontal="center" vertical="center"/>
    </xf>
    <xf numFmtId="164" fontId="24" fillId="0" borderId="9" xfId="89" applyNumberFormat="1" applyFont="1" applyBorder="1" applyAlignment="1">
      <alignment horizontal="center" vertical="center"/>
    </xf>
    <xf numFmtId="0" fontId="30" fillId="2" borderId="11" xfId="1" applyFont="1" applyFill="1" applyBorder="1" applyAlignment="1">
      <alignment horizontal="center" vertical="center"/>
    </xf>
    <xf numFmtId="164" fontId="24" fillId="0" borderId="12" xfId="89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/>
    </xf>
    <xf numFmtId="0" fontId="25" fillId="0" borderId="53" xfId="0" applyFont="1" applyBorder="1" applyAlignment="1">
      <alignment horizontal="center"/>
    </xf>
    <xf numFmtId="0" fontId="25" fillId="0" borderId="5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4" fillId="0" borderId="6" xfId="0" applyFont="1" applyBorder="1" applyAlignment="1">
      <alignment horizontal="center"/>
    </xf>
    <xf numFmtId="0" fontId="64" fillId="0" borderId="7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4" fillId="0" borderId="25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8" fillId="0" borderId="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7" fontId="25" fillId="0" borderId="47" xfId="0" applyNumberFormat="1" applyFont="1" applyBorder="1" applyAlignment="1">
      <alignment horizontal="center"/>
    </xf>
    <xf numFmtId="167" fontId="64" fillId="0" borderId="48" xfId="0" applyNumberFormat="1" applyFont="1" applyBorder="1" applyAlignment="1">
      <alignment horizontal="center"/>
    </xf>
    <xf numFmtId="167" fontId="64" fillId="0" borderId="49" xfId="0" applyNumberFormat="1" applyFont="1" applyBorder="1" applyAlignment="1">
      <alignment horizontal="center"/>
    </xf>
    <xf numFmtId="0" fontId="25" fillId="0" borderId="31" xfId="0" applyFont="1" applyBorder="1" applyAlignment="1">
      <alignment horizontal="center" vertical="center"/>
    </xf>
    <xf numFmtId="164" fontId="24" fillId="0" borderId="10" xfId="1" applyNumberFormat="1" applyFont="1" applyFill="1" applyBorder="1" applyAlignment="1">
      <alignment horizontal="center" vertical="center"/>
    </xf>
    <xf numFmtId="164" fontId="24" fillId="0" borderId="13" xfId="1" applyNumberFormat="1" applyFont="1" applyFill="1" applyBorder="1" applyAlignment="1">
      <alignment horizontal="center" vertical="center"/>
    </xf>
    <xf numFmtId="0" fontId="24" fillId="2" borderId="31" xfId="1" applyFont="1" applyFill="1" applyBorder="1" applyAlignment="1">
      <alignment horizontal="center" vertical="center"/>
    </xf>
    <xf numFmtId="0" fontId="24" fillId="2" borderId="4" xfId="1" applyFont="1" applyFill="1" applyBorder="1" applyAlignment="1">
      <alignment horizontal="center" vertical="center"/>
    </xf>
    <xf numFmtId="0" fontId="24" fillId="2" borderId="32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/>
    </xf>
    <xf numFmtId="0" fontId="24" fillId="2" borderId="1" xfId="1" applyFont="1" applyFill="1" applyBorder="1" applyAlignment="1">
      <alignment horizontal="center" vertical="center"/>
    </xf>
    <xf numFmtId="0" fontId="24" fillId="2" borderId="13" xfId="1" applyFont="1" applyFill="1" applyBorder="1" applyAlignment="1">
      <alignment horizontal="center" vertical="center"/>
    </xf>
    <xf numFmtId="0" fontId="23" fillId="0" borderId="10" xfId="1" applyFont="1" applyBorder="1" applyAlignment="1">
      <alignment horizontal="center" vertical="center" wrapText="1"/>
    </xf>
    <xf numFmtId="164" fontId="24" fillId="0" borderId="1" xfId="1" applyNumberFormat="1" applyFont="1" applyFill="1" applyBorder="1" applyAlignment="1">
      <alignment horizontal="center" vertical="center"/>
    </xf>
    <xf numFmtId="0" fontId="23" fillId="0" borderId="13" xfId="1" applyFont="1" applyBorder="1" applyAlignment="1">
      <alignment horizontal="center" vertical="center" wrapText="1"/>
    </xf>
    <xf numFmtId="0" fontId="67" fillId="0" borderId="37" xfId="1" applyFont="1" applyBorder="1" applyAlignment="1">
      <alignment horizontal="center"/>
    </xf>
    <xf numFmtId="0" fontId="67" fillId="0" borderId="15" xfId="1" applyFont="1" applyBorder="1" applyAlignment="1">
      <alignment horizontal="center"/>
    </xf>
    <xf numFmtId="0" fontId="67" fillId="0" borderId="44" xfId="1" applyFont="1" applyBorder="1" applyAlignment="1">
      <alignment horizontal="center"/>
    </xf>
    <xf numFmtId="0" fontId="67" fillId="0" borderId="31" xfId="1" applyFont="1" applyBorder="1" applyAlignment="1">
      <alignment horizontal="center"/>
    </xf>
    <xf numFmtId="0" fontId="67" fillId="0" borderId="10" xfId="1" applyFont="1" applyBorder="1" applyAlignment="1">
      <alignment horizontal="center"/>
    </xf>
    <xf numFmtId="0" fontId="67" fillId="0" borderId="25" xfId="1" applyFont="1" applyBorder="1" applyAlignment="1">
      <alignment horizontal="center"/>
    </xf>
    <xf numFmtId="0" fontId="31" fillId="2" borderId="31" xfId="1" applyFont="1" applyFill="1" applyBorder="1" applyAlignment="1">
      <alignment horizontal="center" vertical="center" wrapText="1"/>
    </xf>
    <xf numFmtId="0" fontId="31" fillId="2" borderId="32" xfId="1" applyFont="1" applyFill="1" applyBorder="1" applyAlignment="1">
      <alignment horizontal="center" vertical="center" wrapText="1"/>
    </xf>
    <xf numFmtId="0" fontId="31" fillId="2" borderId="10" xfId="1" applyFont="1" applyFill="1" applyBorder="1" applyAlignment="1">
      <alignment horizontal="center" vertical="center" wrapText="1"/>
    </xf>
    <xf numFmtId="0" fontId="31" fillId="2" borderId="13" xfId="1" applyFont="1" applyFill="1" applyBorder="1" applyAlignment="1">
      <alignment horizontal="center" vertical="center" wrapText="1"/>
    </xf>
    <xf numFmtId="0" fontId="24" fillId="2" borderId="3" xfId="89" applyFont="1" applyFill="1" applyBorder="1" applyAlignment="1">
      <alignment horizontal="center" vertical="center"/>
    </xf>
    <xf numFmtId="0" fontId="24" fillId="2" borderId="1" xfId="89" applyFont="1" applyFill="1" applyBorder="1" applyAlignment="1">
      <alignment horizontal="center" vertical="center"/>
    </xf>
    <xf numFmtId="0" fontId="24" fillId="2" borderId="13" xfId="89" applyFont="1" applyFill="1" applyBorder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24" fillId="2" borderId="8" xfId="1" applyFont="1" applyFill="1" applyBorder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</cellXfs>
  <cellStyles count="258">
    <cellStyle name="20% - Accent1" xfId="42" builtinId="30" customBuiltin="1"/>
    <cellStyle name="20% - Accent1 2" xfId="71" xr:uid="{DCD32A84-46A1-40B6-BB86-8A57932D55C3}"/>
    <cellStyle name="20% - Accent1 2 2" xfId="122" xr:uid="{E73A9F30-27BF-40F1-A7EA-5BF0611CFFFE}"/>
    <cellStyle name="20% - Accent1 2 3" xfId="184" xr:uid="{DF770AA5-ECAD-48E7-9BDF-66C95A87376D}"/>
    <cellStyle name="20% - Accent1 3" xfId="98" xr:uid="{1B337016-BC4B-4ED8-84DB-DE177907F99A}"/>
    <cellStyle name="20% - Accent1 3 2" xfId="205" xr:uid="{4870E009-A905-4891-9EDE-4379AF853204}"/>
    <cellStyle name="20% - Accent1 4" xfId="143" xr:uid="{94F385C7-B402-40FA-8698-DA5534A99F35}"/>
    <cellStyle name="20% - Accent1 5" xfId="162" xr:uid="{F2FAE0A5-96F9-49A2-A497-FFC6303C7895}"/>
    <cellStyle name="20% - Accent2" xfId="46" builtinId="34" customBuiltin="1"/>
    <cellStyle name="20% - Accent2 2" xfId="74" xr:uid="{8E996B5E-E3D0-4F6F-B94B-C802034DF141}"/>
    <cellStyle name="20% - Accent2 2 2" xfId="125" xr:uid="{93BD3663-7921-4D73-BD7A-BC912CE9B2BE}"/>
    <cellStyle name="20% - Accent2 2 3" xfId="187" xr:uid="{E7F9C71E-8E9C-4D6D-883C-AFD1C9EEFFE7}"/>
    <cellStyle name="20% - Accent2 3" xfId="101" xr:uid="{3C675FB0-19D2-489D-A0E8-907608F48369}"/>
    <cellStyle name="20% - Accent2 3 2" xfId="208" xr:uid="{EE061565-692B-49B2-8957-7C0287505DC4}"/>
    <cellStyle name="20% - Accent2 4" xfId="146" xr:uid="{75164576-A518-414E-9F98-30698511A478}"/>
    <cellStyle name="20% - Accent2 5" xfId="165" xr:uid="{EF53A032-1F84-4261-AA3B-7DF319EBF0A6}"/>
    <cellStyle name="20% - Accent3" xfId="50" builtinId="38" customBuiltin="1"/>
    <cellStyle name="20% - Accent3 2" xfId="77" xr:uid="{0C7D505E-EC46-4E42-92E3-ECA414E6A2F3}"/>
    <cellStyle name="20% - Accent3 2 2" xfId="128" xr:uid="{F89F9E14-F004-425E-8B87-3802298B08EB}"/>
    <cellStyle name="20% - Accent3 2 3" xfId="190" xr:uid="{B332F004-4495-4754-95B4-C7CD3C0567DE}"/>
    <cellStyle name="20% - Accent3 3" xfId="104" xr:uid="{0D16CBF3-23BD-42F1-95B1-82FBD7A0F969}"/>
    <cellStyle name="20% - Accent3 3 2" xfId="211" xr:uid="{1628CBA3-5494-4F4D-8873-088D0DF44892}"/>
    <cellStyle name="20% - Accent3 4" xfId="149" xr:uid="{CA8B5CC5-6046-4BB5-A669-E9590DF42581}"/>
    <cellStyle name="20% - Accent3 5" xfId="168" xr:uid="{2055EC0F-1DB5-4C1E-BCED-3A720437F373}"/>
    <cellStyle name="20% - Accent4" xfId="54" builtinId="42" customBuiltin="1"/>
    <cellStyle name="20% - Accent4 2" xfId="80" xr:uid="{626E3201-4B5A-4F66-A2A8-1220AC0B005C}"/>
    <cellStyle name="20% - Accent4 2 2" xfId="131" xr:uid="{8E865B2E-868B-473A-A1CF-69FB540E22B1}"/>
    <cellStyle name="20% - Accent4 2 3" xfId="193" xr:uid="{884E568C-F643-4753-BAAC-EACB9735E083}"/>
    <cellStyle name="20% - Accent4 3" xfId="107" xr:uid="{266FE201-2BF8-4A88-9444-E690B9CFC640}"/>
    <cellStyle name="20% - Accent4 3 2" xfId="214" xr:uid="{9230058B-7E3C-4446-83F5-DF53D3768C0B}"/>
    <cellStyle name="20% - Accent4 4" xfId="152" xr:uid="{15CA4E04-3C86-4EED-AE82-184C9D602F39}"/>
    <cellStyle name="20% - Accent4 5" xfId="171" xr:uid="{6E23851C-846B-46AB-8A8D-D5574A15E0C9}"/>
    <cellStyle name="20% - Accent5" xfId="58" builtinId="46" customBuiltin="1"/>
    <cellStyle name="20% - Accent5 2" xfId="83" xr:uid="{3D3C9C83-0E1E-4A5C-975C-E81A5B9F6B15}"/>
    <cellStyle name="20% - Accent5 2 2" xfId="134" xr:uid="{24FF3B17-D371-4D01-A41A-C92668A36D68}"/>
    <cellStyle name="20% - Accent5 2 3" xfId="196" xr:uid="{6A1B4121-2A82-4ABB-AEA1-6E70B0A48C4B}"/>
    <cellStyle name="20% - Accent5 3" xfId="110" xr:uid="{F0D4C6A2-5419-4058-A6E2-06E3CDE2B054}"/>
    <cellStyle name="20% - Accent5 3 2" xfId="217" xr:uid="{60128C7E-38D7-486F-9BB6-4A487BBA4959}"/>
    <cellStyle name="20% - Accent5 4" xfId="155" xr:uid="{7C78BAC3-D79A-436C-90BF-89430FC9863C}"/>
    <cellStyle name="20% - Accent5 5" xfId="174" xr:uid="{A1D882A7-D934-4DAD-8784-052FF3088708}"/>
    <cellStyle name="20% - Accent6" xfId="62" builtinId="50" customBuiltin="1"/>
    <cellStyle name="20% - Accent6 2" xfId="86" xr:uid="{21BA3CF4-B2BF-4C00-93CE-8427AD402536}"/>
    <cellStyle name="20% - Accent6 2 2" xfId="137" xr:uid="{4AA24A60-096E-4466-A2A7-FFBEB41A0A25}"/>
    <cellStyle name="20% - Accent6 2 3" xfId="199" xr:uid="{DAF73023-54A9-4EB8-A0F6-C4FCC516E46D}"/>
    <cellStyle name="20% - Accent6 3" xfId="113" xr:uid="{E6C4BDEE-7EC6-402B-8046-351DC906444E}"/>
    <cellStyle name="20% - Accent6 3 2" xfId="220" xr:uid="{ABEC2F53-9D54-47B3-B684-1F575073E0F6}"/>
    <cellStyle name="20% - Accent6 4" xfId="158" xr:uid="{5C8AF145-9EAB-439A-94B4-258529AC89E3}"/>
    <cellStyle name="20% - Accent6 5" xfId="177" xr:uid="{4BAD435A-B37A-4D7A-977E-05EAD0CC7259}"/>
    <cellStyle name="40% - Accent1" xfId="43" builtinId="31" customBuiltin="1"/>
    <cellStyle name="40% - Accent1 2" xfId="72" xr:uid="{190F6D74-2F2A-44DB-9A08-48196F08AF83}"/>
    <cellStyle name="40% - Accent1 2 2" xfId="123" xr:uid="{88DB9EFF-0B06-439E-B42D-0EBB12133460}"/>
    <cellStyle name="40% - Accent1 2 3" xfId="185" xr:uid="{36CAFCEE-8A40-4613-8628-AE1E2CC7B3B3}"/>
    <cellStyle name="40% - Accent1 3" xfId="99" xr:uid="{04812B02-B68F-45AF-8A24-C24BFBE6E3B6}"/>
    <cellStyle name="40% - Accent1 3 2" xfId="206" xr:uid="{4E856DAB-8875-4E6B-9856-D78DC3C6F2D1}"/>
    <cellStyle name="40% - Accent1 4" xfId="144" xr:uid="{8808754B-03CE-4464-A189-370FA07A8B80}"/>
    <cellStyle name="40% - Accent1 5" xfId="163" xr:uid="{2062D9D7-0B36-4F72-A3F6-E2003CED6EB4}"/>
    <cellStyle name="40% - Accent2" xfId="47" builtinId="35" customBuiltin="1"/>
    <cellStyle name="40% - Accent2 2" xfId="75" xr:uid="{E224F93E-3A2A-4BC1-8C39-99995C0D3326}"/>
    <cellStyle name="40% - Accent2 2 2" xfId="126" xr:uid="{21557EB5-0D3C-43FB-BEE4-A3B69C31FA81}"/>
    <cellStyle name="40% - Accent2 2 3" xfId="188" xr:uid="{0B5D4CC6-DB37-4965-B0EF-1F29BDBF6FDD}"/>
    <cellStyle name="40% - Accent2 3" xfId="102" xr:uid="{47227AFF-B0C1-493B-A340-B78D6BF7366D}"/>
    <cellStyle name="40% - Accent2 3 2" xfId="209" xr:uid="{DF7A8EB4-DAC7-4CC6-9990-C9033D0E110F}"/>
    <cellStyle name="40% - Accent2 4" xfId="147" xr:uid="{E1473244-7BC8-4C77-A937-7A84DBBB1B20}"/>
    <cellStyle name="40% - Accent2 5" xfId="166" xr:uid="{5FD2AE41-DECC-4D99-88AA-9F36132645B9}"/>
    <cellStyle name="40% - Accent3" xfId="51" builtinId="39" customBuiltin="1"/>
    <cellStyle name="40% - Accent3 2" xfId="78" xr:uid="{DBA5DC93-3508-4C16-B786-CD5AF3A8F1FD}"/>
    <cellStyle name="40% - Accent3 2 2" xfId="129" xr:uid="{4833EC52-2A48-43E7-B425-D1A78C268B14}"/>
    <cellStyle name="40% - Accent3 2 3" xfId="191" xr:uid="{28121F82-B48C-41B4-AFC7-9512D9370FD5}"/>
    <cellStyle name="40% - Accent3 3" xfId="105" xr:uid="{845014C1-6B5D-41E3-93C7-A5F838DCC6C5}"/>
    <cellStyle name="40% - Accent3 3 2" xfId="212" xr:uid="{846306BB-6BB7-4294-ABC0-BA72F38FA7C6}"/>
    <cellStyle name="40% - Accent3 4" xfId="150" xr:uid="{3A882C1D-76DF-426F-84CD-36005E49AC0B}"/>
    <cellStyle name="40% - Accent3 5" xfId="169" xr:uid="{642DD920-63CD-442A-ABF3-D7741E5BEC2B}"/>
    <cellStyle name="40% - Accent4" xfId="55" builtinId="43" customBuiltin="1"/>
    <cellStyle name="40% - Accent4 2" xfId="81" xr:uid="{59BE85AE-CB06-4510-B235-51A8D1BEBC94}"/>
    <cellStyle name="40% - Accent4 2 2" xfId="132" xr:uid="{992BFBAC-BA6E-4557-9EF9-A3265B775BC6}"/>
    <cellStyle name="40% - Accent4 2 3" xfId="194" xr:uid="{B81116A3-CD2B-4602-9D62-BC6F7E638B81}"/>
    <cellStyle name="40% - Accent4 3" xfId="108" xr:uid="{CAB5C57B-3435-4488-8AC5-D132FB5C5E26}"/>
    <cellStyle name="40% - Accent4 3 2" xfId="215" xr:uid="{B14BC85C-58D7-42C7-8D7F-0C7360DD40E1}"/>
    <cellStyle name="40% - Accent4 4" xfId="153" xr:uid="{230744E3-A761-492A-BAEF-72335412E9C2}"/>
    <cellStyle name="40% - Accent4 5" xfId="172" xr:uid="{13161DEB-C201-4596-944C-B656A57DF9E6}"/>
    <cellStyle name="40% - Accent5" xfId="59" builtinId="47" customBuiltin="1"/>
    <cellStyle name="40% - Accent5 2" xfId="84" xr:uid="{C10457B5-94F9-41C6-B221-0C218574677F}"/>
    <cellStyle name="40% - Accent5 2 2" xfId="135" xr:uid="{7A02A648-FFCF-44D0-B234-01B658597E8C}"/>
    <cellStyle name="40% - Accent5 2 3" xfId="197" xr:uid="{EAE503BA-2CFF-4939-AC29-0A2704344615}"/>
    <cellStyle name="40% - Accent5 3" xfId="111" xr:uid="{B7E21DAD-773F-4411-ACAC-D63F5F74933A}"/>
    <cellStyle name="40% - Accent5 3 2" xfId="218" xr:uid="{B55743B4-DEB1-4190-8859-BA3BE8961962}"/>
    <cellStyle name="40% - Accent5 4" xfId="156" xr:uid="{7E831290-9976-45C8-B191-023FED3E276C}"/>
    <cellStyle name="40% - Accent5 5" xfId="175" xr:uid="{ABBE2AAB-F088-45D7-809E-C7C4B2FAB4DF}"/>
    <cellStyle name="40% - Accent6" xfId="63" builtinId="51" customBuiltin="1"/>
    <cellStyle name="40% - Accent6 2" xfId="87" xr:uid="{37CC87AC-7D94-405F-804A-9956CB13B8F2}"/>
    <cellStyle name="40% - Accent6 2 2" xfId="138" xr:uid="{4033C539-09C0-44BF-99F4-F056C326A8F9}"/>
    <cellStyle name="40% - Accent6 2 3" xfId="200" xr:uid="{3645B08E-02BF-4B22-A50B-9F594AE87E18}"/>
    <cellStyle name="40% - Accent6 3" xfId="114" xr:uid="{66BC72A3-65D4-46C2-A7CE-5E13016D3E45}"/>
    <cellStyle name="40% - Accent6 3 2" xfId="221" xr:uid="{840622C0-AA54-4E61-9CCA-F125B0E4A30B}"/>
    <cellStyle name="40% - Accent6 4" xfId="159" xr:uid="{CDF6B68D-93C4-4C56-8A0A-4779D5AAE6F7}"/>
    <cellStyle name="40% - Accent6 5" xfId="178" xr:uid="{A72D023D-8E34-48F8-95B9-648DBA65E428}"/>
    <cellStyle name="60% - Accent1" xfId="44" builtinId="32" customBuiltin="1"/>
    <cellStyle name="60% - Accent1 2" xfId="73" xr:uid="{1DEF6750-6239-40AA-9A40-96E27269F75A}"/>
    <cellStyle name="60% - Accent1 2 2" xfId="124" xr:uid="{CEA4FC56-83C6-43BC-9617-65EF978B399D}"/>
    <cellStyle name="60% - Accent1 2 3" xfId="186" xr:uid="{850E4355-B996-4D5B-B163-FAA30675B5CC}"/>
    <cellStyle name="60% - Accent1 3" xfId="100" xr:uid="{803723EE-7318-475B-A138-43C556011496}"/>
    <cellStyle name="60% - Accent1 3 2" xfId="207" xr:uid="{E601E6C4-CB0B-4929-B4BC-6E67B86AC23E}"/>
    <cellStyle name="60% - Accent1 4" xfId="145" xr:uid="{BF121C65-86D1-449B-8016-5039D8E75C70}"/>
    <cellStyle name="60% - Accent1 5" xfId="164" xr:uid="{B8A23575-DB91-441F-80CD-5597F0E57AD8}"/>
    <cellStyle name="60% - Accent2" xfId="48" builtinId="36" customBuiltin="1"/>
    <cellStyle name="60% - Accent2 2" xfId="76" xr:uid="{CF176998-F3AF-4458-8F7F-59BD97FDF5A6}"/>
    <cellStyle name="60% - Accent2 2 2" xfId="127" xr:uid="{1A26964B-3F62-473F-ABD8-0DCBF706D8AC}"/>
    <cellStyle name="60% - Accent2 2 3" xfId="189" xr:uid="{710C7AA2-C293-4A52-9E69-2FC9C3AB2E0E}"/>
    <cellStyle name="60% - Accent2 3" xfId="103" xr:uid="{E5CF9698-09EF-4539-BDAE-48D1F29B0808}"/>
    <cellStyle name="60% - Accent2 3 2" xfId="210" xr:uid="{A410D82C-3A92-4241-94F5-03B94573E4CC}"/>
    <cellStyle name="60% - Accent2 4" xfId="148" xr:uid="{0B17728C-6711-4DB2-97B3-0653D88614F2}"/>
    <cellStyle name="60% - Accent2 5" xfId="167" xr:uid="{C575563B-4F25-428F-984F-DD1BE54DF91B}"/>
    <cellStyle name="60% - Accent3" xfId="52" builtinId="40" customBuiltin="1"/>
    <cellStyle name="60% - Accent3 2" xfId="79" xr:uid="{42A1E7D7-63E3-46C2-BD27-213C1249BB3B}"/>
    <cellStyle name="60% - Accent3 2 2" xfId="130" xr:uid="{0C9C5EC8-D16A-49A5-BAE0-64933CF47C83}"/>
    <cellStyle name="60% - Accent3 2 3" xfId="192" xr:uid="{C0CEBABA-E536-4EC1-B0B8-EB160EAE4571}"/>
    <cellStyle name="60% - Accent3 3" xfId="106" xr:uid="{27043DBB-D64D-413C-B976-8702797B8DDD}"/>
    <cellStyle name="60% - Accent3 3 2" xfId="213" xr:uid="{1FE03BC8-D57B-4AF1-BD1A-79E4D2B5B4A6}"/>
    <cellStyle name="60% - Accent3 4" xfId="151" xr:uid="{4AFD1734-EF22-4E28-A25A-D629810F491D}"/>
    <cellStyle name="60% - Accent3 5" xfId="170" xr:uid="{BCF01143-FBBF-4C50-813A-7A3118C83FCB}"/>
    <cellStyle name="60% - Accent4" xfId="56" builtinId="44" customBuiltin="1"/>
    <cellStyle name="60% - Accent4 2" xfId="82" xr:uid="{430FA656-68FC-45BA-BFC3-9A8C71D8D151}"/>
    <cellStyle name="60% - Accent4 2 2" xfId="133" xr:uid="{47D322A5-DFC9-4BD3-AE43-58740782A634}"/>
    <cellStyle name="60% - Accent4 2 3" xfId="195" xr:uid="{821320DE-3CA4-4123-BED1-5A52159F5A47}"/>
    <cellStyle name="60% - Accent4 3" xfId="109" xr:uid="{30D32D85-D0A1-4F76-81B5-295FB24F2F7B}"/>
    <cellStyle name="60% - Accent4 3 2" xfId="216" xr:uid="{D1ADB72B-1557-4E2D-8C1D-A90BCDEBA28D}"/>
    <cellStyle name="60% - Accent4 4" xfId="154" xr:uid="{5302F50C-A7D3-4230-ACF6-D162DFE57150}"/>
    <cellStyle name="60% - Accent4 5" xfId="173" xr:uid="{CA86961C-3ADC-496F-84DA-7FEE2B3E18F5}"/>
    <cellStyle name="60% - Accent5" xfId="60" builtinId="48" customBuiltin="1"/>
    <cellStyle name="60% - Accent5 2" xfId="85" xr:uid="{67D5AE10-9214-45EE-A8A8-ED5A580AE9D3}"/>
    <cellStyle name="60% - Accent5 2 2" xfId="136" xr:uid="{FD6FF24A-A3FE-4479-AE1B-339218155E77}"/>
    <cellStyle name="60% - Accent5 2 3" xfId="198" xr:uid="{13675E2F-D381-4275-A089-5B5A5ADC130D}"/>
    <cellStyle name="60% - Accent5 3" xfId="112" xr:uid="{30A342AA-2933-4076-8E55-9A1F663F598F}"/>
    <cellStyle name="60% - Accent5 3 2" xfId="219" xr:uid="{9BCCC108-3155-4E0C-949D-E2CBD9EB8F0E}"/>
    <cellStyle name="60% - Accent5 4" xfId="157" xr:uid="{2E378284-A488-44DB-AB7F-40B4C7F5C14D}"/>
    <cellStyle name="60% - Accent5 5" xfId="176" xr:uid="{7A7EB7C2-424D-490E-AB22-36A743745573}"/>
    <cellStyle name="60% - Accent6" xfId="64" builtinId="52" customBuiltin="1"/>
    <cellStyle name="60% - Accent6 2" xfId="88" xr:uid="{02818737-25F4-42ED-9258-A66D15F897B4}"/>
    <cellStyle name="60% - Accent6 2 2" xfId="139" xr:uid="{6A4555D2-AE1A-4BD6-9240-E93C29672289}"/>
    <cellStyle name="60% - Accent6 2 3" xfId="201" xr:uid="{486EB1E9-B921-4651-B6D6-66026DBC1B6D}"/>
    <cellStyle name="60% - Accent6 3" xfId="115" xr:uid="{C488931C-7BB3-4391-9374-EA19C9C7B756}"/>
    <cellStyle name="60% - Accent6 3 2" xfId="222" xr:uid="{2C912118-45FF-418E-BFC8-693CF6B1E136}"/>
    <cellStyle name="60% - Accent6 4" xfId="160" xr:uid="{F79ABE7C-D069-455A-963F-13CCC4FD2E7A}"/>
    <cellStyle name="60% - Accent6 5" xfId="179" xr:uid="{34C50E97-CB3B-4C81-BD7D-FE032236D28A}"/>
    <cellStyle name="Accent1" xfId="41" builtinId="29" customBuiltin="1"/>
    <cellStyle name="Accent2" xfId="45" builtinId="33" customBuiltin="1"/>
    <cellStyle name="Accent3" xfId="49" builtinId="37" customBuiltin="1"/>
    <cellStyle name="Accent4" xfId="53" builtinId="41" customBuiltin="1"/>
    <cellStyle name="Accent5" xfId="57" builtinId="45" customBuiltin="1"/>
    <cellStyle name="Accent6" xfId="61" builtinId="49" customBuiltin="1"/>
    <cellStyle name="Bad" xfId="31" builtinId="27" customBuiltin="1"/>
    <cellStyle name="Calculation" xfId="35" builtinId="22" customBuiltin="1"/>
    <cellStyle name="Check Cell" xfId="37" builtinId="23" customBuiltin="1"/>
    <cellStyle name="Excel Built-in Normal" xfId="227" xr:uid="{AF85F460-E9EC-460B-972B-8EA5B9479D62}"/>
    <cellStyle name="Explanatory Text" xfId="39" builtinId="53" customBuiltin="1"/>
    <cellStyle name="Explanatory Text 2" xfId="68" xr:uid="{2A924089-FC5A-402B-B2C3-1AD853853C79}"/>
    <cellStyle name="Explanatory Text 2 2" xfId="119" xr:uid="{88E70503-EDBC-4494-83BA-73ACEDF9B248}"/>
    <cellStyle name="Good" xfId="30" builtinId="26" customBuiltin="1"/>
    <cellStyle name="Heading 1" xfId="26" builtinId="16" customBuiltin="1"/>
    <cellStyle name="Heading 2" xfId="27" builtinId="17" customBuiltin="1"/>
    <cellStyle name="Heading 3" xfId="28" builtinId="18" customBuiltin="1"/>
    <cellStyle name="Heading 4" xfId="29" builtinId="19" customBuiltin="1"/>
    <cellStyle name="Hyperlink 2" xfId="8" xr:uid="{00000000-0005-0000-0000-000000000000}"/>
    <cellStyle name="Hyperlink 2 2" xfId="9" xr:uid="{00000000-0005-0000-0000-000001000000}"/>
    <cellStyle name="Hyperlink 2 3" xfId="10" xr:uid="{00000000-0005-0000-0000-000002000000}"/>
    <cellStyle name="Hyperlink 3" xfId="11" xr:uid="{00000000-0005-0000-0000-000003000000}"/>
    <cellStyle name="Hyperlink 3 2" xfId="12" xr:uid="{00000000-0005-0000-0000-000004000000}"/>
    <cellStyle name="Hyperlink 4" xfId="161" xr:uid="{77E09271-308C-4B70-8173-39175E4B0C53}"/>
    <cellStyle name="Hyperlink 5" xfId="233" xr:uid="{52CC656C-AAD5-4C56-B45F-018BE8CE7D7F}"/>
    <cellStyle name="Hyperlink 6" xfId="236" xr:uid="{D981EA5D-0692-4043-9E59-82C7FEC53E25}"/>
    <cellStyle name="Input" xfId="33" builtinId="20" customBuiltin="1"/>
    <cellStyle name="Linked Cell" xfId="36" builtinId="24" customBuiltin="1"/>
    <cellStyle name="Milliers [0]_COCUS Forms" xfId="3" xr:uid="{00000000-0005-0000-0000-000005000000}"/>
    <cellStyle name="Milliers_COCUS Forms" xfId="4" xr:uid="{00000000-0005-0000-0000-000006000000}"/>
    <cellStyle name="Monétaire [0]_COCUS Forms" xfId="5" xr:uid="{00000000-0005-0000-0000-000007000000}"/>
    <cellStyle name="Monétaire_COCUS Forms" xfId="6" xr:uid="{00000000-0005-0000-0000-000008000000}"/>
    <cellStyle name="Neutral" xfId="32" builtinId="28" customBuiltin="1"/>
    <cellStyle name="Normal" xfId="0" builtinId="0"/>
    <cellStyle name="Normal 10" xfId="21" xr:uid="{C9978CDC-E882-451B-90F4-B4244DE8C55F}"/>
    <cellStyle name="Normal 10 2" xfId="94" xr:uid="{CC9998CA-BCF5-44CE-93A0-7E435284C6FD}"/>
    <cellStyle name="Normal 11" xfId="22" xr:uid="{2CC8A6DF-CFF5-4CA1-8B04-4900F1BEB829}"/>
    <cellStyle name="Normal 11 2" xfId="95" xr:uid="{376F5B1D-1831-479D-8CB3-569FD58D2E3A}"/>
    <cellStyle name="Normal 12" xfId="23" xr:uid="{8D0948BE-2D6F-4821-B64F-49CD5BDE8B5A}"/>
    <cellStyle name="Normal 12 2" xfId="96" xr:uid="{F295FE8F-D4C6-4265-BC45-1A0ED5D7C30E}"/>
    <cellStyle name="Normal 13" xfId="24" xr:uid="{A5FA1C35-2F3E-4AAE-87E2-22259247D770}"/>
    <cellStyle name="Normal 13 2" xfId="97" xr:uid="{B03BB9CD-3F35-44B7-A109-8091DF280B0A}"/>
    <cellStyle name="Normal 14" xfId="65" xr:uid="{B1292947-EAE2-49C0-A9E9-7D0220DE3C9A}"/>
    <cellStyle name="Normal 14 2" xfId="116" xr:uid="{6281FFA0-63BF-4A6B-9849-D2B2B816BF98}"/>
    <cellStyle name="Normal 14 3" xfId="180" xr:uid="{8C450E4B-4248-47B3-A5C6-F0BFC9AA3B7B}"/>
    <cellStyle name="Normal 15" xfId="67" xr:uid="{762CFA9D-000E-4778-B440-AC4F1AD3BCEB}"/>
    <cellStyle name="Normal 15 2" xfId="118" xr:uid="{85BC0837-20DD-4109-B971-DB8EBF332117}"/>
    <cellStyle name="Normal 16" xfId="69" xr:uid="{D288C5EE-7DD0-4BF7-8283-9C876753F502}"/>
    <cellStyle name="Normal 16 2" xfId="120" xr:uid="{6E329619-8592-4018-B10A-590DFFBD2DBB}"/>
    <cellStyle name="Normal 16 3" xfId="182" xr:uid="{C29D8921-7C64-4A48-8C18-E2CAB5D202E8}"/>
    <cellStyle name="Normal 17" xfId="140" xr:uid="{6F083510-B988-4432-A8F5-19D789FBA53A}"/>
    <cellStyle name="Normal 17 2" xfId="202" xr:uid="{C32DA520-D024-4097-939A-C7C1E276724B}"/>
    <cellStyle name="Normal 18" xfId="141" xr:uid="{1F7B483E-FBC9-4002-ACEF-B91A439F5E61}"/>
    <cellStyle name="Normal 18 2" xfId="203" xr:uid="{D181D8B2-9F15-44DF-940B-3145F879C731}"/>
    <cellStyle name="Normal 19" xfId="223" xr:uid="{D36CA46F-3218-43D3-9F2F-AA27C77767EB}"/>
    <cellStyle name="Normal 2" xfId="2" xr:uid="{00000000-0005-0000-0000-00000A000000}"/>
    <cellStyle name="Normal 2 2" xfId="15" xr:uid="{A87B2E02-46C0-45A7-ADA3-F1AB94CCA8EE}"/>
    <cellStyle name="Normal 20" xfId="224" xr:uid="{C61A2543-0C29-44BD-841C-B9692CE8DB0C}"/>
    <cellStyle name="Normal 21" xfId="225" xr:uid="{6E825E48-1EE3-4B26-B1C4-BDF790D8D9FD}"/>
    <cellStyle name="Normal 22" xfId="226" xr:uid="{25E1F422-E59F-48AC-A752-A89864A115DA}"/>
    <cellStyle name="Normal 23" xfId="228" xr:uid="{229E90E8-99FD-490D-B222-1CCCAFF9817C}"/>
    <cellStyle name="Normal 24" xfId="232" xr:uid="{47CB2BBC-ECD1-4686-8A06-767AE0CA218F}"/>
    <cellStyle name="Normal 25" xfId="234" xr:uid="{3A64EBAF-C453-4E04-B7BE-6073F818AA64}"/>
    <cellStyle name="Normal 26" xfId="235" xr:uid="{34CD2421-6057-447E-9901-C0B2CC706168}"/>
    <cellStyle name="Normal 27" xfId="237" xr:uid="{DB86B32C-B541-4347-9FB3-268FC12F5C56}"/>
    <cellStyle name="Normal 28" xfId="238" xr:uid="{1ACDEA51-CADA-4707-9212-7008D13E9893}"/>
    <cellStyle name="Normal 29" xfId="239" xr:uid="{4FFE03A0-A85D-4964-BEC8-AC263757D9C8}"/>
    <cellStyle name="Normal 3" xfId="7" xr:uid="{00000000-0005-0000-0000-00000B000000}"/>
    <cellStyle name="Normal 3 2" xfId="16" xr:uid="{E203C28C-A124-4131-A7B8-14A76C0DF605}"/>
    <cellStyle name="Normal 30" xfId="240" xr:uid="{B46C6D5F-6E1F-4B80-B08B-2DE4D061F8B0}"/>
    <cellStyle name="Normal 31" xfId="241" xr:uid="{B7F838EC-98D5-4268-9E5B-E01F95929FC0}"/>
    <cellStyle name="Normal 32" xfId="242" xr:uid="{99661E2A-7EE2-4189-8A7E-25C70FB12D0F}"/>
    <cellStyle name="Normal 33" xfId="243" xr:uid="{1741D0A8-31CD-4B09-84FD-4AC17DD8AF47}"/>
    <cellStyle name="Normal 34" xfId="244" xr:uid="{E7D02BA6-641B-41AE-9BCA-9EFA2A8F399B}"/>
    <cellStyle name="Normal 35" xfId="245" xr:uid="{958D9BE6-DC76-4F9A-9B9D-4E2B6B415D37}"/>
    <cellStyle name="Normal 36" xfId="246" xr:uid="{D58054BB-BA2F-42E3-B575-5DE59FAA8098}"/>
    <cellStyle name="Normal 37" xfId="247" xr:uid="{1BFEE716-7090-46E4-BF8C-2F37D791E8E0}"/>
    <cellStyle name="Normal 38" xfId="248" xr:uid="{2C41D7DF-6292-4633-A978-886FEFF7F899}"/>
    <cellStyle name="Normal 39" xfId="249" xr:uid="{40DA6282-2790-423B-B693-D1A2CDB63E03}"/>
    <cellStyle name="Normal 4" xfId="13" xr:uid="{00000000-0005-0000-0000-00000C000000}"/>
    <cellStyle name="Normal 40" xfId="250" xr:uid="{7BF3E98F-3722-4BCE-B40C-3B606F836EA2}"/>
    <cellStyle name="Normal 41" xfId="251" xr:uid="{0F7E2AFB-AC7E-4D2B-BBCC-94A0B0464CD1}"/>
    <cellStyle name="Normal 42" xfId="252" xr:uid="{C9A0A127-FDA6-4945-A68A-29ECFFA5511D}"/>
    <cellStyle name="Normal 43" xfId="253" xr:uid="{49995EC9-EEFF-43E7-A826-FCEFCD034715}"/>
    <cellStyle name="Normal 44" xfId="254" xr:uid="{8EB75317-2234-4853-B355-3C8E998AB9A6}"/>
    <cellStyle name="Normal 45" xfId="255" xr:uid="{82FA9F69-1D7C-4552-8AE4-4154388F4296}"/>
    <cellStyle name="Normal 46" xfId="256" xr:uid="{F3DE58E9-760E-4881-9B96-B1E50A8782A6}"/>
    <cellStyle name="Normal 47" xfId="257" xr:uid="{CBB7582B-EA0F-4541-B098-54F9A83AFBDB}"/>
    <cellStyle name="Normal 5" xfId="14" xr:uid="{00000000-0005-0000-0000-00000D000000}"/>
    <cellStyle name="Normal 6" xfId="17" xr:uid="{A3E4C9AF-A246-44E6-A4A8-475E56F97061}"/>
    <cellStyle name="Normal 6 2" xfId="90" xr:uid="{86B7AED7-C067-4D61-8629-CEE54800A6D1}"/>
    <cellStyle name="Normal 7" xfId="18" xr:uid="{B8A16A1F-5EC9-4E2B-9FEC-C5960D5B25EE}"/>
    <cellStyle name="Normal 7 2" xfId="91" xr:uid="{7D8B8B66-8755-4FC0-9C74-74CC8AA71555}"/>
    <cellStyle name="Normal 8" xfId="19" xr:uid="{07638FBC-D468-4B25-A93D-2DCF6CA473B8}"/>
    <cellStyle name="Normal 8 2" xfId="92" xr:uid="{4FF2E3F4-0029-42A3-BB6C-1C6C54438339}"/>
    <cellStyle name="Normal 9" xfId="20" xr:uid="{81C2E097-EF0E-426B-975F-D239EFC2DA47}"/>
    <cellStyle name="Normal 9 2" xfId="93" xr:uid="{F39C0FDB-5C14-44C3-9663-FD471F951EDA}"/>
    <cellStyle name="Normal_NPA_Exhaust" xfId="1" xr:uid="{00000000-0005-0000-0000-00000E000000}"/>
    <cellStyle name="Normal_NPA_Exhaust 2" xfId="89" xr:uid="{1E9761CD-DC0B-4B41-8972-912E68DED480}"/>
    <cellStyle name="Note 2" xfId="66" xr:uid="{B0A57D81-AC3F-488E-BCB8-7EA26F4E41FC}"/>
    <cellStyle name="Note 2 2" xfId="117" xr:uid="{FBE47C9C-E721-44F1-B3F1-AC6689285C07}"/>
    <cellStyle name="Note 2 3" xfId="181" xr:uid="{CCB36546-3D28-4BA9-98E7-AB90C2AD6832}"/>
    <cellStyle name="Note 3" xfId="70" xr:uid="{9DC831BE-9BA7-469C-8882-AFD11732445E}"/>
    <cellStyle name="Note 3 2" xfId="121" xr:uid="{326F8A90-61ED-4BD4-8FFF-B60D344D97EC}"/>
    <cellStyle name="Note 3 3" xfId="183" xr:uid="{1C9C2771-289E-492E-86C7-8237D87EC269}"/>
    <cellStyle name="Note 4" xfId="142" xr:uid="{D80D5224-D607-4B7B-95B3-87B862ACC59A}"/>
    <cellStyle name="Note 4 2" xfId="204" xr:uid="{3B79CAC2-5C70-48CA-9473-641E29972151}"/>
    <cellStyle name="Output" xfId="34" builtinId="21" customBuiltin="1"/>
    <cellStyle name="Style 1" xfId="229" xr:uid="{647C1AF5-ECC4-42FD-B801-0D6CB83930CF}"/>
    <cellStyle name="Style 2" xfId="230" xr:uid="{61B05D98-B0C8-43C8-85B5-8BAB34DA72E9}"/>
    <cellStyle name="Style 3" xfId="231" xr:uid="{4DB33935-59B6-40E3-8975-B283A46E40EC}"/>
    <cellStyle name="Title" xfId="25" builtinId="15" customBuiltin="1"/>
    <cellStyle name="Total" xfId="40" builtinId="25" customBuiltin="1"/>
    <cellStyle name="Warning Text" xfId="38" builtinId="11" customBuiltin="1"/>
  </cellStyles>
  <dxfs count="0"/>
  <tableStyles count="0" defaultTableStyle="TableStyleMedium9" defaultPivotStyle="PivotStyleLight16"/>
  <colors>
    <mruColors>
      <color rgb="FFCCECFF"/>
      <color rgb="FFCCFFCC"/>
      <color rgb="FFEFA081"/>
      <color rgb="FFFF99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84B3-C221-41D3-B3C8-95C2F572E138}">
  <dimension ref="A1:X42"/>
  <sheetViews>
    <sheetView topLeftCell="D32" zoomScaleNormal="100" workbookViewId="0">
      <selection activeCell="B42" sqref="B42:X42"/>
    </sheetView>
  </sheetViews>
  <sheetFormatPr defaultRowHeight="12.75" x14ac:dyDescent="0.2"/>
  <cols>
    <col min="1" max="1" width="20.5703125" bestFit="1" customWidth="1"/>
    <col min="2" max="24" width="7.28515625" customWidth="1"/>
  </cols>
  <sheetData>
    <row r="1" spans="1:24" ht="13.5" thickBot="1" x14ac:dyDescent="0.25">
      <c r="A1" s="162" t="s">
        <v>27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4"/>
    </row>
    <row r="2" spans="1:24" x14ac:dyDescent="0.2">
      <c r="A2" s="165" t="s">
        <v>10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7"/>
    </row>
    <row r="3" spans="1:24" x14ac:dyDescent="0.2">
      <c r="A3" s="84" t="s">
        <v>6</v>
      </c>
      <c r="B3" s="85">
        <v>2021</v>
      </c>
      <c r="C3" s="85">
        <v>2022</v>
      </c>
      <c r="D3" s="85">
        <v>2023</v>
      </c>
      <c r="E3" s="85">
        <v>2024</v>
      </c>
      <c r="F3" s="85">
        <v>2025</v>
      </c>
      <c r="G3" s="85">
        <v>2026</v>
      </c>
      <c r="H3" s="85">
        <v>2027</v>
      </c>
      <c r="I3" s="85">
        <v>2028</v>
      </c>
      <c r="J3" s="85">
        <v>2029</v>
      </c>
      <c r="K3" s="85">
        <v>2030</v>
      </c>
      <c r="L3" s="85">
        <v>2031</v>
      </c>
      <c r="M3" s="85">
        <v>2032</v>
      </c>
      <c r="N3" s="85">
        <v>2033</v>
      </c>
      <c r="O3" s="85">
        <v>2034</v>
      </c>
      <c r="P3" s="85">
        <v>2035</v>
      </c>
      <c r="Q3" s="85">
        <v>2036</v>
      </c>
      <c r="R3" s="85">
        <v>2037</v>
      </c>
      <c r="S3" s="85">
        <v>2038</v>
      </c>
      <c r="T3" s="85">
        <v>2039</v>
      </c>
      <c r="U3" s="85">
        <v>2040</v>
      </c>
      <c r="V3" s="85">
        <v>2041</v>
      </c>
      <c r="W3" s="85">
        <v>2042</v>
      </c>
      <c r="X3" s="86">
        <v>2043</v>
      </c>
    </row>
    <row r="4" spans="1:24" x14ac:dyDescent="0.2">
      <c r="A4" s="84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30"/>
    </row>
    <row r="5" spans="1:24" x14ac:dyDescent="0.2">
      <c r="A5" s="28" t="s">
        <v>39</v>
      </c>
      <c r="B5" s="27">
        <v>1259</v>
      </c>
      <c r="C5" s="27">
        <v>1388</v>
      </c>
      <c r="D5" s="27">
        <v>1456</v>
      </c>
      <c r="E5" s="27">
        <v>1579</v>
      </c>
      <c r="F5" s="27">
        <v>1663</v>
      </c>
      <c r="G5" s="27">
        <v>1738</v>
      </c>
      <c r="H5" s="27">
        <v>1809</v>
      </c>
      <c r="I5" s="27">
        <v>1882</v>
      </c>
      <c r="J5" s="27">
        <v>1955</v>
      </c>
      <c r="K5" s="27">
        <v>2028</v>
      </c>
      <c r="L5" s="27">
        <v>2101</v>
      </c>
      <c r="M5" s="27">
        <v>2174</v>
      </c>
      <c r="N5" s="27">
        <v>2247</v>
      </c>
      <c r="O5" s="27">
        <v>2320</v>
      </c>
      <c r="P5" s="27">
        <v>2393</v>
      </c>
      <c r="Q5" s="27">
        <v>2486</v>
      </c>
      <c r="R5" s="27">
        <v>2559</v>
      </c>
      <c r="S5" s="27">
        <v>2632</v>
      </c>
      <c r="T5" s="27">
        <v>2705</v>
      </c>
      <c r="U5" s="27">
        <v>2778</v>
      </c>
      <c r="V5" s="27">
        <v>2851</v>
      </c>
      <c r="W5" s="27">
        <v>2924</v>
      </c>
      <c r="X5" s="30">
        <v>2997</v>
      </c>
    </row>
    <row r="6" spans="1:24" x14ac:dyDescent="0.2">
      <c r="A6" s="28" t="s">
        <v>40</v>
      </c>
      <c r="B6" s="27">
        <v>1744</v>
      </c>
      <c r="C6" s="27">
        <v>2066</v>
      </c>
      <c r="D6" s="27">
        <v>2224</v>
      </c>
      <c r="E6" s="27">
        <v>2340</v>
      </c>
      <c r="F6" s="27">
        <v>2461</v>
      </c>
      <c r="G6" s="27">
        <v>2557</v>
      </c>
      <c r="H6" s="27">
        <v>2644</v>
      </c>
      <c r="I6" s="27">
        <v>2716</v>
      </c>
      <c r="J6" s="27">
        <v>2788</v>
      </c>
      <c r="K6" s="27">
        <v>2860</v>
      </c>
      <c r="L6" s="27">
        <v>2932</v>
      </c>
      <c r="M6" s="27">
        <v>3004</v>
      </c>
      <c r="N6" s="27">
        <v>3076</v>
      </c>
      <c r="O6" s="27">
        <v>3148</v>
      </c>
      <c r="P6" s="27">
        <v>3241</v>
      </c>
      <c r="Q6" s="27">
        <v>3313</v>
      </c>
      <c r="R6" s="27">
        <v>3385</v>
      </c>
      <c r="S6" s="27">
        <v>3457</v>
      </c>
      <c r="T6" s="27">
        <v>3529</v>
      </c>
      <c r="U6" s="27">
        <v>3601</v>
      </c>
      <c r="V6" s="27">
        <v>3673</v>
      </c>
      <c r="W6" s="27">
        <v>3745</v>
      </c>
      <c r="X6" s="30">
        <v>3817</v>
      </c>
    </row>
    <row r="7" spans="1:24" x14ac:dyDescent="0.2">
      <c r="A7" s="28" t="s">
        <v>41</v>
      </c>
      <c r="B7" s="27">
        <v>3092</v>
      </c>
      <c r="C7" s="27">
        <v>3241</v>
      </c>
      <c r="D7" s="27">
        <v>3395</v>
      </c>
      <c r="E7" s="27">
        <v>3546</v>
      </c>
      <c r="F7" s="27">
        <v>3698</v>
      </c>
      <c r="G7" s="27">
        <v>3848</v>
      </c>
      <c r="H7" s="27">
        <v>3982</v>
      </c>
      <c r="I7" s="27">
        <v>4126</v>
      </c>
      <c r="J7" s="27">
        <v>4242</v>
      </c>
      <c r="K7" s="27">
        <v>4358</v>
      </c>
      <c r="L7" s="27">
        <v>4474</v>
      </c>
      <c r="M7" s="27">
        <v>4590</v>
      </c>
      <c r="N7" s="27">
        <v>4706</v>
      </c>
      <c r="O7" s="27">
        <v>4851</v>
      </c>
      <c r="P7" s="27">
        <v>4967</v>
      </c>
      <c r="Q7" s="27">
        <v>5083</v>
      </c>
      <c r="R7" s="27">
        <v>5199</v>
      </c>
      <c r="S7" s="27">
        <v>5315</v>
      </c>
      <c r="T7" s="27">
        <v>5431</v>
      </c>
      <c r="U7" s="27">
        <v>5547</v>
      </c>
      <c r="V7" s="27">
        <v>5693</v>
      </c>
      <c r="W7" s="27">
        <v>5809</v>
      </c>
      <c r="X7" s="30">
        <v>5925</v>
      </c>
    </row>
    <row r="8" spans="1:24" x14ac:dyDescent="0.2">
      <c r="A8" s="28" t="s">
        <v>42</v>
      </c>
      <c r="B8" s="6">
        <v>1220</v>
      </c>
      <c r="C8" s="6">
        <v>1400</v>
      </c>
      <c r="D8" s="6">
        <v>1550</v>
      </c>
      <c r="E8" s="6">
        <v>1773</v>
      </c>
      <c r="F8" s="6">
        <v>1876</v>
      </c>
      <c r="G8" s="6">
        <v>2030</v>
      </c>
      <c r="H8" s="6">
        <v>2112</v>
      </c>
      <c r="I8" s="6">
        <v>2180</v>
      </c>
      <c r="J8" s="6">
        <v>2248</v>
      </c>
      <c r="K8" s="6">
        <v>2316</v>
      </c>
      <c r="L8" s="6">
        <v>2382</v>
      </c>
      <c r="M8" s="6">
        <v>2483</v>
      </c>
      <c r="N8" s="6">
        <v>2551</v>
      </c>
      <c r="O8" s="6">
        <v>2619</v>
      </c>
      <c r="P8" s="6">
        <v>2687</v>
      </c>
      <c r="Q8" s="6">
        <v>2755</v>
      </c>
      <c r="R8" s="6">
        <v>2823</v>
      </c>
      <c r="S8" s="6">
        <v>2891</v>
      </c>
      <c r="T8" s="6">
        <v>2959</v>
      </c>
      <c r="U8" s="6">
        <v>3027</v>
      </c>
      <c r="V8" s="6">
        <v>3095</v>
      </c>
      <c r="W8" s="6">
        <v>3163</v>
      </c>
      <c r="X8" s="115">
        <v>3264</v>
      </c>
    </row>
    <row r="9" spans="1:24" x14ac:dyDescent="0.2">
      <c r="A9" s="28" t="s">
        <v>129</v>
      </c>
      <c r="B9" s="6">
        <v>2063</v>
      </c>
      <c r="C9" s="6">
        <v>2310</v>
      </c>
      <c r="D9" s="6">
        <v>2459</v>
      </c>
      <c r="E9" s="6">
        <v>2631</v>
      </c>
      <c r="F9" s="6">
        <v>2738</v>
      </c>
      <c r="G9" s="6">
        <v>2841</v>
      </c>
      <c r="H9" s="6">
        <v>2940</v>
      </c>
      <c r="I9" s="6">
        <v>3022</v>
      </c>
      <c r="J9" s="6">
        <v>3104</v>
      </c>
      <c r="K9" s="6">
        <v>3186</v>
      </c>
      <c r="L9" s="6">
        <v>3300</v>
      </c>
      <c r="M9" s="6">
        <v>3382</v>
      </c>
      <c r="N9" s="6">
        <v>3464</v>
      </c>
      <c r="O9" s="6">
        <v>3546</v>
      </c>
      <c r="P9" s="6">
        <v>3628</v>
      </c>
      <c r="Q9" s="6">
        <v>3710</v>
      </c>
      <c r="R9" s="6">
        <v>3792</v>
      </c>
      <c r="S9" s="6">
        <v>3874</v>
      </c>
      <c r="T9" s="6">
        <v>3956</v>
      </c>
      <c r="U9" s="6">
        <v>4072</v>
      </c>
      <c r="V9" s="6">
        <v>4154</v>
      </c>
      <c r="W9" s="6">
        <v>4236</v>
      </c>
      <c r="X9" s="115">
        <v>4318</v>
      </c>
    </row>
    <row r="10" spans="1:24" x14ac:dyDescent="0.2">
      <c r="A10" s="28" t="s">
        <v>130</v>
      </c>
      <c r="B10" s="27">
        <v>1469</v>
      </c>
      <c r="C10" s="27">
        <v>1566</v>
      </c>
      <c r="D10" s="27">
        <v>1692</v>
      </c>
      <c r="E10" s="27">
        <v>1747</v>
      </c>
      <c r="F10" s="27">
        <v>1808</v>
      </c>
      <c r="G10" s="27">
        <v>1862</v>
      </c>
      <c r="H10" s="27">
        <v>1906</v>
      </c>
      <c r="I10" s="27">
        <v>1964</v>
      </c>
      <c r="J10" s="27">
        <v>2022</v>
      </c>
      <c r="K10" s="27">
        <v>2080</v>
      </c>
      <c r="L10" s="27">
        <v>2138</v>
      </c>
      <c r="M10" s="27">
        <v>2196</v>
      </c>
      <c r="N10" s="27">
        <v>2254</v>
      </c>
      <c r="O10" s="27">
        <v>2312</v>
      </c>
      <c r="P10" s="27">
        <v>2370</v>
      </c>
      <c r="Q10" s="27">
        <v>2452</v>
      </c>
      <c r="R10" s="27">
        <v>2510</v>
      </c>
      <c r="S10" s="27">
        <v>2568</v>
      </c>
      <c r="T10" s="27">
        <v>2626</v>
      </c>
      <c r="U10" s="27">
        <v>2684</v>
      </c>
      <c r="V10" s="27">
        <v>2742</v>
      </c>
      <c r="W10" s="27">
        <v>2800</v>
      </c>
      <c r="X10" s="30">
        <v>2858</v>
      </c>
    </row>
    <row r="11" spans="1:24" x14ac:dyDescent="0.2">
      <c r="A11" s="28" t="s">
        <v>43</v>
      </c>
      <c r="B11" s="27">
        <v>1294</v>
      </c>
      <c r="C11" s="27">
        <v>1485</v>
      </c>
      <c r="D11" s="27">
        <v>1655</v>
      </c>
      <c r="E11" s="27">
        <v>1773</v>
      </c>
      <c r="F11" s="27">
        <v>1898</v>
      </c>
      <c r="G11" s="27">
        <v>1992</v>
      </c>
      <c r="H11" s="27">
        <v>2061</v>
      </c>
      <c r="I11" s="27">
        <v>2124</v>
      </c>
      <c r="J11" s="27">
        <v>2187</v>
      </c>
      <c r="K11" s="27">
        <v>2250</v>
      </c>
      <c r="L11" s="27">
        <v>2313</v>
      </c>
      <c r="M11" s="27">
        <v>2376</v>
      </c>
      <c r="N11" s="27">
        <v>2469</v>
      </c>
      <c r="O11" s="27">
        <v>2532</v>
      </c>
      <c r="P11" s="27">
        <v>2595</v>
      </c>
      <c r="Q11" s="27">
        <v>2658</v>
      </c>
      <c r="R11" s="27">
        <v>2721</v>
      </c>
      <c r="S11" s="27">
        <v>2784</v>
      </c>
      <c r="T11" s="27">
        <v>2847</v>
      </c>
      <c r="U11" s="27">
        <v>2910</v>
      </c>
      <c r="V11" s="27">
        <v>2973</v>
      </c>
      <c r="W11" s="27">
        <v>3036</v>
      </c>
      <c r="X11" s="30">
        <v>3099</v>
      </c>
    </row>
    <row r="12" spans="1:24" x14ac:dyDescent="0.2">
      <c r="A12" s="28" t="s">
        <v>44</v>
      </c>
      <c r="B12" s="27">
        <v>1590</v>
      </c>
      <c r="C12" s="27">
        <v>1771</v>
      </c>
      <c r="D12" s="27">
        <v>1914</v>
      </c>
      <c r="E12" s="27">
        <v>2013</v>
      </c>
      <c r="F12" s="27">
        <v>2129</v>
      </c>
      <c r="G12" s="27">
        <v>2212</v>
      </c>
      <c r="H12" s="27">
        <v>2301</v>
      </c>
      <c r="I12" s="27">
        <v>2383</v>
      </c>
      <c r="J12" s="27">
        <v>2490</v>
      </c>
      <c r="K12" s="27">
        <v>2572</v>
      </c>
      <c r="L12" s="27">
        <v>2654</v>
      </c>
      <c r="M12" s="27">
        <v>2736</v>
      </c>
      <c r="N12" s="27">
        <v>2818</v>
      </c>
      <c r="O12" s="27">
        <v>2900</v>
      </c>
      <c r="P12" s="27">
        <v>2982</v>
      </c>
      <c r="Q12" s="27">
        <v>3064</v>
      </c>
      <c r="R12" s="27">
        <v>3146</v>
      </c>
      <c r="S12" s="27">
        <v>3244</v>
      </c>
      <c r="T12" s="27">
        <v>3326</v>
      </c>
      <c r="U12" s="27">
        <v>3408</v>
      </c>
      <c r="V12" s="27">
        <v>3490</v>
      </c>
      <c r="W12" s="27">
        <v>3572</v>
      </c>
      <c r="X12" s="30">
        <v>3654</v>
      </c>
    </row>
    <row r="13" spans="1:24" x14ac:dyDescent="0.2">
      <c r="A13" s="28" t="s">
        <v>131</v>
      </c>
      <c r="B13" s="27">
        <v>2904</v>
      </c>
      <c r="C13" s="27">
        <v>3083</v>
      </c>
      <c r="D13" s="27">
        <v>3196</v>
      </c>
      <c r="E13" s="27">
        <v>3400</v>
      </c>
      <c r="F13" s="27">
        <v>3535</v>
      </c>
      <c r="G13" s="27">
        <v>3663</v>
      </c>
      <c r="H13" s="27">
        <v>3781</v>
      </c>
      <c r="I13" s="27">
        <v>3851</v>
      </c>
      <c r="J13" s="27">
        <v>3921</v>
      </c>
      <c r="K13" s="27">
        <v>3991</v>
      </c>
      <c r="L13" s="27">
        <v>4088</v>
      </c>
      <c r="M13" s="27">
        <v>4158</v>
      </c>
      <c r="N13" s="27">
        <v>4228</v>
      </c>
      <c r="O13" s="27">
        <v>4298</v>
      </c>
      <c r="P13" s="27">
        <v>4368</v>
      </c>
      <c r="Q13" s="27">
        <v>4438</v>
      </c>
      <c r="R13" s="27">
        <v>4508</v>
      </c>
      <c r="S13" s="27">
        <v>4578</v>
      </c>
      <c r="T13" s="27">
        <v>4648</v>
      </c>
      <c r="U13" s="27">
        <v>4718</v>
      </c>
      <c r="V13" s="27">
        <v>4788</v>
      </c>
      <c r="W13" s="27">
        <v>4887</v>
      </c>
      <c r="X13" s="30">
        <v>4957</v>
      </c>
    </row>
    <row r="14" spans="1:24" x14ac:dyDescent="0.2">
      <c r="A14" s="28" t="s">
        <v>45</v>
      </c>
      <c r="B14" s="27">
        <v>1902</v>
      </c>
      <c r="C14" s="27">
        <v>1985</v>
      </c>
      <c r="D14" s="27">
        <v>2074</v>
      </c>
      <c r="E14" s="27">
        <v>2158</v>
      </c>
      <c r="F14" s="27">
        <v>2248</v>
      </c>
      <c r="G14" s="27">
        <v>2345</v>
      </c>
      <c r="H14" s="27">
        <v>2469</v>
      </c>
      <c r="I14" s="27">
        <v>2534</v>
      </c>
      <c r="J14" s="27">
        <v>2599</v>
      </c>
      <c r="K14" s="27">
        <v>2664</v>
      </c>
      <c r="L14" s="27">
        <v>2729</v>
      </c>
      <c r="M14" s="27">
        <v>2794</v>
      </c>
      <c r="N14" s="27">
        <v>2859</v>
      </c>
      <c r="O14" s="27">
        <v>2924</v>
      </c>
      <c r="P14" s="27">
        <v>2989</v>
      </c>
      <c r="Q14" s="27">
        <v>3054</v>
      </c>
      <c r="R14" s="27">
        <v>3119</v>
      </c>
      <c r="S14" s="27">
        <v>3184</v>
      </c>
      <c r="T14" s="27">
        <v>3271</v>
      </c>
      <c r="U14" s="27">
        <v>3336</v>
      </c>
      <c r="V14" s="27">
        <v>3401</v>
      </c>
      <c r="W14" s="27">
        <v>3466</v>
      </c>
      <c r="X14" s="30">
        <v>3531</v>
      </c>
    </row>
    <row r="15" spans="1:24" x14ac:dyDescent="0.2">
      <c r="A15" s="28" t="s">
        <v>47</v>
      </c>
      <c r="B15" s="27">
        <v>1301</v>
      </c>
      <c r="C15" s="27">
        <v>1401</v>
      </c>
      <c r="D15" s="27">
        <v>1483</v>
      </c>
      <c r="E15" s="27">
        <v>1557</v>
      </c>
      <c r="F15" s="27">
        <v>1662</v>
      </c>
      <c r="G15" s="27">
        <v>1736</v>
      </c>
      <c r="H15" s="27">
        <v>1804</v>
      </c>
      <c r="I15" s="27">
        <v>1864</v>
      </c>
      <c r="J15" s="27">
        <v>1924</v>
      </c>
      <c r="K15" s="27">
        <v>1984</v>
      </c>
      <c r="L15" s="27">
        <v>2044</v>
      </c>
      <c r="M15" s="27">
        <v>2104</v>
      </c>
      <c r="N15" s="27">
        <v>2164</v>
      </c>
      <c r="O15" s="27">
        <v>2224</v>
      </c>
      <c r="P15" s="27">
        <v>2284</v>
      </c>
      <c r="Q15" s="27">
        <v>2344</v>
      </c>
      <c r="R15" s="27">
        <v>2429</v>
      </c>
      <c r="S15" s="27">
        <v>2489</v>
      </c>
      <c r="T15" s="27">
        <v>2549</v>
      </c>
      <c r="U15" s="27">
        <v>2609</v>
      </c>
      <c r="V15" s="27">
        <v>2669</v>
      </c>
      <c r="W15" s="27">
        <v>2729</v>
      </c>
      <c r="X15" s="30">
        <v>2789</v>
      </c>
    </row>
    <row r="16" spans="1:24" x14ac:dyDescent="0.2">
      <c r="A16" s="28" t="s">
        <v>132</v>
      </c>
      <c r="B16" s="6">
        <v>1281</v>
      </c>
      <c r="C16" s="6">
        <v>1409</v>
      </c>
      <c r="D16" s="6">
        <v>1524</v>
      </c>
      <c r="E16" s="6">
        <v>1657</v>
      </c>
      <c r="F16" s="6">
        <v>1753</v>
      </c>
      <c r="G16" s="6">
        <v>1856</v>
      </c>
      <c r="H16" s="6">
        <v>1938</v>
      </c>
      <c r="I16" s="6">
        <v>1962</v>
      </c>
      <c r="J16" s="6">
        <v>1986</v>
      </c>
      <c r="K16" s="6">
        <v>2010</v>
      </c>
      <c r="L16" s="6">
        <v>2034</v>
      </c>
      <c r="M16" s="6">
        <v>2058</v>
      </c>
      <c r="N16" s="6">
        <v>2082</v>
      </c>
      <c r="O16" s="6">
        <v>2106</v>
      </c>
      <c r="P16" s="6">
        <v>2130</v>
      </c>
      <c r="Q16" s="6">
        <v>2154</v>
      </c>
      <c r="R16" s="6">
        <v>2178</v>
      </c>
      <c r="S16" s="6">
        <v>2202</v>
      </c>
      <c r="T16" s="6">
        <v>2226</v>
      </c>
      <c r="U16" s="6">
        <v>2250</v>
      </c>
      <c r="V16" s="6">
        <v>2274</v>
      </c>
      <c r="W16" s="6">
        <v>2298</v>
      </c>
      <c r="X16" s="115">
        <v>2322</v>
      </c>
    </row>
    <row r="17" spans="1:24" x14ac:dyDescent="0.2">
      <c r="A17" s="28">
        <v>506</v>
      </c>
      <c r="B17" s="27">
        <v>619</v>
      </c>
      <c r="C17" s="27">
        <v>692</v>
      </c>
      <c r="D17" s="27">
        <v>742</v>
      </c>
      <c r="E17" s="27">
        <v>797</v>
      </c>
      <c r="F17" s="27">
        <v>863</v>
      </c>
      <c r="G17" s="27">
        <v>899</v>
      </c>
      <c r="H17" s="27">
        <v>945</v>
      </c>
      <c r="I17" s="27">
        <v>978</v>
      </c>
      <c r="J17" s="27">
        <v>1011</v>
      </c>
      <c r="K17" s="27">
        <v>1044</v>
      </c>
      <c r="L17" s="27">
        <v>1077</v>
      </c>
      <c r="M17" s="27">
        <v>1110</v>
      </c>
      <c r="N17" s="27">
        <v>1143</v>
      </c>
      <c r="O17" s="27">
        <v>1176</v>
      </c>
      <c r="P17" s="27">
        <v>1209</v>
      </c>
      <c r="Q17" s="27">
        <v>1242</v>
      </c>
      <c r="R17" s="27">
        <v>1275</v>
      </c>
      <c r="S17" s="27">
        <v>1308</v>
      </c>
      <c r="T17" s="27">
        <v>1341</v>
      </c>
      <c r="U17" s="27">
        <v>1374</v>
      </c>
      <c r="V17" s="27">
        <v>1407</v>
      </c>
      <c r="W17" s="27">
        <v>1440</v>
      </c>
      <c r="X17" s="30">
        <v>1473</v>
      </c>
    </row>
    <row r="18" spans="1:24" x14ac:dyDescent="0.2">
      <c r="A18" s="28">
        <v>709</v>
      </c>
      <c r="B18" s="27">
        <v>589</v>
      </c>
      <c r="C18" s="27">
        <v>634</v>
      </c>
      <c r="D18" s="27">
        <v>678</v>
      </c>
      <c r="E18" s="27">
        <v>714</v>
      </c>
      <c r="F18" s="27">
        <v>746</v>
      </c>
      <c r="G18" s="27">
        <v>779</v>
      </c>
      <c r="H18" s="27">
        <v>834</v>
      </c>
      <c r="I18" s="27">
        <v>841</v>
      </c>
      <c r="J18" s="27">
        <v>848</v>
      </c>
      <c r="K18" s="27">
        <v>856</v>
      </c>
      <c r="L18" s="27">
        <v>863</v>
      </c>
      <c r="M18" s="27">
        <v>870</v>
      </c>
      <c r="N18" s="27">
        <v>877</v>
      </c>
      <c r="O18" s="27">
        <v>884</v>
      </c>
      <c r="P18" s="27">
        <v>891</v>
      </c>
      <c r="Q18" s="27">
        <v>898</v>
      </c>
      <c r="R18" s="27">
        <v>905</v>
      </c>
      <c r="S18" s="27">
        <v>912</v>
      </c>
      <c r="T18" s="27">
        <v>919</v>
      </c>
      <c r="U18" s="27">
        <v>926</v>
      </c>
      <c r="V18" s="27">
        <v>933</v>
      </c>
      <c r="W18" s="27">
        <v>940</v>
      </c>
      <c r="X18" s="30">
        <v>947</v>
      </c>
    </row>
    <row r="19" spans="1:24" x14ac:dyDescent="0.2">
      <c r="A19" s="28" t="s">
        <v>49</v>
      </c>
      <c r="B19" s="27">
        <v>1069</v>
      </c>
      <c r="C19" s="27">
        <v>1181</v>
      </c>
      <c r="D19" s="27">
        <v>1245</v>
      </c>
      <c r="E19" s="27">
        <v>1300</v>
      </c>
      <c r="F19" s="27">
        <v>1363</v>
      </c>
      <c r="G19" s="27">
        <v>1421</v>
      </c>
      <c r="H19" s="27">
        <v>1482</v>
      </c>
      <c r="I19" s="27">
        <v>1523</v>
      </c>
      <c r="J19" s="27">
        <v>1564</v>
      </c>
      <c r="K19" s="27">
        <v>1626</v>
      </c>
      <c r="L19" s="27">
        <v>1667</v>
      </c>
      <c r="M19" s="27">
        <v>1708</v>
      </c>
      <c r="N19" s="27">
        <v>1749</v>
      </c>
      <c r="O19" s="27">
        <v>1790</v>
      </c>
      <c r="P19" s="27">
        <v>1831</v>
      </c>
      <c r="Q19" s="27">
        <v>1872</v>
      </c>
      <c r="R19" s="27">
        <v>1913</v>
      </c>
      <c r="S19" s="27">
        <v>1954</v>
      </c>
      <c r="T19" s="27">
        <v>1995</v>
      </c>
      <c r="U19" s="27">
        <v>2036</v>
      </c>
      <c r="V19" s="27">
        <v>2077</v>
      </c>
      <c r="W19" s="27">
        <v>2118</v>
      </c>
      <c r="X19" s="30">
        <v>2159</v>
      </c>
    </row>
    <row r="20" spans="1:24" x14ac:dyDescent="0.2">
      <c r="A20" s="28">
        <v>807</v>
      </c>
      <c r="B20" s="27">
        <v>268</v>
      </c>
      <c r="C20" s="27">
        <v>316</v>
      </c>
      <c r="D20" s="27">
        <v>341</v>
      </c>
      <c r="E20" s="27">
        <v>362</v>
      </c>
      <c r="F20" s="27">
        <v>377</v>
      </c>
      <c r="G20" s="27">
        <v>391</v>
      </c>
      <c r="H20" s="27">
        <v>410</v>
      </c>
      <c r="I20" s="27">
        <v>415</v>
      </c>
      <c r="J20" s="27">
        <v>420</v>
      </c>
      <c r="K20" s="27">
        <v>425</v>
      </c>
      <c r="L20" s="27">
        <v>430</v>
      </c>
      <c r="M20" s="27">
        <v>435</v>
      </c>
      <c r="N20" s="27">
        <v>440</v>
      </c>
      <c r="O20" s="27">
        <v>445</v>
      </c>
      <c r="P20" s="27">
        <v>450</v>
      </c>
      <c r="Q20" s="27">
        <v>455</v>
      </c>
      <c r="R20" s="27">
        <v>460</v>
      </c>
      <c r="S20" s="27">
        <v>465</v>
      </c>
      <c r="T20" s="27">
        <v>470</v>
      </c>
      <c r="U20" s="27">
        <v>475</v>
      </c>
      <c r="V20" s="27">
        <v>480</v>
      </c>
      <c r="W20" s="27">
        <v>485</v>
      </c>
      <c r="X20" s="30">
        <v>490</v>
      </c>
    </row>
    <row r="21" spans="1:24" x14ac:dyDescent="0.2">
      <c r="A21" s="28" t="s">
        <v>50</v>
      </c>
      <c r="B21" s="27">
        <v>1295</v>
      </c>
      <c r="C21" s="27">
        <v>1450</v>
      </c>
      <c r="D21" s="27">
        <v>1541</v>
      </c>
      <c r="E21" s="27">
        <v>1683</v>
      </c>
      <c r="F21" s="27">
        <v>1784</v>
      </c>
      <c r="G21" s="27">
        <v>1856</v>
      </c>
      <c r="H21" s="27">
        <v>1942</v>
      </c>
      <c r="I21" s="27">
        <v>2003</v>
      </c>
      <c r="J21" s="27">
        <v>2064</v>
      </c>
      <c r="K21" s="27">
        <v>2125</v>
      </c>
      <c r="L21" s="27">
        <v>2186</v>
      </c>
      <c r="M21" s="27">
        <v>2247</v>
      </c>
      <c r="N21" s="27">
        <v>2308</v>
      </c>
      <c r="O21" s="27">
        <v>2369</v>
      </c>
      <c r="P21" s="27">
        <v>2462</v>
      </c>
      <c r="Q21" s="27">
        <v>2523</v>
      </c>
      <c r="R21" s="27">
        <v>2584</v>
      </c>
      <c r="S21" s="27">
        <v>2645</v>
      </c>
      <c r="T21" s="27">
        <v>2706</v>
      </c>
      <c r="U21" s="27">
        <v>2767</v>
      </c>
      <c r="V21" s="27">
        <v>2828</v>
      </c>
      <c r="W21" s="27">
        <v>2889</v>
      </c>
      <c r="X21" s="30">
        <v>2950</v>
      </c>
    </row>
    <row r="22" spans="1:24" x14ac:dyDescent="0.2">
      <c r="A22" s="28">
        <v>867</v>
      </c>
      <c r="B22" s="27">
        <v>281</v>
      </c>
      <c r="C22" s="27">
        <v>317</v>
      </c>
      <c r="D22" s="27">
        <v>334</v>
      </c>
      <c r="E22" s="27">
        <v>357</v>
      </c>
      <c r="F22" s="27">
        <v>394</v>
      </c>
      <c r="G22" s="27">
        <v>420</v>
      </c>
      <c r="H22" s="27">
        <v>443</v>
      </c>
      <c r="I22" s="27">
        <v>459</v>
      </c>
      <c r="J22" s="27">
        <v>475</v>
      </c>
      <c r="K22" s="27">
        <v>491</v>
      </c>
      <c r="L22" s="27">
        <v>507</v>
      </c>
      <c r="M22" s="27">
        <v>523</v>
      </c>
      <c r="N22" s="27">
        <v>539</v>
      </c>
      <c r="O22" s="27">
        <v>555</v>
      </c>
      <c r="P22" s="27">
        <v>571</v>
      </c>
      <c r="Q22" s="27">
        <v>587</v>
      </c>
      <c r="R22" s="27">
        <v>603</v>
      </c>
      <c r="S22" s="27">
        <v>619</v>
      </c>
      <c r="T22" s="27">
        <v>635</v>
      </c>
      <c r="U22" s="27">
        <v>651</v>
      </c>
      <c r="V22" s="27">
        <v>667</v>
      </c>
      <c r="W22" s="27">
        <v>683</v>
      </c>
      <c r="X22" s="30">
        <v>699</v>
      </c>
    </row>
    <row r="23" spans="1:24" x14ac:dyDescent="0.2">
      <c r="A23" s="2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30"/>
    </row>
    <row r="24" spans="1:24" x14ac:dyDescent="0.2">
      <c r="A24" s="28" t="s">
        <v>91</v>
      </c>
      <c r="B24" s="27">
        <v>25240</v>
      </c>
      <c r="C24" s="27">
        <v>27695</v>
      </c>
      <c r="D24" s="27">
        <v>29503</v>
      </c>
      <c r="E24" s="27">
        <v>31387</v>
      </c>
      <c r="F24" s="27">
        <v>32996</v>
      </c>
      <c r="G24" s="27">
        <v>34446</v>
      </c>
      <c r="H24" s="27">
        <v>35803</v>
      </c>
      <c r="I24" s="27">
        <v>36827</v>
      </c>
      <c r="J24" s="27">
        <v>37848</v>
      </c>
      <c r="K24" s="27">
        <v>38866</v>
      </c>
      <c r="L24" s="27">
        <v>39919</v>
      </c>
      <c r="M24" s="27">
        <v>40948</v>
      </c>
      <c r="N24" s="27">
        <v>41974</v>
      </c>
      <c r="O24" s="27">
        <v>42999</v>
      </c>
      <c r="P24" s="27">
        <v>44048</v>
      </c>
      <c r="Q24" s="27">
        <v>45088</v>
      </c>
      <c r="R24" s="27">
        <v>46109</v>
      </c>
      <c r="S24" s="27">
        <v>47121</v>
      </c>
      <c r="T24" s="27">
        <v>48139</v>
      </c>
      <c r="U24" s="27">
        <v>49169</v>
      </c>
      <c r="V24" s="27">
        <v>50195</v>
      </c>
      <c r="W24" s="27">
        <v>51220</v>
      </c>
      <c r="X24" s="30">
        <v>52249</v>
      </c>
    </row>
    <row r="25" spans="1:24" x14ac:dyDescent="0.2">
      <c r="A25" s="28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30"/>
    </row>
    <row r="26" spans="1:24" x14ac:dyDescent="0.2">
      <c r="A26" s="28" t="s">
        <v>86</v>
      </c>
      <c r="B26" s="27">
        <f>C24-B24</f>
        <v>2455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30"/>
    </row>
    <row r="27" spans="1:24" ht="13.5" thickBot="1" x14ac:dyDescent="0.25">
      <c r="A27" s="4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7"/>
    </row>
    <row r="28" spans="1:24" ht="13.5" thickBot="1" x14ac:dyDescent="0.25">
      <c r="A28" s="118" t="s">
        <v>6</v>
      </c>
      <c r="B28" s="119">
        <f>B3</f>
        <v>2021</v>
      </c>
      <c r="C28" s="119">
        <v>2022</v>
      </c>
      <c r="D28" s="119">
        <v>2023</v>
      </c>
      <c r="E28" s="119">
        <v>2024</v>
      </c>
      <c r="F28" s="119">
        <v>2025</v>
      </c>
      <c r="G28" s="119">
        <v>2026</v>
      </c>
      <c r="H28" s="119">
        <v>2027</v>
      </c>
      <c r="I28" s="119">
        <v>2028</v>
      </c>
      <c r="J28" s="119">
        <v>2029</v>
      </c>
      <c r="K28" s="119">
        <v>2030</v>
      </c>
      <c r="L28" s="119">
        <v>2031</v>
      </c>
      <c r="M28" s="119">
        <v>2032</v>
      </c>
      <c r="N28" s="119">
        <v>2033</v>
      </c>
      <c r="O28" s="119">
        <v>2034</v>
      </c>
      <c r="P28" s="119">
        <v>2035</v>
      </c>
      <c r="Q28" s="119">
        <v>2036</v>
      </c>
      <c r="R28" s="119">
        <v>2037</v>
      </c>
      <c r="S28" s="119">
        <v>2038</v>
      </c>
      <c r="T28" s="119">
        <v>2039</v>
      </c>
      <c r="U28" s="119">
        <v>2040</v>
      </c>
      <c r="V28" s="119">
        <v>2041</v>
      </c>
      <c r="W28" s="119">
        <v>2042</v>
      </c>
      <c r="X28" s="120">
        <v>2043</v>
      </c>
    </row>
    <row r="29" spans="1:24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2">
      <c r="A30" s="73" t="s">
        <v>92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3.5" thickBot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2">
      <c r="A33" s="168" t="s">
        <v>71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70"/>
    </row>
    <row r="34" spans="1:24" x14ac:dyDescent="0.2">
      <c r="A34" s="159" t="s">
        <v>10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1"/>
    </row>
    <row r="35" spans="1:24" x14ac:dyDescent="0.2">
      <c r="A35" s="31" t="s">
        <v>6</v>
      </c>
      <c r="B35" s="47">
        <f>B3</f>
        <v>2021</v>
      </c>
      <c r="C35" s="47">
        <f t="shared" ref="C35:X35" si="0">C3</f>
        <v>2022</v>
      </c>
      <c r="D35" s="47">
        <f t="shared" si="0"/>
        <v>2023</v>
      </c>
      <c r="E35" s="47">
        <f t="shared" si="0"/>
        <v>2024</v>
      </c>
      <c r="F35" s="47">
        <f t="shared" si="0"/>
        <v>2025</v>
      </c>
      <c r="G35" s="47">
        <f t="shared" si="0"/>
        <v>2026</v>
      </c>
      <c r="H35" s="47">
        <f t="shared" si="0"/>
        <v>2027</v>
      </c>
      <c r="I35" s="47">
        <f t="shared" si="0"/>
        <v>2028</v>
      </c>
      <c r="J35" s="47">
        <f t="shared" si="0"/>
        <v>2029</v>
      </c>
      <c r="K35" s="47">
        <f t="shared" si="0"/>
        <v>2030</v>
      </c>
      <c r="L35" s="47">
        <f t="shared" si="0"/>
        <v>2031</v>
      </c>
      <c r="M35" s="47">
        <f t="shared" si="0"/>
        <v>2032</v>
      </c>
      <c r="N35" s="47">
        <f t="shared" si="0"/>
        <v>2033</v>
      </c>
      <c r="O35" s="47">
        <f t="shared" si="0"/>
        <v>2034</v>
      </c>
      <c r="P35" s="47">
        <f t="shared" si="0"/>
        <v>2035</v>
      </c>
      <c r="Q35" s="47">
        <f t="shared" si="0"/>
        <v>2036</v>
      </c>
      <c r="R35" s="47">
        <f t="shared" si="0"/>
        <v>2037</v>
      </c>
      <c r="S35" s="47">
        <f t="shared" si="0"/>
        <v>2038</v>
      </c>
      <c r="T35" s="47">
        <f t="shared" si="0"/>
        <v>2039</v>
      </c>
      <c r="U35" s="47">
        <f t="shared" si="0"/>
        <v>2040</v>
      </c>
      <c r="V35" s="47">
        <f t="shared" si="0"/>
        <v>2041</v>
      </c>
      <c r="W35" s="47">
        <f t="shared" si="0"/>
        <v>2042</v>
      </c>
      <c r="X35" s="135">
        <f t="shared" si="0"/>
        <v>2043</v>
      </c>
    </row>
    <row r="36" spans="1:24" x14ac:dyDescent="0.2">
      <c r="A36" s="5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48"/>
    </row>
    <row r="37" spans="1:24" x14ac:dyDescent="0.2">
      <c r="A37" s="28" t="s">
        <v>24</v>
      </c>
      <c r="B37" s="27">
        <v>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30">
        <v>0</v>
      </c>
    </row>
    <row r="38" spans="1:24" x14ac:dyDescent="0.2">
      <c r="A38" s="28">
        <v>600</v>
      </c>
      <c r="B38" s="27">
        <v>16</v>
      </c>
      <c r="C38" s="27">
        <v>16</v>
      </c>
      <c r="D38" s="27">
        <v>16</v>
      </c>
      <c r="E38" s="27">
        <v>16</v>
      </c>
      <c r="F38" s="27">
        <v>16</v>
      </c>
      <c r="G38" s="27">
        <v>16</v>
      </c>
      <c r="H38" s="27">
        <v>16</v>
      </c>
      <c r="I38" s="27">
        <v>16</v>
      </c>
      <c r="J38" s="27">
        <v>16</v>
      </c>
      <c r="K38" s="27">
        <v>16</v>
      </c>
      <c r="L38" s="27">
        <v>16</v>
      </c>
      <c r="M38" s="27">
        <v>16</v>
      </c>
      <c r="N38" s="27">
        <v>16</v>
      </c>
      <c r="O38" s="27">
        <v>16</v>
      </c>
      <c r="P38" s="27">
        <v>16</v>
      </c>
      <c r="Q38" s="27">
        <v>16</v>
      </c>
      <c r="R38" s="27">
        <v>16</v>
      </c>
      <c r="S38" s="27">
        <v>16</v>
      </c>
      <c r="T38" s="27">
        <v>16</v>
      </c>
      <c r="U38" s="27">
        <v>16</v>
      </c>
      <c r="V38" s="27">
        <v>16</v>
      </c>
      <c r="W38" s="27">
        <v>16</v>
      </c>
      <c r="X38" s="30">
        <v>16</v>
      </c>
    </row>
    <row r="39" spans="1:24" x14ac:dyDescent="0.2">
      <c r="A39" s="28" t="s">
        <v>25</v>
      </c>
      <c r="B39" s="27">
        <v>241</v>
      </c>
      <c r="C39" s="27">
        <v>392</v>
      </c>
      <c r="D39" s="27">
        <v>593</v>
      </c>
      <c r="E39" s="27">
        <v>852</v>
      </c>
      <c r="F39" s="27">
        <v>1212</v>
      </c>
      <c r="G39" s="27">
        <v>1653</v>
      </c>
      <c r="H39" s="27">
        <v>2134</v>
      </c>
      <c r="I39" s="27">
        <v>2448</v>
      </c>
      <c r="J39" s="27">
        <v>2753</v>
      </c>
      <c r="K39" s="27">
        <v>3058</v>
      </c>
      <c r="L39" s="27">
        <v>3372</v>
      </c>
      <c r="M39" s="27">
        <v>3677</v>
      </c>
      <c r="N39" s="27">
        <v>3982</v>
      </c>
      <c r="O39" s="27">
        <v>4296</v>
      </c>
      <c r="P39" s="27">
        <v>4601</v>
      </c>
      <c r="Q39" s="27">
        <v>4915</v>
      </c>
      <c r="R39" s="27">
        <v>5220</v>
      </c>
      <c r="S39" s="27">
        <v>5525</v>
      </c>
      <c r="T39" s="27">
        <v>5839</v>
      </c>
      <c r="U39" s="27">
        <v>6144</v>
      </c>
      <c r="V39" s="27">
        <v>6458</v>
      </c>
      <c r="W39" s="27">
        <v>6763</v>
      </c>
      <c r="X39" s="30">
        <v>7068</v>
      </c>
    </row>
    <row r="40" spans="1:24" x14ac:dyDescent="0.2">
      <c r="A40" s="28" t="s">
        <v>26</v>
      </c>
      <c r="B40" s="27">
        <v>32</v>
      </c>
      <c r="C40" s="27">
        <v>32</v>
      </c>
      <c r="D40" s="27">
        <v>32</v>
      </c>
      <c r="E40" s="27">
        <v>32</v>
      </c>
      <c r="F40" s="27">
        <v>32</v>
      </c>
      <c r="G40" s="27">
        <v>32</v>
      </c>
      <c r="H40" s="27">
        <v>32</v>
      </c>
      <c r="I40" s="27">
        <v>32</v>
      </c>
      <c r="J40" s="27">
        <v>32</v>
      </c>
      <c r="K40" s="27">
        <v>32</v>
      </c>
      <c r="L40" s="27">
        <v>32</v>
      </c>
      <c r="M40" s="27">
        <v>32</v>
      </c>
      <c r="N40" s="27">
        <v>32</v>
      </c>
      <c r="O40" s="27">
        <v>32</v>
      </c>
      <c r="P40" s="27">
        <v>32</v>
      </c>
      <c r="Q40" s="27">
        <v>32</v>
      </c>
      <c r="R40" s="27">
        <v>32</v>
      </c>
      <c r="S40" s="27">
        <v>32</v>
      </c>
      <c r="T40" s="27">
        <v>32</v>
      </c>
      <c r="U40" s="27">
        <v>32</v>
      </c>
      <c r="V40" s="27">
        <v>32</v>
      </c>
      <c r="W40" s="27">
        <v>32</v>
      </c>
      <c r="X40" s="30">
        <v>32</v>
      </c>
    </row>
    <row r="41" spans="1:24" x14ac:dyDescent="0.2">
      <c r="A41" s="46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48"/>
    </row>
    <row r="42" spans="1:24" ht="13.5" thickBot="1" x14ac:dyDescent="0.25">
      <c r="A42" s="29" t="s">
        <v>6</v>
      </c>
      <c r="B42" s="49">
        <f>B3</f>
        <v>2021</v>
      </c>
      <c r="C42" s="49">
        <f t="shared" ref="C42:X42" si="1">C3</f>
        <v>2022</v>
      </c>
      <c r="D42" s="49">
        <f t="shared" si="1"/>
        <v>2023</v>
      </c>
      <c r="E42" s="49">
        <f t="shared" si="1"/>
        <v>2024</v>
      </c>
      <c r="F42" s="49">
        <f t="shared" si="1"/>
        <v>2025</v>
      </c>
      <c r="G42" s="49">
        <f t="shared" si="1"/>
        <v>2026</v>
      </c>
      <c r="H42" s="49">
        <f t="shared" si="1"/>
        <v>2027</v>
      </c>
      <c r="I42" s="49">
        <f t="shared" si="1"/>
        <v>2028</v>
      </c>
      <c r="J42" s="49">
        <f t="shared" si="1"/>
        <v>2029</v>
      </c>
      <c r="K42" s="49">
        <f t="shared" si="1"/>
        <v>2030</v>
      </c>
      <c r="L42" s="49">
        <f t="shared" si="1"/>
        <v>2031</v>
      </c>
      <c r="M42" s="49">
        <f t="shared" si="1"/>
        <v>2032</v>
      </c>
      <c r="N42" s="49">
        <f t="shared" si="1"/>
        <v>2033</v>
      </c>
      <c r="O42" s="49">
        <f t="shared" si="1"/>
        <v>2034</v>
      </c>
      <c r="P42" s="49">
        <f t="shared" si="1"/>
        <v>2035</v>
      </c>
      <c r="Q42" s="49">
        <f t="shared" si="1"/>
        <v>2036</v>
      </c>
      <c r="R42" s="49">
        <f t="shared" si="1"/>
        <v>2037</v>
      </c>
      <c r="S42" s="49">
        <f t="shared" si="1"/>
        <v>2038</v>
      </c>
      <c r="T42" s="49">
        <f t="shared" si="1"/>
        <v>2039</v>
      </c>
      <c r="U42" s="49">
        <f t="shared" si="1"/>
        <v>2040</v>
      </c>
      <c r="V42" s="49">
        <f t="shared" si="1"/>
        <v>2041</v>
      </c>
      <c r="W42" s="49">
        <f t="shared" si="1"/>
        <v>2042</v>
      </c>
      <c r="X42" s="49">
        <f t="shared" si="1"/>
        <v>2043</v>
      </c>
    </row>
  </sheetData>
  <mergeCells count="4">
    <mergeCell ref="A34:X34"/>
    <mergeCell ref="A1:X1"/>
    <mergeCell ref="A2:X2"/>
    <mergeCell ref="A33:X33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1123"/>
  <dimension ref="A1:AO24"/>
  <sheetViews>
    <sheetView workbookViewId="0">
      <selection sqref="A1:V1"/>
    </sheetView>
  </sheetViews>
  <sheetFormatPr defaultColWidth="8.85546875" defaultRowHeight="12.75" x14ac:dyDescent="0.2"/>
  <cols>
    <col min="1" max="1" width="18.5703125" style="1" customWidth="1"/>
    <col min="2" max="2" width="6.140625" style="2" customWidth="1"/>
    <col min="3" max="21" width="5" style="2" customWidth="1"/>
    <col min="22" max="22" width="6.140625" style="2" bestFit="1" customWidth="1"/>
    <col min="23" max="38" width="8.85546875" style="1" customWidth="1"/>
    <col min="39" max="39" width="16.85546875" style="1" customWidth="1"/>
    <col min="40" max="40" width="14.5703125" style="2" customWidth="1"/>
    <col min="41" max="41" width="8.85546875" style="2" customWidth="1"/>
    <col min="42" max="16384" width="8.85546875" style="1"/>
  </cols>
  <sheetData>
    <row r="1" spans="1:39" ht="13.5" thickBot="1" x14ac:dyDescent="0.25">
      <c r="A1" s="162" t="s">
        <v>27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2"/>
    </row>
    <row r="2" spans="1:39" x14ac:dyDescent="0.2">
      <c r="A2" s="168" t="s">
        <v>10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70"/>
    </row>
    <row r="3" spans="1:39" x14ac:dyDescent="0.2">
      <c r="A3" s="84" t="s">
        <v>6</v>
      </c>
      <c r="B3" s="85">
        <v>2021</v>
      </c>
      <c r="C3" s="85">
        <v>2022</v>
      </c>
      <c r="D3" s="85">
        <v>2023</v>
      </c>
      <c r="E3" s="85">
        <v>2024</v>
      </c>
      <c r="F3" s="85">
        <v>2025</v>
      </c>
      <c r="G3" s="85">
        <v>2026</v>
      </c>
      <c r="H3" s="85">
        <v>2027</v>
      </c>
      <c r="I3" s="85">
        <v>2028</v>
      </c>
      <c r="J3" s="85">
        <v>2029</v>
      </c>
      <c r="K3" s="85">
        <v>2030</v>
      </c>
      <c r="L3" s="85">
        <v>2031</v>
      </c>
      <c r="M3" s="85">
        <v>2032</v>
      </c>
      <c r="N3" s="85">
        <v>2033</v>
      </c>
      <c r="O3" s="85">
        <v>2034</v>
      </c>
      <c r="P3" s="85">
        <v>2035</v>
      </c>
      <c r="Q3" s="85">
        <v>2036</v>
      </c>
      <c r="R3" s="85">
        <v>2037</v>
      </c>
      <c r="S3" s="85">
        <v>2038</v>
      </c>
      <c r="T3" s="85">
        <v>2039</v>
      </c>
      <c r="U3" s="85">
        <v>2040</v>
      </c>
      <c r="V3" s="86">
        <v>2041</v>
      </c>
      <c r="AM3" s="2"/>
    </row>
    <row r="4" spans="1:39" x14ac:dyDescent="0.2">
      <c r="A4" s="84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30"/>
      <c r="AM4" s="2"/>
    </row>
    <row r="5" spans="1:39" x14ac:dyDescent="0.2">
      <c r="A5" s="28" t="s">
        <v>39</v>
      </c>
      <c r="B5" s="27">
        <v>1259</v>
      </c>
      <c r="C5" s="27">
        <v>1388</v>
      </c>
      <c r="D5" s="27">
        <v>1456</v>
      </c>
      <c r="E5" s="27">
        <v>1579</v>
      </c>
      <c r="F5" s="27">
        <v>1663</v>
      </c>
      <c r="G5" s="27">
        <v>1738</v>
      </c>
      <c r="H5" s="27">
        <v>1809</v>
      </c>
      <c r="I5" s="27">
        <v>1882</v>
      </c>
      <c r="J5" s="27">
        <v>1955</v>
      </c>
      <c r="K5" s="27">
        <v>2028</v>
      </c>
      <c r="L5" s="27">
        <v>2101</v>
      </c>
      <c r="M5" s="27">
        <v>2174</v>
      </c>
      <c r="N5" s="27">
        <v>2247</v>
      </c>
      <c r="O5" s="27">
        <v>2320</v>
      </c>
      <c r="P5" s="27">
        <v>2393</v>
      </c>
      <c r="Q5" s="27">
        <v>2486</v>
      </c>
      <c r="R5" s="27">
        <v>2559</v>
      </c>
      <c r="S5" s="27">
        <v>2632</v>
      </c>
      <c r="T5" s="27">
        <v>2705</v>
      </c>
      <c r="U5" s="27">
        <v>2778</v>
      </c>
      <c r="V5" s="30">
        <v>2851</v>
      </c>
      <c r="AM5" s="2"/>
    </row>
    <row r="6" spans="1:39" x14ac:dyDescent="0.2">
      <c r="A6" s="28" t="s">
        <v>40</v>
      </c>
      <c r="B6" s="27">
        <v>1744</v>
      </c>
      <c r="C6" s="27">
        <v>2066</v>
      </c>
      <c r="D6" s="27">
        <v>2224</v>
      </c>
      <c r="E6" s="27">
        <v>2340</v>
      </c>
      <c r="F6" s="27">
        <v>2461</v>
      </c>
      <c r="G6" s="27">
        <v>2557</v>
      </c>
      <c r="H6" s="27">
        <v>2644</v>
      </c>
      <c r="I6" s="27">
        <v>2716</v>
      </c>
      <c r="J6" s="27">
        <v>2788</v>
      </c>
      <c r="K6" s="27">
        <v>2860</v>
      </c>
      <c r="L6" s="27">
        <v>2932</v>
      </c>
      <c r="M6" s="27">
        <v>3004</v>
      </c>
      <c r="N6" s="27">
        <v>3076</v>
      </c>
      <c r="O6" s="27">
        <v>3148</v>
      </c>
      <c r="P6" s="27">
        <v>3241</v>
      </c>
      <c r="Q6" s="27">
        <v>3313</v>
      </c>
      <c r="R6" s="27">
        <v>3385</v>
      </c>
      <c r="S6" s="27">
        <v>3457</v>
      </c>
      <c r="T6" s="27">
        <v>3529</v>
      </c>
      <c r="U6" s="27">
        <v>3601</v>
      </c>
      <c r="V6" s="30">
        <v>3673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M6" s="2"/>
    </row>
    <row r="7" spans="1:39" x14ac:dyDescent="0.2">
      <c r="A7" s="28" t="s">
        <v>41</v>
      </c>
      <c r="B7" s="27">
        <v>3092</v>
      </c>
      <c r="C7" s="27">
        <v>3241</v>
      </c>
      <c r="D7" s="27">
        <v>3395</v>
      </c>
      <c r="E7" s="27">
        <v>3546</v>
      </c>
      <c r="F7" s="27">
        <v>3698</v>
      </c>
      <c r="G7" s="27">
        <v>3848</v>
      </c>
      <c r="H7" s="27">
        <v>3982</v>
      </c>
      <c r="I7" s="27">
        <v>4126</v>
      </c>
      <c r="J7" s="27">
        <v>4242</v>
      </c>
      <c r="K7" s="27">
        <v>4358</v>
      </c>
      <c r="L7" s="27">
        <v>4474</v>
      </c>
      <c r="M7" s="27">
        <v>4590</v>
      </c>
      <c r="N7" s="27">
        <v>4706</v>
      </c>
      <c r="O7" s="27">
        <v>4851</v>
      </c>
      <c r="P7" s="27">
        <v>4967</v>
      </c>
      <c r="Q7" s="27">
        <v>5083</v>
      </c>
      <c r="R7" s="27">
        <v>5199</v>
      </c>
      <c r="S7" s="27">
        <v>5315</v>
      </c>
      <c r="T7" s="27">
        <v>5431</v>
      </c>
      <c r="U7" s="27">
        <v>5547</v>
      </c>
      <c r="V7" s="30">
        <v>5693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M7" s="2"/>
    </row>
    <row r="8" spans="1:39" x14ac:dyDescent="0.2">
      <c r="A8" s="28" t="s">
        <v>42</v>
      </c>
      <c r="B8" s="27">
        <v>1220</v>
      </c>
      <c r="C8" s="27">
        <v>1400</v>
      </c>
      <c r="D8" s="27">
        <v>1550</v>
      </c>
      <c r="E8" s="27">
        <v>1773</v>
      </c>
      <c r="F8" s="27">
        <v>1876</v>
      </c>
      <c r="G8" s="27">
        <v>2030</v>
      </c>
      <c r="H8" s="27">
        <v>2112</v>
      </c>
      <c r="I8" s="27">
        <v>2180</v>
      </c>
      <c r="J8" s="27">
        <v>2248</v>
      </c>
      <c r="K8" s="27">
        <v>2316</v>
      </c>
      <c r="L8" s="27">
        <v>2382</v>
      </c>
      <c r="M8" s="27">
        <v>2483</v>
      </c>
      <c r="N8" s="27">
        <v>2551</v>
      </c>
      <c r="O8" s="27">
        <v>2619</v>
      </c>
      <c r="P8" s="27">
        <v>2687</v>
      </c>
      <c r="Q8" s="27">
        <v>2755</v>
      </c>
      <c r="R8" s="27">
        <v>2823</v>
      </c>
      <c r="S8" s="27">
        <v>2891</v>
      </c>
      <c r="T8" s="27">
        <v>2959</v>
      </c>
      <c r="U8" s="27">
        <v>3027</v>
      </c>
      <c r="V8" s="30">
        <v>3095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M8" s="2"/>
    </row>
    <row r="9" spans="1:39" x14ac:dyDescent="0.2">
      <c r="A9" s="28" t="s">
        <v>129</v>
      </c>
      <c r="B9" s="27">
        <v>2063</v>
      </c>
      <c r="C9" s="27">
        <v>2310</v>
      </c>
      <c r="D9" s="27">
        <v>2459</v>
      </c>
      <c r="E9" s="27">
        <v>2631</v>
      </c>
      <c r="F9" s="27">
        <v>2738</v>
      </c>
      <c r="G9" s="27">
        <v>2841</v>
      </c>
      <c r="H9" s="27">
        <v>2940</v>
      </c>
      <c r="I9" s="27">
        <v>3022</v>
      </c>
      <c r="J9" s="27">
        <v>3104</v>
      </c>
      <c r="K9" s="27">
        <v>3186</v>
      </c>
      <c r="L9" s="27">
        <v>3300</v>
      </c>
      <c r="M9" s="27">
        <v>3382</v>
      </c>
      <c r="N9" s="27">
        <v>3464</v>
      </c>
      <c r="O9" s="27">
        <v>3546</v>
      </c>
      <c r="P9" s="27">
        <v>3628</v>
      </c>
      <c r="Q9" s="27">
        <v>3710</v>
      </c>
      <c r="R9" s="27">
        <v>3792</v>
      </c>
      <c r="S9" s="27">
        <v>3874</v>
      </c>
      <c r="T9" s="27">
        <v>3956</v>
      </c>
      <c r="U9" s="27">
        <v>4072</v>
      </c>
      <c r="V9" s="30">
        <v>4154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M9" s="2"/>
    </row>
    <row r="10" spans="1:39" x14ac:dyDescent="0.2">
      <c r="A10" s="28" t="s">
        <v>130</v>
      </c>
      <c r="B10" s="27">
        <v>1469</v>
      </c>
      <c r="C10" s="27">
        <v>1566</v>
      </c>
      <c r="D10" s="27">
        <v>1692</v>
      </c>
      <c r="E10" s="27">
        <v>1747</v>
      </c>
      <c r="F10" s="27">
        <v>1808</v>
      </c>
      <c r="G10" s="27">
        <v>1862</v>
      </c>
      <c r="H10" s="27">
        <v>1906</v>
      </c>
      <c r="I10" s="27">
        <v>1964</v>
      </c>
      <c r="J10" s="27">
        <v>2022</v>
      </c>
      <c r="K10" s="27">
        <v>2080</v>
      </c>
      <c r="L10" s="27">
        <v>2138</v>
      </c>
      <c r="M10" s="27">
        <v>2196</v>
      </c>
      <c r="N10" s="27">
        <v>2254</v>
      </c>
      <c r="O10" s="27">
        <v>2312</v>
      </c>
      <c r="P10" s="27">
        <v>2370</v>
      </c>
      <c r="Q10" s="27">
        <v>2452</v>
      </c>
      <c r="R10" s="27">
        <v>2510</v>
      </c>
      <c r="S10" s="27">
        <v>2568</v>
      </c>
      <c r="T10" s="27">
        <v>2626</v>
      </c>
      <c r="U10" s="27">
        <v>2684</v>
      </c>
      <c r="V10" s="30">
        <v>2742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M10" s="2"/>
    </row>
    <row r="11" spans="1:39" x14ac:dyDescent="0.2">
      <c r="A11" s="28" t="s">
        <v>43</v>
      </c>
      <c r="B11" s="27">
        <v>1294</v>
      </c>
      <c r="C11" s="27">
        <v>1485</v>
      </c>
      <c r="D11" s="27">
        <v>1655</v>
      </c>
      <c r="E11" s="27">
        <v>1773</v>
      </c>
      <c r="F11" s="27">
        <v>1898</v>
      </c>
      <c r="G11" s="27">
        <v>1992</v>
      </c>
      <c r="H11" s="27">
        <v>2061</v>
      </c>
      <c r="I11" s="27">
        <v>2124</v>
      </c>
      <c r="J11" s="27">
        <v>2187</v>
      </c>
      <c r="K11" s="27">
        <v>2250</v>
      </c>
      <c r="L11" s="27">
        <v>2313</v>
      </c>
      <c r="M11" s="27">
        <v>2376</v>
      </c>
      <c r="N11" s="27">
        <v>2469</v>
      </c>
      <c r="O11" s="27">
        <v>2532</v>
      </c>
      <c r="P11" s="27">
        <v>2595</v>
      </c>
      <c r="Q11" s="27">
        <v>2658</v>
      </c>
      <c r="R11" s="27">
        <v>2721</v>
      </c>
      <c r="S11" s="27">
        <v>2784</v>
      </c>
      <c r="T11" s="27">
        <v>2847</v>
      </c>
      <c r="U11" s="27">
        <v>2910</v>
      </c>
      <c r="V11" s="30">
        <v>2973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M11" s="2"/>
    </row>
    <row r="12" spans="1:39" x14ac:dyDescent="0.2">
      <c r="A12" s="28" t="s">
        <v>44</v>
      </c>
      <c r="B12" s="27">
        <v>1590</v>
      </c>
      <c r="C12" s="27">
        <v>1771</v>
      </c>
      <c r="D12" s="27">
        <v>1914</v>
      </c>
      <c r="E12" s="27">
        <v>2013</v>
      </c>
      <c r="F12" s="27">
        <v>2129</v>
      </c>
      <c r="G12" s="27">
        <v>2212</v>
      </c>
      <c r="H12" s="27">
        <v>2301</v>
      </c>
      <c r="I12" s="27">
        <v>2383</v>
      </c>
      <c r="J12" s="27">
        <v>2490</v>
      </c>
      <c r="K12" s="27">
        <v>2572</v>
      </c>
      <c r="L12" s="27">
        <v>2654</v>
      </c>
      <c r="M12" s="27">
        <v>2736</v>
      </c>
      <c r="N12" s="27">
        <v>2818</v>
      </c>
      <c r="O12" s="27">
        <v>2900</v>
      </c>
      <c r="P12" s="27">
        <v>2982</v>
      </c>
      <c r="Q12" s="27">
        <v>3064</v>
      </c>
      <c r="R12" s="27">
        <v>3146</v>
      </c>
      <c r="S12" s="27">
        <v>3244</v>
      </c>
      <c r="T12" s="27">
        <v>3326</v>
      </c>
      <c r="U12" s="27">
        <v>3408</v>
      </c>
      <c r="V12" s="30">
        <v>3490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M12" s="2"/>
    </row>
    <row r="13" spans="1:39" x14ac:dyDescent="0.2">
      <c r="A13" s="28" t="s">
        <v>131</v>
      </c>
      <c r="B13" s="27">
        <v>2904</v>
      </c>
      <c r="C13" s="27">
        <v>3083</v>
      </c>
      <c r="D13" s="27">
        <v>3196</v>
      </c>
      <c r="E13" s="27">
        <v>3400</v>
      </c>
      <c r="F13" s="27">
        <v>3535</v>
      </c>
      <c r="G13" s="27">
        <v>3663</v>
      </c>
      <c r="H13" s="27">
        <v>3781</v>
      </c>
      <c r="I13" s="27">
        <v>3851</v>
      </c>
      <c r="J13" s="27">
        <v>3921</v>
      </c>
      <c r="K13" s="27">
        <v>3991</v>
      </c>
      <c r="L13" s="27">
        <v>4088</v>
      </c>
      <c r="M13" s="27">
        <v>4158</v>
      </c>
      <c r="N13" s="27">
        <v>4228</v>
      </c>
      <c r="O13" s="27">
        <v>4298</v>
      </c>
      <c r="P13" s="27">
        <v>4368</v>
      </c>
      <c r="Q13" s="27">
        <v>4438</v>
      </c>
      <c r="R13" s="27">
        <v>4508</v>
      </c>
      <c r="S13" s="27">
        <v>4578</v>
      </c>
      <c r="T13" s="27">
        <v>4648</v>
      </c>
      <c r="U13" s="27">
        <v>4718</v>
      </c>
      <c r="V13" s="30">
        <v>4788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M13" s="2"/>
    </row>
    <row r="14" spans="1:39" x14ac:dyDescent="0.2">
      <c r="A14" s="28" t="s">
        <v>45</v>
      </c>
      <c r="B14" s="27">
        <v>1902</v>
      </c>
      <c r="C14" s="27">
        <v>1985</v>
      </c>
      <c r="D14" s="27">
        <v>2074</v>
      </c>
      <c r="E14" s="27">
        <v>2158</v>
      </c>
      <c r="F14" s="27">
        <v>2248</v>
      </c>
      <c r="G14" s="27">
        <v>2345</v>
      </c>
      <c r="H14" s="27">
        <v>2469</v>
      </c>
      <c r="I14" s="27">
        <v>2534</v>
      </c>
      <c r="J14" s="27">
        <v>2599</v>
      </c>
      <c r="K14" s="27">
        <v>2664</v>
      </c>
      <c r="L14" s="27">
        <v>2729</v>
      </c>
      <c r="M14" s="27">
        <v>2794</v>
      </c>
      <c r="N14" s="27">
        <v>2859</v>
      </c>
      <c r="O14" s="27">
        <v>2924</v>
      </c>
      <c r="P14" s="27">
        <v>2989</v>
      </c>
      <c r="Q14" s="27">
        <v>3054</v>
      </c>
      <c r="R14" s="27">
        <v>3119</v>
      </c>
      <c r="S14" s="27">
        <v>3184</v>
      </c>
      <c r="T14" s="27">
        <v>3271</v>
      </c>
      <c r="U14" s="27">
        <v>3336</v>
      </c>
      <c r="V14" s="30">
        <v>3401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M14" s="2"/>
    </row>
    <row r="15" spans="1:39" x14ac:dyDescent="0.2">
      <c r="A15" s="28" t="s">
        <v>47</v>
      </c>
      <c r="B15" s="27">
        <v>1301</v>
      </c>
      <c r="C15" s="27">
        <v>1401</v>
      </c>
      <c r="D15" s="27">
        <v>1483</v>
      </c>
      <c r="E15" s="27">
        <v>1557</v>
      </c>
      <c r="F15" s="27">
        <v>1662</v>
      </c>
      <c r="G15" s="27">
        <v>1736</v>
      </c>
      <c r="H15" s="27">
        <v>1804</v>
      </c>
      <c r="I15" s="27">
        <v>1864</v>
      </c>
      <c r="J15" s="27">
        <v>1924</v>
      </c>
      <c r="K15" s="27">
        <v>1984</v>
      </c>
      <c r="L15" s="27">
        <v>2044</v>
      </c>
      <c r="M15" s="27">
        <v>2104</v>
      </c>
      <c r="N15" s="27">
        <v>2164</v>
      </c>
      <c r="O15" s="27">
        <v>2224</v>
      </c>
      <c r="P15" s="27">
        <v>2284</v>
      </c>
      <c r="Q15" s="27">
        <v>2344</v>
      </c>
      <c r="R15" s="27">
        <v>2429</v>
      </c>
      <c r="S15" s="27">
        <v>2489</v>
      </c>
      <c r="T15" s="27">
        <v>2549</v>
      </c>
      <c r="U15" s="27">
        <v>2609</v>
      </c>
      <c r="V15" s="30">
        <v>2669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M15" s="2"/>
    </row>
    <row r="16" spans="1:39" x14ac:dyDescent="0.2">
      <c r="A16" s="28" t="s">
        <v>132</v>
      </c>
      <c r="B16" s="27">
        <v>1281</v>
      </c>
      <c r="C16" s="27">
        <v>1409</v>
      </c>
      <c r="D16" s="27">
        <v>1524</v>
      </c>
      <c r="E16" s="27">
        <v>1657</v>
      </c>
      <c r="F16" s="27">
        <v>1753</v>
      </c>
      <c r="G16" s="27">
        <v>1856</v>
      </c>
      <c r="H16" s="27">
        <v>1938</v>
      </c>
      <c r="I16" s="27">
        <v>1962</v>
      </c>
      <c r="J16" s="27">
        <v>1986</v>
      </c>
      <c r="K16" s="27">
        <v>2010</v>
      </c>
      <c r="L16" s="27">
        <v>2034</v>
      </c>
      <c r="M16" s="27">
        <v>2058</v>
      </c>
      <c r="N16" s="27">
        <v>2082</v>
      </c>
      <c r="O16" s="27">
        <v>2106</v>
      </c>
      <c r="P16" s="27">
        <v>2130</v>
      </c>
      <c r="Q16" s="27">
        <v>2154</v>
      </c>
      <c r="R16" s="27">
        <v>2178</v>
      </c>
      <c r="S16" s="27">
        <v>2202</v>
      </c>
      <c r="T16" s="27">
        <v>2226</v>
      </c>
      <c r="U16" s="27">
        <v>2250</v>
      </c>
      <c r="V16" s="30">
        <v>2274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M16" s="2"/>
    </row>
    <row r="17" spans="1:39" x14ac:dyDescent="0.2">
      <c r="A17" s="28">
        <v>506</v>
      </c>
      <c r="B17" s="27">
        <v>619</v>
      </c>
      <c r="C17" s="27">
        <v>692</v>
      </c>
      <c r="D17" s="27">
        <v>742</v>
      </c>
      <c r="E17" s="27">
        <v>797</v>
      </c>
      <c r="F17" s="27">
        <v>863</v>
      </c>
      <c r="G17" s="27">
        <v>899</v>
      </c>
      <c r="H17" s="27">
        <v>945</v>
      </c>
      <c r="I17" s="27">
        <v>978</v>
      </c>
      <c r="J17" s="27">
        <v>1011</v>
      </c>
      <c r="K17" s="27">
        <v>1044</v>
      </c>
      <c r="L17" s="27">
        <v>1077</v>
      </c>
      <c r="M17" s="27">
        <v>1110</v>
      </c>
      <c r="N17" s="27">
        <v>1143</v>
      </c>
      <c r="O17" s="27">
        <v>1176</v>
      </c>
      <c r="P17" s="27">
        <v>1209</v>
      </c>
      <c r="Q17" s="27">
        <v>1242</v>
      </c>
      <c r="R17" s="27">
        <v>1275</v>
      </c>
      <c r="S17" s="27">
        <v>1308</v>
      </c>
      <c r="T17" s="27">
        <v>1341</v>
      </c>
      <c r="U17" s="27">
        <v>1374</v>
      </c>
      <c r="V17" s="30">
        <v>1407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M17" s="2"/>
    </row>
    <row r="18" spans="1:39" x14ac:dyDescent="0.2">
      <c r="A18" s="28">
        <v>709</v>
      </c>
      <c r="B18" s="27">
        <v>589</v>
      </c>
      <c r="C18" s="27">
        <v>634</v>
      </c>
      <c r="D18" s="27">
        <v>678</v>
      </c>
      <c r="E18" s="27">
        <v>714</v>
      </c>
      <c r="F18" s="27">
        <v>746</v>
      </c>
      <c r="G18" s="27">
        <v>779</v>
      </c>
      <c r="H18" s="27">
        <v>834</v>
      </c>
      <c r="I18" s="27">
        <v>841</v>
      </c>
      <c r="J18" s="27">
        <v>848</v>
      </c>
      <c r="K18" s="27">
        <v>856</v>
      </c>
      <c r="L18" s="27">
        <v>863</v>
      </c>
      <c r="M18" s="27">
        <v>870</v>
      </c>
      <c r="N18" s="27">
        <v>877</v>
      </c>
      <c r="O18" s="27">
        <v>884</v>
      </c>
      <c r="P18" s="27">
        <v>891</v>
      </c>
      <c r="Q18" s="27">
        <v>898</v>
      </c>
      <c r="R18" s="27">
        <v>905</v>
      </c>
      <c r="S18" s="27">
        <v>912</v>
      </c>
      <c r="T18" s="27">
        <v>919</v>
      </c>
      <c r="U18" s="27">
        <v>926</v>
      </c>
      <c r="V18" s="30">
        <v>933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M18" s="2"/>
    </row>
    <row r="19" spans="1:39" x14ac:dyDescent="0.2">
      <c r="A19" s="28" t="s">
        <v>49</v>
      </c>
      <c r="B19" s="27">
        <v>1069</v>
      </c>
      <c r="C19" s="27">
        <v>1181</v>
      </c>
      <c r="D19" s="27">
        <v>1245</v>
      </c>
      <c r="E19" s="27">
        <v>1300</v>
      </c>
      <c r="F19" s="27">
        <v>1363</v>
      </c>
      <c r="G19" s="27">
        <v>1421</v>
      </c>
      <c r="H19" s="27">
        <v>1482</v>
      </c>
      <c r="I19" s="27">
        <v>1523</v>
      </c>
      <c r="J19" s="27">
        <v>1564</v>
      </c>
      <c r="K19" s="27">
        <v>1626</v>
      </c>
      <c r="L19" s="27">
        <v>1667</v>
      </c>
      <c r="M19" s="27">
        <v>1708</v>
      </c>
      <c r="N19" s="27">
        <v>1749</v>
      </c>
      <c r="O19" s="27">
        <v>1790</v>
      </c>
      <c r="P19" s="27">
        <v>1831</v>
      </c>
      <c r="Q19" s="27">
        <v>1872</v>
      </c>
      <c r="R19" s="27">
        <v>1913</v>
      </c>
      <c r="S19" s="27">
        <v>1954</v>
      </c>
      <c r="T19" s="27">
        <v>1995</v>
      </c>
      <c r="U19" s="27">
        <v>2036</v>
      </c>
      <c r="V19" s="30">
        <v>2077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M19" s="2"/>
    </row>
    <row r="20" spans="1:39" x14ac:dyDescent="0.2">
      <c r="A20" s="28">
        <v>807</v>
      </c>
      <c r="B20" s="27">
        <v>268</v>
      </c>
      <c r="C20" s="27">
        <v>316</v>
      </c>
      <c r="D20" s="27">
        <v>341</v>
      </c>
      <c r="E20" s="27">
        <v>362</v>
      </c>
      <c r="F20" s="27">
        <v>377</v>
      </c>
      <c r="G20" s="27">
        <v>391</v>
      </c>
      <c r="H20" s="27">
        <v>410</v>
      </c>
      <c r="I20" s="27">
        <v>415</v>
      </c>
      <c r="J20" s="27">
        <v>420</v>
      </c>
      <c r="K20" s="27">
        <v>425</v>
      </c>
      <c r="L20" s="27">
        <v>430</v>
      </c>
      <c r="M20" s="27">
        <v>435</v>
      </c>
      <c r="N20" s="27">
        <v>440</v>
      </c>
      <c r="O20" s="27">
        <v>445</v>
      </c>
      <c r="P20" s="27">
        <v>450</v>
      </c>
      <c r="Q20" s="27">
        <v>455</v>
      </c>
      <c r="R20" s="27">
        <v>460</v>
      </c>
      <c r="S20" s="27">
        <v>465</v>
      </c>
      <c r="T20" s="27">
        <v>470</v>
      </c>
      <c r="U20" s="27">
        <v>475</v>
      </c>
      <c r="V20" s="30">
        <v>480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M20" s="2"/>
    </row>
    <row r="21" spans="1:39" x14ac:dyDescent="0.2">
      <c r="A21" s="28" t="s">
        <v>50</v>
      </c>
      <c r="B21" s="27">
        <v>1295</v>
      </c>
      <c r="C21" s="27">
        <v>1450</v>
      </c>
      <c r="D21" s="27">
        <v>1541</v>
      </c>
      <c r="E21" s="27">
        <v>1683</v>
      </c>
      <c r="F21" s="27">
        <v>1784</v>
      </c>
      <c r="G21" s="27">
        <v>1856</v>
      </c>
      <c r="H21" s="27">
        <v>1942</v>
      </c>
      <c r="I21" s="27">
        <v>2003</v>
      </c>
      <c r="J21" s="27">
        <v>2064</v>
      </c>
      <c r="K21" s="27">
        <v>2125</v>
      </c>
      <c r="L21" s="27">
        <v>2186</v>
      </c>
      <c r="M21" s="27">
        <v>2247</v>
      </c>
      <c r="N21" s="27">
        <v>2308</v>
      </c>
      <c r="O21" s="27">
        <v>2369</v>
      </c>
      <c r="P21" s="27">
        <v>2462</v>
      </c>
      <c r="Q21" s="27">
        <v>2523</v>
      </c>
      <c r="R21" s="27">
        <v>2584</v>
      </c>
      <c r="S21" s="27">
        <v>2645</v>
      </c>
      <c r="T21" s="27">
        <v>2706</v>
      </c>
      <c r="U21" s="27">
        <v>2767</v>
      </c>
      <c r="V21" s="30">
        <v>2828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M21" s="2"/>
    </row>
    <row r="22" spans="1:39" x14ac:dyDescent="0.2">
      <c r="A22" s="28">
        <v>867</v>
      </c>
      <c r="B22" s="27">
        <v>281</v>
      </c>
      <c r="C22" s="27">
        <v>317</v>
      </c>
      <c r="D22" s="27">
        <v>334</v>
      </c>
      <c r="E22" s="27">
        <v>357</v>
      </c>
      <c r="F22" s="27">
        <v>394</v>
      </c>
      <c r="G22" s="27">
        <v>420</v>
      </c>
      <c r="H22" s="27">
        <v>443</v>
      </c>
      <c r="I22" s="27">
        <v>459</v>
      </c>
      <c r="J22" s="27">
        <v>475</v>
      </c>
      <c r="K22" s="27">
        <v>491</v>
      </c>
      <c r="L22" s="27">
        <v>507</v>
      </c>
      <c r="M22" s="27">
        <v>523</v>
      </c>
      <c r="N22" s="27">
        <v>539</v>
      </c>
      <c r="O22" s="27">
        <v>555</v>
      </c>
      <c r="P22" s="27">
        <v>571</v>
      </c>
      <c r="Q22" s="27">
        <v>587</v>
      </c>
      <c r="R22" s="27">
        <v>603</v>
      </c>
      <c r="S22" s="27">
        <v>619</v>
      </c>
      <c r="T22" s="27">
        <v>635</v>
      </c>
      <c r="U22" s="27">
        <v>651</v>
      </c>
      <c r="V22" s="30">
        <v>667</v>
      </c>
    </row>
    <row r="23" spans="1:39" x14ac:dyDescent="0.2">
      <c r="A23" s="59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30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M23" s="2"/>
    </row>
    <row r="24" spans="1:39" ht="13.5" thickBot="1" x14ac:dyDescent="0.25">
      <c r="A24" s="29" t="s">
        <v>6</v>
      </c>
      <c r="B24" s="49">
        <v>2021</v>
      </c>
      <c r="C24" s="49">
        <v>2022</v>
      </c>
      <c r="D24" s="49">
        <v>2023</v>
      </c>
      <c r="E24" s="49">
        <v>2024</v>
      </c>
      <c r="F24" s="49">
        <v>2025</v>
      </c>
      <c r="G24" s="49">
        <v>2026</v>
      </c>
      <c r="H24" s="49">
        <v>2027</v>
      </c>
      <c r="I24" s="49">
        <v>2028</v>
      </c>
      <c r="J24" s="49">
        <v>2029</v>
      </c>
      <c r="K24" s="49">
        <v>2030</v>
      </c>
      <c r="L24" s="49">
        <v>2031</v>
      </c>
      <c r="M24" s="49">
        <v>2032</v>
      </c>
      <c r="N24" s="49">
        <v>2033</v>
      </c>
      <c r="O24" s="49">
        <v>2034</v>
      </c>
      <c r="P24" s="49">
        <v>2035</v>
      </c>
      <c r="Q24" s="49">
        <v>2036</v>
      </c>
      <c r="R24" s="49">
        <v>2037</v>
      </c>
      <c r="S24" s="49">
        <v>2038</v>
      </c>
      <c r="T24" s="49">
        <v>2039</v>
      </c>
      <c r="U24" s="49">
        <v>2040</v>
      </c>
      <c r="V24" s="50">
        <v>2041</v>
      </c>
    </row>
  </sheetData>
  <mergeCells count="2">
    <mergeCell ref="A1:V1"/>
    <mergeCell ref="A2:V2"/>
  </mergeCells>
  <phoneticPr fontId="0" type="noConversion"/>
  <printOptions horizontalCentered="1"/>
  <pageMargins left="0.35433070866141703" right="0.35433070866141703" top="1.37795275590551" bottom="0.98425196850393704" header="0.31496062992126" footer="0.511811023622047"/>
  <pageSetup orientation="landscape" r:id="rId1"/>
  <headerFooter alignWithMargins="0">
    <oddHeader xml:space="preserve">&amp;C&amp;"Arial,Bold"&amp;12 2018 G-NRUF
20 Year Forecast
Total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"/>
  <dimension ref="A1:E36"/>
  <sheetViews>
    <sheetView zoomScale="115" zoomScaleNormal="115" workbookViewId="0"/>
  </sheetViews>
  <sheetFormatPr defaultColWidth="14.42578125" defaultRowHeight="14.25" x14ac:dyDescent="0.2"/>
  <cols>
    <col min="1" max="1" width="22.42578125" style="5" customWidth="1"/>
    <col min="2" max="2" width="23.5703125" style="45" bestFit="1" customWidth="1"/>
    <col min="3" max="3" width="73.5703125" style="4" customWidth="1"/>
    <col min="4" max="4" width="14.42578125" style="4"/>
    <col min="5" max="5" width="14.42578125" style="74"/>
    <col min="6" max="16384" width="14.42578125" style="4"/>
  </cols>
  <sheetData>
    <row r="1" spans="1:3" ht="15.75" thickBot="1" x14ac:dyDescent="0.3">
      <c r="A1" s="122" t="s">
        <v>8</v>
      </c>
      <c r="B1" s="123" t="s">
        <v>38</v>
      </c>
      <c r="C1" s="124" t="s">
        <v>12</v>
      </c>
    </row>
    <row r="2" spans="1:3" ht="15" x14ac:dyDescent="0.25">
      <c r="A2" s="175" t="s">
        <v>39</v>
      </c>
      <c r="B2" s="39" t="s">
        <v>55</v>
      </c>
      <c r="C2" s="18"/>
    </row>
    <row r="3" spans="1:3" ht="15.75" thickBot="1" x14ac:dyDescent="0.3">
      <c r="A3" s="176"/>
      <c r="B3" s="40" t="s">
        <v>93</v>
      </c>
      <c r="C3" s="19"/>
    </row>
    <row r="4" spans="1:3" x14ac:dyDescent="0.2">
      <c r="A4" s="175" t="s">
        <v>40</v>
      </c>
      <c r="B4" s="39" t="s">
        <v>75</v>
      </c>
      <c r="C4" s="125"/>
    </row>
    <row r="5" spans="1:3" ht="15" thickBot="1" x14ac:dyDescent="0.25">
      <c r="A5" s="179"/>
      <c r="B5" s="40" t="s">
        <v>95</v>
      </c>
      <c r="C5" s="121"/>
    </row>
    <row r="6" spans="1:3" x14ac:dyDescent="0.2">
      <c r="A6" s="175" t="s">
        <v>41</v>
      </c>
      <c r="B6" s="39" t="s">
        <v>96</v>
      </c>
      <c r="C6" s="22"/>
    </row>
    <row r="7" spans="1:3" x14ac:dyDescent="0.2">
      <c r="A7" s="178"/>
      <c r="B7" s="42" t="s">
        <v>54</v>
      </c>
      <c r="C7" s="23"/>
    </row>
    <row r="8" spans="1:3" ht="15" thickBot="1" x14ac:dyDescent="0.25">
      <c r="A8" s="176"/>
      <c r="B8" s="40" t="s">
        <v>97</v>
      </c>
      <c r="C8" s="24"/>
    </row>
    <row r="9" spans="1:3" x14ac:dyDescent="0.2">
      <c r="A9" s="175" t="s">
        <v>42</v>
      </c>
      <c r="B9" s="39" t="s">
        <v>98</v>
      </c>
      <c r="C9" s="22"/>
    </row>
    <row r="10" spans="1:3" x14ac:dyDescent="0.2">
      <c r="A10" s="180"/>
      <c r="B10" s="42" t="s">
        <v>110</v>
      </c>
      <c r="C10" s="23"/>
    </row>
    <row r="11" spans="1:3" ht="15" thickBot="1" x14ac:dyDescent="0.25">
      <c r="A11" s="179"/>
      <c r="B11" s="40" t="s">
        <v>111</v>
      </c>
      <c r="C11" s="24"/>
    </row>
    <row r="12" spans="1:3" ht="14.25" customHeight="1" x14ac:dyDescent="0.2">
      <c r="A12" s="175" t="s">
        <v>129</v>
      </c>
      <c r="B12" s="39" t="s">
        <v>99</v>
      </c>
      <c r="C12" s="22"/>
    </row>
    <row r="13" spans="1:3" ht="14.25" customHeight="1" x14ac:dyDescent="0.2">
      <c r="A13" s="180"/>
      <c r="B13" s="42" t="s">
        <v>103</v>
      </c>
      <c r="C13" s="23"/>
    </row>
    <row r="14" spans="1:3" ht="14.25" customHeight="1" thickBot="1" x14ac:dyDescent="0.25">
      <c r="A14" s="179"/>
      <c r="B14" s="40" t="s">
        <v>112</v>
      </c>
      <c r="C14" s="24"/>
    </row>
    <row r="15" spans="1:3" x14ac:dyDescent="0.2">
      <c r="A15" s="175" t="s">
        <v>130</v>
      </c>
      <c r="B15" s="39" t="s">
        <v>100</v>
      </c>
      <c r="C15" s="22" t="s">
        <v>125</v>
      </c>
    </row>
    <row r="16" spans="1:3" ht="14.25" customHeight="1" thickBot="1" x14ac:dyDescent="0.25">
      <c r="A16" s="177"/>
      <c r="B16" s="40" t="s">
        <v>72</v>
      </c>
      <c r="C16" s="24"/>
    </row>
    <row r="17" spans="1:3" ht="14.25" customHeight="1" x14ac:dyDescent="0.2">
      <c r="A17" s="175" t="s">
        <v>43</v>
      </c>
      <c r="B17" s="39" t="s">
        <v>101</v>
      </c>
      <c r="C17" s="22"/>
    </row>
    <row r="18" spans="1:3" ht="14.25" customHeight="1" thickBot="1" x14ac:dyDescent="0.25">
      <c r="A18" s="177"/>
      <c r="B18" s="43" t="s">
        <v>74</v>
      </c>
      <c r="C18" s="24"/>
    </row>
    <row r="19" spans="1:3" ht="14.25" customHeight="1" x14ac:dyDescent="0.2">
      <c r="A19" s="175" t="s">
        <v>44</v>
      </c>
      <c r="B19" s="39" t="s">
        <v>102</v>
      </c>
      <c r="C19" s="22"/>
    </row>
    <row r="20" spans="1:3" ht="14.25" customHeight="1" thickBot="1" x14ac:dyDescent="0.25">
      <c r="A20" s="179"/>
      <c r="B20" s="40" t="s">
        <v>113</v>
      </c>
      <c r="C20" s="24"/>
    </row>
    <row r="21" spans="1:3" ht="28.5" x14ac:dyDescent="0.2">
      <c r="A21" s="175" t="s">
        <v>131</v>
      </c>
      <c r="B21" s="39" t="s">
        <v>73</v>
      </c>
      <c r="C21" s="22" t="s">
        <v>126</v>
      </c>
    </row>
    <row r="22" spans="1:3" ht="14.25" customHeight="1" x14ac:dyDescent="0.2">
      <c r="A22" s="180"/>
      <c r="B22" s="42" t="s">
        <v>103</v>
      </c>
      <c r="C22" s="23"/>
    </row>
    <row r="23" spans="1:3" ht="14.25" customHeight="1" thickBot="1" x14ac:dyDescent="0.25">
      <c r="A23" s="179"/>
      <c r="B23" s="43" t="s">
        <v>104</v>
      </c>
      <c r="C23" s="24"/>
    </row>
    <row r="24" spans="1:3" x14ac:dyDescent="0.2">
      <c r="A24" s="175" t="s">
        <v>45</v>
      </c>
      <c r="B24" s="39" t="s">
        <v>94</v>
      </c>
      <c r="C24" s="22"/>
    </row>
    <row r="25" spans="1:3" ht="15" thickBot="1" x14ac:dyDescent="0.25">
      <c r="A25" s="176"/>
      <c r="B25" s="43" t="s">
        <v>109</v>
      </c>
      <c r="C25" s="126"/>
    </row>
    <row r="26" spans="1:3" ht="14.25" customHeight="1" x14ac:dyDescent="0.2">
      <c r="A26" s="175" t="s">
        <v>47</v>
      </c>
      <c r="B26" s="44" t="s">
        <v>75</v>
      </c>
      <c r="C26" s="26"/>
    </row>
    <row r="27" spans="1:3" ht="14.25" customHeight="1" thickBot="1" x14ac:dyDescent="0.25">
      <c r="A27" s="176"/>
      <c r="B27" s="40" t="s">
        <v>114</v>
      </c>
      <c r="C27" s="24"/>
    </row>
    <row r="28" spans="1:3" ht="14.25" customHeight="1" x14ac:dyDescent="0.2">
      <c r="A28" s="175" t="s">
        <v>132</v>
      </c>
      <c r="B28" s="39" t="s">
        <v>107</v>
      </c>
      <c r="C28" s="22" t="s">
        <v>37</v>
      </c>
    </row>
    <row r="29" spans="1:3" ht="15" thickBot="1" x14ac:dyDescent="0.25">
      <c r="A29" s="179"/>
      <c r="B29" s="40" t="s">
        <v>115</v>
      </c>
      <c r="C29" s="24"/>
    </row>
    <row r="30" spans="1:3" ht="19.5" customHeight="1" thickBot="1" x14ac:dyDescent="0.25">
      <c r="A30" s="20">
        <v>506</v>
      </c>
      <c r="B30" s="41" t="s">
        <v>32</v>
      </c>
      <c r="C30" s="25" t="s">
        <v>108</v>
      </c>
    </row>
    <row r="31" spans="1:3" ht="15" thickBot="1" x14ac:dyDescent="0.25">
      <c r="A31" s="20">
        <v>709</v>
      </c>
      <c r="B31" s="41" t="s">
        <v>94</v>
      </c>
      <c r="C31" s="25" t="s">
        <v>105</v>
      </c>
    </row>
    <row r="32" spans="1:3" ht="15" thickBot="1" x14ac:dyDescent="0.25">
      <c r="A32" s="20" t="s">
        <v>49</v>
      </c>
      <c r="B32" s="41" t="s">
        <v>106</v>
      </c>
      <c r="C32" s="21"/>
    </row>
    <row r="33" spans="1:3" ht="15" thickBot="1" x14ac:dyDescent="0.25">
      <c r="A33" s="20">
        <v>807</v>
      </c>
      <c r="B33" s="41" t="s">
        <v>33</v>
      </c>
      <c r="C33" s="21"/>
    </row>
    <row r="34" spans="1:3" x14ac:dyDescent="0.2">
      <c r="A34" s="173" t="s">
        <v>50</v>
      </c>
      <c r="B34" s="39" t="s">
        <v>107</v>
      </c>
      <c r="C34" s="125"/>
    </row>
    <row r="35" spans="1:3" ht="15" thickBot="1" x14ac:dyDescent="0.25">
      <c r="A35" s="174"/>
      <c r="B35" s="40" t="s">
        <v>95</v>
      </c>
      <c r="C35" s="121"/>
    </row>
    <row r="36" spans="1:3" ht="15" thickBot="1" x14ac:dyDescent="0.25">
      <c r="A36" s="20">
        <v>867</v>
      </c>
      <c r="B36" s="41" t="s">
        <v>33</v>
      </c>
      <c r="C36" s="21"/>
    </row>
  </sheetData>
  <mergeCells count="13">
    <mergeCell ref="A34:A35"/>
    <mergeCell ref="A2:A3"/>
    <mergeCell ref="A15:A16"/>
    <mergeCell ref="A24:A25"/>
    <mergeCell ref="A6:A8"/>
    <mergeCell ref="A28:A29"/>
    <mergeCell ref="A12:A14"/>
    <mergeCell ref="A21:A23"/>
    <mergeCell ref="A17:A18"/>
    <mergeCell ref="A26:A27"/>
    <mergeCell ref="A4:A5"/>
    <mergeCell ref="A9:A11"/>
    <mergeCell ref="A19:A20"/>
  </mergeCells>
  <phoneticPr fontId="22" type="noConversion"/>
  <printOptions horizontalCentered="1"/>
  <pageMargins left="0.74803149606299202" right="0.74803149606299202" top="0.98425196850393704" bottom="0.98425196850393704" header="0.511811023622047" footer="0.511811023622047"/>
  <pageSetup orientation="landscape" verticalDpi="1200" r:id="rId1"/>
  <headerFooter alignWithMargins="0"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DACBC-3205-4972-984E-AE7B5C37B042}">
  <dimension ref="A1:S19"/>
  <sheetViews>
    <sheetView workbookViewId="0">
      <selection sqref="A1:S1"/>
    </sheetView>
  </sheetViews>
  <sheetFormatPr defaultRowHeight="12.75" x14ac:dyDescent="0.2"/>
  <cols>
    <col min="1" max="1" width="26.42578125" customWidth="1"/>
    <col min="2" max="2" width="11" customWidth="1"/>
    <col min="3" max="3" width="11.42578125" bestFit="1" customWidth="1"/>
    <col min="4" max="4" width="13" customWidth="1"/>
    <col min="6" max="6" width="11.42578125" bestFit="1" customWidth="1"/>
    <col min="9" max="9" width="7.5703125" bestFit="1" customWidth="1"/>
    <col min="10" max="10" width="11.42578125" bestFit="1" customWidth="1"/>
    <col min="11" max="11" width="12.140625" customWidth="1"/>
    <col min="12" max="12" width="11.42578125" bestFit="1" customWidth="1"/>
  </cols>
  <sheetData>
    <row r="1" spans="1:19" ht="13.5" thickBot="1" x14ac:dyDescent="0.25">
      <c r="A1" s="181">
        <v>44197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</row>
    <row r="2" spans="1:19" ht="27" customHeight="1" x14ac:dyDescent="0.2">
      <c r="A2" s="184" t="s">
        <v>7</v>
      </c>
      <c r="B2" s="136" t="s">
        <v>39</v>
      </c>
      <c r="C2" s="136" t="s">
        <v>40</v>
      </c>
      <c r="D2" s="136" t="s">
        <v>41</v>
      </c>
      <c r="E2" s="136" t="s">
        <v>42</v>
      </c>
      <c r="F2" s="136" t="s">
        <v>81</v>
      </c>
      <c r="G2" s="136" t="s">
        <v>56</v>
      </c>
      <c r="H2" s="136" t="s">
        <v>43</v>
      </c>
      <c r="I2" s="136" t="s">
        <v>57</v>
      </c>
      <c r="J2" s="136" t="s">
        <v>44</v>
      </c>
      <c r="K2" s="136" t="s">
        <v>58</v>
      </c>
      <c r="L2" s="136" t="s">
        <v>45</v>
      </c>
      <c r="M2" s="136" t="s">
        <v>46</v>
      </c>
      <c r="N2" s="136" t="s">
        <v>47</v>
      </c>
      <c r="O2" s="136" t="s">
        <v>48</v>
      </c>
      <c r="P2" s="136" t="s">
        <v>49</v>
      </c>
      <c r="Q2" s="136">
        <v>807</v>
      </c>
      <c r="R2" s="136" t="s">
        <v>50</v>
      </c>
      <c r="S2" s="137">
        <v>867</v>
      </c>
    </row>
    <row r="3" spans="1:19" ht="27" customHeight="1" thickBot="1" x14ac:dyDescent="0.25">
      <c r="A3" s="176"/>
      <c r="B3" s="139" t="s">
        <v>60</v>
      </c>
      <c r="C3" s="139" t="s">
        <v>61</v>
      </c>
      <c r="D3" s="139" t="s">
        <v>68</v>
      </c>
      <c r="E3" s="139" t="s">
        <v>61</v>
      </c>
      <c r="F3" s="139" t="s">
        <v>82</v>
      </c>
      <c r="G3" s="139" t="s">
        <v>62</v>
      </c>
      <c r="H3" s="139" t="s">
        <v>61</v>
      </c>
      <c r="I3" s="139" t="s">
        <v>63</v>
      </c>
      <c r="J3" s="139" t="s">
        <v>66</v>
      </c>
      <c r="K3" s="139" t="s">
        <v>64</v>
      </c>
      <c r="L3" s="139" t="s">
        <v>61</v>
      </c>
      <c r="M3" s="139" t="s">
        <v>65</v>
      </c>
      <c r="N3" s="139" t="s">
        <v>66</v>
      </c>
      <c r="O3" s="139" t="s">
        <v>67</v>
      </c>
      <c r="P3" s="139" t="s">
        <v>69</v>
      </c>
      <c r="Q3" s="139" t="s">
        <v>61</v>
      </c>
      <c r="R3" s="139" t="s">
        <v>66</v>
      </c>
      <c r="S3" s="140" t="s">
        <v>70</v>
      </c>
    </row>
    <row r="4" spans="1:19" ht="25.5" x14ac:dyDescent="0.2">
      <c r="A4" s="138" t="s">
        <v>21</v>
      </c>
      <c r="B4" s="142">
        <v>0</v>
      </c>
      <c r="C4" s="142">
        <v>0</v>
      </c>
      <c r="D4" s="142">
        <v>0</v>
      </c>
      <c r="E4" s="142">
        <v>0</v>
      </c>
      <c r="F4" s="142">
        <v>0</v>
      </c>
      <c r="G4" s="142">
        <v>0</v>
      </c>
      <c r="H4" s="142">
        <v>0</v>
      </c>
      <c r="I4" s="142">
        <v>0</v>
      </c>
      <c r="J4" s="142">
        <v>0</v>
      </c>
      <c r="K4" s="142">
        <v>0</v>
      </c>
      <c r="L4" s="142">
        <v>0</v>
      </c>
      <c r="M4" s="142">
        <v>3</v>
      </c>
      <c r="N4" s="142">
        <v>0</v>
      </c>
      <c r="O4" s="142">
        <v>2</v>
      </c>
      <c r="P4" s="142">
        <v>0</v>
      </c>
      <c r="Q4" s="142">
        <v>0</v>
      </c>
      <c r="R4" s="142">
        <v>0</v>
      </c>
      <c r="S4" s="143">
        <v>0</v>
      </c>
    </row>
    <row r="5" spans="1:19" ht="25.5" x14ac:dyDescent="0.2">
      <c r="A5" s="33" t="s">
        <v>22</v>
      </c>
      <c r="B5" s="144">
        <v>0</v>
      </c>
      <c r="C5" s="144">
        <v>0</v>
      </c>
      <c r="D5" s="144">
        <v>0</v>
      </c>
      <c r="E5" s="144">
        <v>0</v>
      </c>
      <c r="F5" s="144">
        <v>0</v>
      </c>
      <c r="G5" s="144">
        <v>0</v>
      </c>
      <c r="H5" s="144">
        <v>0</v>
      </c>
      <c r="I5" s="144">
        <v>0</v>
      </c>
      <c r="J5" s="144">
        <v>0</v>
      </c>
      <c r="K5" s="144">
        <v>0</v>
      </c>
      <c r="L5" s="144">
        <v>0</v>
      </c>
      <c r="M5" s="144">
        <v>4</v>
      </c>
      <c r="N5" s="144">
        <v>0</v>
      </c>
      <c r="O5" s="144">
        <v>0</v>
      </c>
      <c r="P5" s="144">
        <v>0</v>
      </c>
      <c r="Q5" s="144">
        <v>0</v>
      </c>
      <c r="R5" s="144">
        <v>0</v>
      </c>
      <c r="S5" s="145">
        <v>0</v>
      </c>
    </row>
    <row r="6" spans="1:19" ht="21" customHeight="1" x14ac:dyDescent="0.2">
      <c r="A6" s="33" t="s">
        <v>4</v>
      </c>
      <c r="B6" s="144">
        <v>0</v>
      </c>
      <c r="C6" s="144">
        <v>0</v>
      </c>
      <c r="D6" s="144">
        <v>0</v>
      </c>
      <c r="E6" s="144">
        <v>0</v>
      </c>
      <c r="F6" s="144">
        <v>0</v>
      </c>
      <c r="G6" s="144">
        <v>0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1</v>
      </c>
      <c r="N6" s="144">
        <v>0</v>
      </c>
      <c r="O6" s="144">
        <v>0</v>
      </c>
      <c r="P6" s="144">
        <v>0</v>
      </c>
      <c r="Q6" s="144">
        <v>0</v>
      </c>
      <c r="R6" s="144">
        <v>0</v>
      </c>
      <c r="S6" s="145">
        <v>0</v>
      </c>
    </row>
    <row r="7" spans="1:19" x14ac:dyDescent="0.2">
      <c r="A7" s="33" t="s">
        <v>0</v>
      </c>
      <c r="B7" s="144">
        <v>16</v>
      </c>
      <c r="C7" s="144">
        <v>24</v>
      </c>
      <c r="D7" s="144">
        <v>40</v>
      </c>
      <c r="E7" s="144">
        <v>16</v>
      </c>
      <c r="F7" s="144">
        <v>24</v>
      </c>
      <c r="G7" s="144">
        <v>16</v>
      </c>
      <c r="H7" s="144">
        <v>16</v>
      </c>
      <c r="I7" s="144">
        <v>16</v>
      </c>
      <c r="J7" s="144">
        <v>24</v>
      </c>
      <c r="K7" s="144">
        <v>32</v>
      </c>
      <c r="L7" s="144">
        <v>24</v>
      </c>
      <c r="M7" s="144">
        <v>8</v>
      </c>
      <c r="N7" s="144">
        <v>16</v>
      </c>
      <c r="O7" s="144">
        <v>8</v>
      </c>
      <c r="P7" s="144">
        <v>16</v>
      </c>
      <c r="Q7" s="144">
        <v>8</v>
      </c>
      <c r="R7" s="144">
        <v>16</v>
      </c>
      <c r="S7" s="145">
        <v>8</v>
      </c>
    </row>
    <row r="8" spans="1:19" ht="25.5" x14ac:dyDescent="0.2">
      <c r="A8" s="33" t="s">
        <v>1</v>
      </c>
      <c r="B8" s="144">
        <v>6</v>
      </c>
      <c r="C8" s="144">
        <v>8</v>
      </c>
      <c r="D8" s="144">
        <v>15</v>
      </c>
      <c r="E8" s="144">
        <v>5</v>
      </c>
      <c r="F8" s="144">
        <v>9</v>
      </c>
      <c r="G8" s="144">
        <v>6</v>
      </c>
      <c r="H8" s="144">
        <v>5</v>
      </c>
      <c r="I8" s="144">
        <v>6</v>
      </c>
      <c r="J8" s="144">
        <v>8</v>
      </c>
      <c r="K8" s="144">
        <v>12</v>
      </c>
      <c r="L8" s="144">
        <v>8</v>
      </c>
      <c r="M8" s="144">
        <v>3</v>
      </c>
      <c r="N8" s="144">
        <v>5</v>
      </c>
      <c r="O8" s="144">
        <v>3</v>
      </c>
      <c r="P8" s="144">
        <v>6</v>
      </c>
      <c r="Q8" s="144">
        <v>2</v>
      </c>
      <c r="R8" s="144">
        <v>5</v>
      </c>
      <c r="S8" s="145">
        <v>3</v>
      </c>
    </row>
    <row r="9" spans="1:19" ht="18.75" customHeight="1" x14ac:dyDescent="0.2">
      <c r="A9" s="33" t="s">
        <v>2</v>
      </c>
      <c r="B9" s="144">
        <v>3</v>
      </c>
      <c r="C9" s="144">
        <v>6</v>
      </c>
      <c r="D9" s="144">
        <v>10</v>
      </c>
      <c r="E9" s="144">
        <v>4</v>
      </c>
      <c r="F9" s="144">
        <v>6</v>
      </c>
      <c r="G9" s="144">
        <v>4</v>
      </c>
      <c r="H9" s="144">
        <v>4</v>
      </c>
      <c r="I9" s="144">
        <v>4</v>
      </c>
      <c r="J9" s="144">
        <v>6</v>
      </c>
      <c r="K9" s="144">
        <v>8</v>
      </c>
      <c r="L9" s="144">
        <v>6</v>
      </c>
      <c r="M9" s="144">
        <v>2</v>
      </c>
      <c r="N9" s="144">
        <v>4</v>
      </c>
      <c r="O9" s="144">
        <v>2</v>
      </c>
      <c r="P9" s="144">
        <v>4</v>
      </c>
      <c r="Q9" s="144">
        <v>2</v>
      </c>
      <c r="R9" s="144">
        <v>4</v>
      </c>
      <c r="S9" s="145">
        <v>2</v>
      </c>
    </row>
    <row r="10" spans="1:19" x14ac:dyDescent="0.2">
      <c r="A10" s="33" t="s">
        <v>14</v>
      </c>
      <c r="B10" s="144">
        <v>4</v>
      </c>
      <c r="C10" s="144">
        <v>9</v>
      </c>
      <c r="D10" s="144">
        <v>23</v>
      </c>
      <c r="E10" s="144">
        <v>4</v>
      </c>
      <c r="F10" s="144">
        <v>12</v>
      </c>
      <c r="G10" s="144">
        <v>6</v>
      </c>
      <c r="H10" s="144">
        <v>4</v>
      </c>
      <c r="I10" s="144">
        <v>6</v>
      </c>
      <c r="J10" s="144">
        <v>9</v>
      </c>
      <c r="K10" s="144">
        <v>16</v>
      </c>
      <c r="L10" s="144">
        <v>9</v>
      </c>
      <c r="M10" s="144">
        <v>2</v>
      </c>
      <c r="N10" s="144">
        <v>4</v>
      </c>
      <c r="O10" s="144">
        <v>2</v>
      </c>
      <c r="P10" s="144">
        <v>4</v>
      </c>
      <c r="Q10" s="144">
        <v>1</v>
      </c>
      <c r="R10" s="144">
        <v>4</v>
      </c>
      <c r="S10" s="145">
        <v>1</v>
      </c>
    </row>
    <row r="11" spans="1:19" x14ac:dyDescent="0.2">
      <c r="A11" s="33" t="s">
        <v>15</v>
      </c>
      <c r="B11" s="144">
        <v>0</v>
      </c>
      <c r="C11" s="144">
        <v>0</v>
      </c>
      <c r="D11" s="144">
        <v>0</v>
      </c>
      <c r="E11" s="144">
        <v>16</v>
      </c>
      <c r="F11" s="144">
        <v>21</v>
      </c>
      <c r="G11" s="144">
        <v>4</v>
      </c>
      <c r="H11" s="144">
        <v>14</v>
      </c>
      <c r="I11" s="144">
        <v>4</v>
      </c>
      <c r="J11" s="144">
        <v>0</v>
      </c>
      <c r="K11" s="144">
        <v>1</v>
      </c>
      <c r="L11" s="144">
        <v>0</v>
      </c>
      <c r="M11" s="144">
        <v>2</v>
      </c>
      <c r="N11" s="144">
        <v>4</v>
      </c>
      <c r="O11" s="144">
        <v>3</v>
      </c>
      <c r="P11" s="144">
        <v>0</v>
      </c>
      <c r="Q11" s="144">
        <v>4</v>
      </c>
      <c r="R11" s="144">
        <v>12</v>
      </c>
      <c r="S11" s="145">
        <v>8</v>
      </c>
    </row>
    <row r="12" spans="1:19" x14ac:dyDescent="0.2">
      <c r="A12" s="33" t="s">
        <v>16</v>
      </c>
      <c r="B12" s="144">
        <v>4</v>
      </c>
      <c r="C12" s="144">
        <v>6</v>
      </c>
      <c r="D12" s="144">
        <v>0</v>
      </c>
      <c r="E12" s="144">
        <v>12</v>
      </c>
      <c r="F12" s="144">
        <v>3</v>
      </c>
      <c r="G12" s="144">
        <v>8</v>
      </c>
      <c r="H12" s="144">
        <v>10</v>
      </c>
      <c r="I12" s="144">
        <v>16</v>
      </c>
      <c r="J12" s="144">
        <v>18</v>
      </c>
      <c r="K12" s="144">
        <v>0</v>
      </c>
      <c r="L12" s="144">
        <v>9</v>
      </c>
      <c r="M12" s="144">
        <v>7</v>
      </c>
      <c r="N12" s="144">
        <v>10</v>
      </c>
      <c r="O12" s="144">
        <v>6</v>
      </c>
      <c r="P12" s="144">
        <v>6</v>
      </c>
      <c r="Q12" s="144">
        <v>11</v>
      </c>
      <c r="R12" s="144">
        <v>14</v>
      </c>
      <c r="S12" s="145">
        <v>14</v>
      </c>
    </row>
    <row r="13" spans="1:19" x14ac:dyDescent="0.2">
      <c r="A13" s="34" t="s">
        <v>13</v>
      </c>
      <c r="B13" s="144">
        <v>2</v>
      </c>
      <c r="C13" s="144">
        <v>3</v>
      </c>
      <c r="D13" s="144">
        <v>0</v>
      </c>
      <c r="E13" s="144">
        <v>2</v>
      </c>
      <c r="F13" s="144">
        <v>0</v>
      </c>
      <c r="G13" s="144">
        <v>0</v>
      </c>
      <c r="H13" s="144">
        <v>2</v>
      </c>
      <c r="I13" s="144">
        <v>0</v>
      </c>
      <c r="J13" s="144">
        <v>0</v>
      </c>
      <c r="K13" s="144">
        <v>0</v>
      </c>
      <c r="L13" s="144">
        <v>6</v>
      </c>
      <c r="M13" s="144">
        <v>0</v>
      </c>
      <c r="N13" s="144">
        <v>2</v>
      </c>
      <c r="O13" s="144">
        <v>0</v>
      </c>
      <c r="P13" s="144">
        <v>0</v>
      </c>
      <c r="Q13" s="144">
        <v>0</v>
      </c>
      <c r="R13" s="144">
        <v>2</v>
      </c>
      <c r="S13" s="145">
        <v>0</v>
      </c>
    </row>
    <row r="14" spans="1:19" ht="25.5" x14ac:dyDescent="0.2">
      <c r="A14" s="33" t="s">
        <v>11</v>
      </c>
      <c r="B14" s="144">
        <v>0</v>
      </c>
      <c r="C14" s="144">
        <v>0</v>
      </c>
      <c r="D14" s="144">
        <v>0</v>
      </c>
      <c r="E14" s="144">
        <v>0</v>
      </c>
      <c r="F14" s="144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3</v>
      </c>
      <c r="N14" s="144">
        <v>0</v>
      </c>
      <c r="O14" s="144">
        <v>3</v>
      </c>
      <c r="P14" s="144">
        <v>0</v>
      </c>
      <c r="Q14" s="144">
        <v>3</v>
      </c>
      <c r="R14" s="144">
        <v>0</v>
      </c>
      <c r="S14" s="145">
        <v>3</v>
      </c>
    </row>
    <row r="15" spans="1:19" ht="25.5" x14ac:dyDescent="0.2">
      <c r="A15" s="33" t="s">
        <v>3</v>
      </c>
      <c r="B15" s="144">
        <v>5</v>
      </c>
      <c r="C15" s="144">
        <v>8</v>
      </c>
      <c r="D15" s="144">
        <v>13</v>
      </c>
      <c r="E15" s="144">
        <v>5</v>
      </c>
      <c r="F15" s="144">
        <v>8</v>
      </c>
      <c r="G15" s="144">
        <v>5</v>
      </c>
      <c r="H15" s="144">
        <v>5</v>
      </c>
      <c r="I15" s="144">
        <v>5</v>
      </c>
      <c r="J15" s="144">
        <v>8</v>
      </c>
      <c r="K15" s="144">
        <v>10</v>
      </c>
      <c r="L15" s="144">
        <v>8</v>
      </c>
      <c r="M15" s="144">
        <v>2</v>
      </c>
      <c r="N15" s="144">
        <v>5</v>
      </c>
      <c r="O15" s="144">
        <v>2</v>
      </c>
      <c r="P15" s="144">
        <v>5</v>
      </c>
      <c r="Q15" s="144">
        <v>2</v>
      </c>
      <c r="R15" s="144">
        <v>5</v>
      </c>
      <c r="S15" s="145">
        <v>3</v>
      </c>
    </row>
    <row r="16" spans="1:19" ht="26.25" thickBot="1" x14ac:dyDescent="0.25">
      <c r="A16" s="141" t="s">
        <v>9</v>
      </c>
      <c r="B16" s="146">
        <v>0</v>
      </c>
      <c r="C16" s="146">
        <v>0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  <c r="L16" s="146">
        <v>0</v>
      </c>
      <c r="M16" s="146">
        <v>1</v>
      </c>
      <c r="N16" s="146">
        <v>0</v>
      </c>
      <c r="O16" s="146">
        <v>0</v>
      </c>
      <c r="P16" s="146">
        <v>0</v>
      </c>
      <c r="Q16" s="146">
        <v>1</v>
      </c>
      <c r="R16" s="146">
        <v>4</v>
      </c>
      <c r="S16" s="147">
        <v>0</v>
      </c>
    </row>
    <row r="17" spans="1:19" ht="13.5" thickBot="1" x14ac:dyDescent="0.25">
      <c r="A17" s="35" t="s">
        <v>5</v>
      </c>
      <c r="B17" s="36">
        <f t="shared" ref="B17:S17" si="0">SUM(B4:B16)</f>
        <v>40</v>
      </c>
      <c r="C17" s="36">
        <f t="shared" si="0"/>
        <v>64</v>
      </c>
      <c r="D17" s="36">
        <f t="shared" si="0"/>
        <v>101</v>
      </c>
      <c r="E17" s="36">
        <f t="shared" si="0"/>
        <v>64</v>
      </c>
      <c r="F17" s="36">
        <f t="shared" si="0"/>
        <v>83</v>
      </c>
      <c r="G17" s="36">
        <f t="shared" si="0"/>
        <v>49</v>
      </c>
      <c r="H17" s="36">
        <f t="shared" si="0"/>
        <v>60</v>
      </c>
      <c r="I17" s="36">
        <f t="shared" si="0"/>
        <v>57</v>
      </c>
      <c r="J17" s="36">
        <f t="shared" si="0"/>
        <v>73</v>
      </c>
      <c r="K17" s="36">
        <f t="shared" si="0"/>
        <v>79</v>
      </c>
      <c r="L17" s="36">
        <f t="shared" si="0"/>
        <v>70</v>
      </c>
      <c r="M17" s="36">
        <f t="shared" si="0"/>
        <v>38</v>
      </c>
      <c r="N17" s="36">
        <f t="shared" si="0"/>
        <v>50</v>
      </c>
      <c r="O17" s="36">
        <f t="shared" si="0"/>
        <v>31</v>
      </c>
      <c r="P17" s="36">
        <f t="shared" si="0"/>
        <v>41</v>
      </c>
      <c r="Q17" s="36">
        <f t="shared" si="0"/>
        <v>34</v>
      </c>
      <c r="R17" s="36">
        <f t="shared" si="0"/>
        <v>66</v>
      </c>
      <c r="S17" s="37">
        <f t="shared" si="0"/>
        <v>42</v>
      </c>
    </row>
    <row r="18" spans="1:19" ht="13.5" thickBot="1" x14ac:dyDescent="0.25">
      <c r="A18" s="32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"/>
    </row>
    <row r="19" spans="1:19" ht="13.5" thickBot="1" x14ac:dyDescent="0.25">
      <c r="A19" s="65" t="s">
        <v>17</v>
      </c>
      <c r="B19" s="36">
        <v>3</v>
      </c>
      <c r="C19" s="36">
        <v>5</v>
      </c>
      <c r="D19" s="36">
        <v>7</v>
      </c>
      <c r="E19" s="36">
        <v>5</v>
      </c>
      <c r="F19" s="36">
        <v>7</v>
      </c>
      <c r="G19" s="36">
        <v>3</v>
      </c>
      <c r="H19" s="36">
        <v>7</v>
      </c>
      <c r="I19" s="36">
        <v>5</v>
      </c>
      <c r="J19" s="36">
        <v>0</v>
      </c>
      <c r="K19" s="36">
        <v>7</v>
      </c>
      <c r="L19" s="36">
        <v>6</v>
      </c>
      <c r="M19" s="36">
        <v>0</v>
      </c>
      <c r="N19" s="36">
        <v>6</v>
      </c>
      <c r="O19" s="36">
        <v>0</v>
      </c>
      <c r="P19" s="36">
        <v>3</v>
      </c>
      <c r="Q19" s="36">
        <v>2</v>
      </c>
      <c r="R19" s="36">
        <v>2</v>
      </c>
      <c r="S19" s="37">
        <v>2</v>
      </c>
    </row>
  </sheetData>
  <mergeCells count="2">
    <mergeCell ref="A1:S1"/>
    <mergeCell ref="A2:A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0">
    <pageSetUpPr fitToPage="1"/>
  </sheetPr>
  <dimension ref="A1:BOO5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:A5"/>
    </sheetView>
  </sheetViews>
  <sheetFormatPr defaultColWidth="8.85546875" defaultRowHeight="11.25" x14ac:dyDescent="0.2"/>
  <cols>
    <col min="1" max="1" width="15" style="7" bestFit="1" customWidth="1"/>
    <col min="2" max="2" width="13.85546875" style="7" bestFit="1" customWidth="1"/>
    <col min="3" max="3" width="10.42578125" style="7" customWidth="1"/>
    <col min="4" max="4" width="9.85546875" style="7" customWidth="1"/>
    <col min="5" max="5" width="11.42578125" style="7" bestFit="1" customWidth="1"/>
    <col min="6" max="6" width="11" style="7" customWidth="1"/>
    <col min="7" max="7" width="10.140625" style="7" customWidth="1"/>
    <col min="8" max="8" width="8.140625" style="7" customWidth="1"/>
    <col min="9" max="9" width="19.42578125" style="7" customWidth="1"/>
    <col min="10" max="16384" width="8.85546875" style="7"/>
  </cols>
  <sheetData>
    <row r="1" spans="1:1757" ht="13.5" customHeight="1" thickBot="1" x14ac:dyDescent="0.25">
      <c r="A1" s="196" t="s">
        <v>51</v>
      </c>
      <c r="B1" s="197"/>
      <c r="C1" s="197"/>
      <c r="D1" s="197"/>
      <c r="E1" s="197"/>
      <c r="F1" s="197"/>
      <c r="G1" s="197"/>
      <c r="H1" s="197"/>
      <c r="I1" s="198"/>
    </row>
    <row r="2" spans="1:1757" ht="33" customHeight="1" x14ac:dyDescent="0.2">
      <c r="A2" s="202" t="s">
        <v>8</v>
      </c>
      <c r="B2" s="204" t="s">
        <v>28</v>
      </c>
      <c r="C2" s="91" t="s">
        <v>76</v>
      </c>
      <c r="D2" s="193" t="s">
        <v>59</v>
      </c>
      <c r="E2" s="193"/>
      <c r="F2" s="92" t="s">
        <v>116</v>
      </c>
      <c r="G2" s="193" t="s">
        <v>87</v>
      </c>
      <c r="H2" s="193"/>
      <c r="I2" s="93"/>
    </row>
    <row r="3" spans="1:1757" s="9" customFormat="1" ht="21.6" customHeight="1" thickBot="1" x14ac:dyDescent="0.25">
      <c r="A3" s="203"/>
      <c r="B3" s="205" t="s">
        <v>28</v>
      </c>
      <c r="C3" s="94" t="s">
        <v>18</v>
      </c>
      <c r="D3" s="94" t="s">
        <v>18</v>
      </c>
      <c r="E3" s="94" t="s">
        <v>19</v>
      </c>
      <c r="F3" s="94" t="s">
        <v>18</v>
      </c>
      <c r="G3" s="95" t="s">
        <v>77</v>
      </c>
      <c r="H3" s="95" t="s">
        <v>78</v>
      </c>
      <c r="I3" s="96" t="s">
        <v>12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</row>
    <row r="4" spans="1:1757" s="9" customFormat="1" ht="45" x14ac:dyDescent="0.2">
      <c r="A4" s="187" t="s">
        <v>39</v>
      </c>
      <c r="B4" s="190" t="s">
        <v>34</v>
      </c>
      <c r="C4" s="66">
        <v>45658</v>
      </c>
      <c r="D4" s="56">
        <v>45444</v>
      </c>
      <c r="E4" s="185" t="s">
        <v>29</v>
      </c>
      <c r="F4" s="56">
        <v>45383</v>
      </c>
      <c r="G4" s="60">
        <f>IF(ISERROR(DATEDIF(F4,D4,"m")),"",DATEDIF(F4,D4,"m"))</f>
        <v>2</v>
      </c>
      <c r="H4" s="60" t="str">
        <f>IF(ISERROR(DATEDIF(D4,F4,"m")),"",DATEDIF(D4,F4,"m"))</f>
        <v/>
      </c>
      <c r="I4" s="97" t="s">
        <v>85</v>
      </c>
      <c r="J4" s="7"/>
      <c r="K4" s="7"/>
      <c r="L4" s="75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</row>
    <row r="5" spans="1:1757" s="9" customFormat="1" ht="12" customHeight="1" thickBot="1" x14ac:dyDescent="0.25">
      <c r="A5" s="189" t="s">
        <v>20</v>
      </c>
      <c r="B5" s="192"/>
      <c r="C5" s="53">
        <v>50465</v>
      </c>
      <c r="D5" s="63">
        <v>49522</v>
      </c>
      <c r="E5" s="186"/>
      <c r="F5" s="63">
        <v>49341</v>
      </c>
      <c r="G5" s="69">
        <f t="shared" ref="G5:G38" si="0">IF(ISERROR(DATEDIF(F5,D5,"m")),"",DATEDIF(F5,D5,"m"))</f>
        <v>6</v>
      </c>
      <c r="H5" s="69" t="str">
        <f t="shared" ref="H5:H38" si="1">IF(ISERROR(DATEDIF(D5,F5,"m")),"",DATEDIF(D5,F5,"m"))</f>
        <v/>
      </c>
      <c r="I5" s="98"/>
      <c r="J5" s="7"/>
      <c r="K5" s="7"/>
      <c r="L5" s="75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</row>
    <row r="6" spans="1:1757" s="9" customFormat="1" ht="12" customHeight="1" x14ac:dyDescent="0.2">
      <c r="A6" s="187" t="s">
        <v>40</v>
      </c>
      <c r="B6" s="190" t="s">
        <v>30</v>
      </c>
      <c r="C6" s="66">
        <v>46753</v>
      </c>
      <c r="D6" s="66">
        <v>46296</v>
      </c>
      <c r="E6" s="185" t="s">
        <v>84</v>
      </c>
      <c r="F6" s="56">
        <v>45474</v>
      </c>
      <c r="G6" s="60">
        <f>IF(ISERROR(DATEDIF(F6,D6,"m")),"",DATEDIF(F6,D6,"m"))</f>
        <v>27</v>
      </c>
      <c r="H6" s="60"/>
      <c r="I6" s="15" t="s">
        <v>35</v>
      </c>
      <c r="J6" s="7"/>
      <c r="K6" s="7"/>
      <c r="L6" s="75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</row>
    <row r="7" spans="1:1757" s="9" customFormat="1" ht="10.5" customHeight="1" thickBot="1" x14ac:dyDescent="0.25">
      <c r="A7" s="189"/>
      <c r="B7" s="192"/>
      <c r="C7" s="99"/>
      <c r="D7" s="99"/>
      <c r="E7" s="186"/>
      <c r="F7" s="63">
        <v>49188</v>
      </c>
      <c r="G7" s="100"/>
      <c r="H7" s="69" t="str">
        <f>IF(ISERROR(DATEDIF(D6,F6,"m")),"",DATEDIF(D6,F6,"m"))</f>
        <v/>
      </c>
      <c r="I7" s="98"/>
      <c r="J7" s="7"/>
      <c r="K7" s="7"/>
      <c r="L7" s="75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</row>
    <row r="8" spans="1:1757" s="9" customFormat="1" ht="12" customHeight="1" x14ac:dyDescent="0.2">
      <c r="A8" s="187" t="s">
        <v>41</v>
      </c>
      <c r="B8" s="190" t="s">
        <v>30</v>
      </c>
      <c r="C8" s="66">
        <v>46296</v>
      </c>
      <c r="D8" s="66">
        <v>46296</v>
      </c>
      <c r="E8" s="185" t="s">
        <v>84</v>
      </c>
      <c r="F8" s="56">
        <v>46419</v>
      </c>
      <c r="G8" s="60" t="str">
        <f t="shared" si="0"/>
        <v/>
      </c>
      <c r="H8" s="60">
        <f t="shared" si="1"/>
        <v>4</v>
      </c>
      <c r="I8" s="15" t="s">
        <v>35</v>
      </c>
      <c r="J8" s="7"/>
      <c r="K8" s="7"/>
      <c r="L8" s="75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</row>
    <row r="9" spans="1:1757" s="9" customFormat="1" ht="12" customHeight="1" x14ac:dyDescent="0.2">
      <c r="A9" s="188"/>
      <c r="B9" s="191"/>
      <c r="C9" s="16">
        <v>49004</v>
      </c>
      <c r="D9" s="16">
        <v>49004</v>
      </c>
      <c r="E9" s="194"/>
      <c r="F9" s="64">
        <v>48853</v>
      </c>
      <c r="G9" s="68">
        <f t="shared" si="0"/>
        <v>5</v>
      </c>
      <c r="H9" s="89" t="str">
        <f t="shared" si="1"/>
        <v/>
      </c>
      <c r="I9" s="79"/>
      <c r="J9" s="7"/>
      <c r="K9" s="7"/>
      <c r="L9" s="75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</row>
    <row r="10" spans="1:1757" s="9" customFormat="1" ht="12" customHeight="1" thickBot="1" x14ac:dyDescent="0.25">
      <c r="A10" s="189"/>
      <c r="B10" s="192"/>
      <c r="C10" s="53">
        <v>51714</v>
      </c>
      <c r="D10" s="53">
        <v>51714</v>
      </c>
      <c r="E10" s="186"/>
      <c r="F10" s="63">
        <v>51288</v>
      </c>
      <c r="G10" s="69">
        <f t="shared" si="0"/>
        <v>14</v>
      </c>
      <c r="H10" s="102" t="str">
        <f t="shared" si="1"/>
        <v/>
      </c>
      <c r="I10" s="103"/>
      <c r="J10" s="7"/>
      <c r="K10" s="7"/>
      <c r="L10" s="75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</row>
    <row r="11" spans="1:1757" s="9" customFormat="1" ht="12" customHeight="1" x14ac:dyDescent="0.2">
      <c r="A11" s="187" t="s">
        <v>42</v>
      </c>
      <c r="B11" s="190" t="s">
        <v>31</v>
      </c>
      <c r="C11" s="66">
        <v>46113</v>
      </c>
      <c r="D11" s="56">
        <v>45627</v>
      </c>
      <c r="E11" s="185" t="s">
        <v>29</v>
      </c>
      <c r="F11" s="56">
        <v>45017</v>
      </c>
      <c r="G11" s="60">
        <f t="shared" si="0"/>
        <v>20</v>
      </c>
      <c r="H11" s="60" t="str">
        <f t="shared" si="1"/>
        <v/>
      </c>
      <c r="I11" s="15" t="s">
        <v>35</v>
      </c>
      <c r="J11" s="7"/>
      <c r="K11" s="7"/>
      <c r="L11" s="7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</row>
    <row r="12" spans="1:1757" s="9" customFormat="1" ht="12" customHeight="1" x14ac:dyDescent="0.2">
      <c r="A12" s="188"/>
      <c r="B12" s="191"/>
      <c r="C12" s="16"/>
      <c r="D12" s="64">
        <v>51227</v>
      </c>
      <c r="E12" s="194"/>
      <c r="F12" s="64">
        <v>47939</v>
      </c>
      <c r="G12" s="68">
        <f t="shared" si="0"/>
        <v>108</v>
      </c>
      <c r="H12" s="68" t="str">
        <f t="shared" si="1"/>
        <v/>
      </c>
      <c r="I12" s="80"/>
      <c r="J12" s="7"/>
      <c r="K12" s="7"/>
      <c r="L12" s="75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  <c r="AMH12" s="7"/>
      <c r="AMI12" s="7"/>
      <c r="AMJ12" s="7"/>
      <c r="AMK12" s="7"/>
      <c r="AML12" s="7"/>
      <c r="AMM12" s="7"/>
      <c r="AMN12" s="7"/>
      <c r="AMO12" s="7"/>
      <c r="AMP12" s="7"/>
      <c r="AMQ12" s="7"/>
      <c r="AMR12" s="7"/>
      <c r="AMS12" s="7"/>
      <c r="AMT12" s="7"/>
      <c r="AMU12" s="7"/>
      <c r="AMV12" s="7"/>
      <c r="AMW12" s="7"/>
      <c r="AMX12" s="7"/>
      <c r="AMY12" s="7"/>
      <c r="AMZ12" s="7"/>
      <c r="ANA12" s="7"/>
      <c r="ANB12" s="7"/>
      <c r="ANC12" s="7"/>
      <c r="AND12" s="7"/>
      <c r="ANE12" s="7"/>
      <c r="ANF12" s="7"/>
      <c r="ANG12" s="7"/>
      <c r="ANH12" s="7"/>
      <c r="ANI12" s="7"/>
      <c r="ANJ12" s="7"/>
      <c r="ANK12" s="7"/>
      <c r="ANL12" s="7"/>
      <c r="ANM12" s="7"/>
      <c r="ANN12" s="7"/>
      <c r="ANO12" s="7"/>
      <c r="ANP12" s="7"/>
      <c r="ANQ12" s="7"/>
      <c r="ANR12" s="7"/>
      <c r="ANS12" s="7"/>
      <c r="ANT12" s="7"/>
      <c r="ANU12" s="7"/>
      <c r="ANV12" s="7"/>
      <c r="ANW12" s="7"/>
      <c r="ANX12" s="7"/>
      <c r="ANY12" s="7"/>
      <c r="ANZ12" s="7"/>
      <c r="AOA12" s="7"/>
      <c r="AOB12" s="7"/>
      <c r="AOC12" s="7"/>
      <c r="AOD12" s="7"/>
      <c r="AOE12" s="7"/>
      <c r="AOF12" s="7"/>
      <c r="AOG12" s="7"/>
      <c r="AOH12" s="7"/>
      <c r="AOI12" s="7"/>
      <c r="AOJ12" s="7"/>
      <c r="AOK12" s="7"/>
      <c r="AOL12" s="7"/>
      <c r="AOM12" s="7"/>
      <c r="AON12" s="7"/>
      <c r="AOO12" s="7"/>
      <c r="AOP12" s="7"/>
      <c r="AOQ12" s="7"/>
      <c r="AOR12" s="7"/>
      <c r="AOS12" s="7"/>
      <c r="AOT12" s="7"/>
      <c r="AOU12" s="7"/>
      <c r="AOV12" s="7"/>
      <c r="AOW12" s="7"/>
      <c r="AOX12" s="7"/>
      <c r="AOY12" s="7"/>
      <c r="AOZ12" s="7"/>
      <c r="APA12" s="7"/>
      <c r="APB12" s="7"/>
      <c r="APC12" s="7"/>
      <c r="APD12" s="7"/>
      <c r="APE12" s="7"/>
      <c r="APF12" s="7"/>
      <c r="APG12" s="7"/>
      <c r="APH12" s="7"/>
      <c r="API12" s="7"/>
      <c r="APJ12" s="7"/>
      <c r="APK12" s="7"/>
      <c r="APL12" s="7"/>
      <c r="APM12" s="7"/>
      <c r="APN12" s="7"/>
      <c r="APO12" s="7"/>
      <c r="APP12" s="7"/>
      <c r="APQ12" s="7"/>
      <c r="APR12" s="7"/>
      <c r="APS12" s="7"/>
      <c r="APT12" s="7"/>
      <c r="APU12" s="7"/>
      <c r="APV12" s="7"/>
      <c r="APW12" s="7"/>
      <c r="APX12" s="7"/>
      <c r="APY12" s="7"/>
      <c r="APZ12" s="7"/>
      <c r="AQA12" s="7"/>
      <c r="AQB12" s="7"/>
      <c r="AQC12" s="7"/>
      <c r="AQD12" s="7"/>
      <c r="AQE12" s="7"/>
      <c r="AQF12" s="7"/>
      <c r="AQG12" s="7"/>
      <c r="AQH12" s="7"/>
      <c r="AQI12" s="7"/>
      <c r="AQJ12" s="7"/>
      <c r="AQK12" s="7"/>
      <c r="AQL12" s="7"/>
      <c r="AQM12" s="7"/>
      <c r="AQN12" s="7"/>
      <c r="AQO12" s="7"/>
      <c r="AQP12" s="7"/>
      <c r="AQQ12" s="7"/>
      <c r="AQR12" s="7"/>
      <c r="AQS12" s="7"/>
      <c r="AQT12" s="7"/>
      <c r="AQU12" s="7"/>
      <c r="AQV12" s="7"/>
      <c r="AQW12" s="7"/>
      <c r="AQX12" s="7"/>
      <c r="AQY12" s="7"/>
      <c r="AQZ12" s="7"/>
      <c r="ARA12" s="7"/>
      <c r="ARB12" s="7"/>
      <c r="ARC12" s="7"/>
      <c r="ARD12" s="7"/>
      <c r="ARE12" s="7"/>
      <c r="ARF12" s="7"/>
      <c r="ARG12" s="7"/>
      <c r="ARH12" s="7"/>
      <c r="ARI12" s="7"/>
      <c r="ARJ12" s="7"/>
      <c r="ARK12" s="7"/>
      <c r="ARL12" s="7"/>
      <c r="ARM12" s="7"/>
      <c r="ARN12" s="7"/>
      <c r="ARO12" s="7"/>
      <c r="ARP12" s="7"/>
      <c r="ARQ12" s="7"/>
      <c r="ARR12" s="7"/>
      <c r="ARS12" s="7"/>
      <c r="ART12" s="7"/>
      <c r="ARU12" s="7"/>
      <c r="ARV12" s="7"/>
      <c r="ARW12" s="7"/>
      <c r="ARX12" s="7"/>
      <c r="ARY12" s="7"/>
      <c r="ARZ12" s="7"/>
      <c r="ASA12" s="7"/>
      <c r="ASB12" s="7"/>
      <c r="ASC12" s="7"/>
      <c r="ASD12" s="7"/>
      <c r="ASE12" s="7"/>
      <c r="ASF12" s="7"/>
      <c r="ASG12" s="7"/>
      <c r="ASH12" s="7"/>
      <c r="ASI12" s="7"/>
      <c r="ASJ12" s="7"/>
      <c r="ASK12" s="7"/>
      <c r="ASL12" s="7"/>
      <c r="ASM12" s="7"/>
      <c r="ASN12" s="7"/>
      <c r="ASO12" s="7"/>
      <c r="ASP12" s="7"/>
      <c r="ASQ12" s="7"/>
      <c r="ASR12" s="7"/>
      <c r="ASS12" s="7"/>
      <c r="AST12" s="7"/>
      <c r="ASU12" s="7"/>
      <c r="ASV12" s="7"/>
      <c r="ASW12" s="7"/>
      <c r="ASX12" s="7"/>
      <c r="ASY12" s="7"/>
      <c r="ASZ12" s="7"/>
      <c r="ATA12" s="7"/>
      <c r="ATB12" s="7"/>
      <c r="ATC12" s="7"/>
      <c r="ATD12" s="7"/>
      <c r="ATE12" s="7"/>
      <c r="ATF12" s="7"/>
      <c r="ATG12" s="7"/>
      <c r="ATH12" s="7"/>
      <c r="ATI12" s="7"/>
      <c r="ATJ12" s="7"/>
      <c r="ATK12" s="7"/>
      <c r="ATL12" s="7"/>
      <c r="ATM12" s="7"/>
      <c r="ATN12" s="7"/>
      <c r="ATO12" s="7"/>
      <c r="ATP12" s="7"/>
      <c r="ATQ12" s="7"/>
      <c r="ATR12" s="7"/>
      <c r="ATS12" s="7"/>
      <c r="ATT12" s="7"/>
      <c r="ATU12" s="7"/>
      <c r="ATV12" s="7"/>
      <c r="ATW12" s="7"/>
      <c r="ATX12" s="7"/>
      <c r="ATY12" s="7"/>
      <c r="ATZ12" s="7"/>
      <c r="AUA12" s="7"/>
      <c r="AUB12" s="7"/>
      <c r="AUC12" s="7"/>
      <c r="AUD12" s="7"/>
      <c r="AUE12" s="7"/>
      <c r="AUF12" s="7"/>
      <c r="AUG12" s="7"/>
      <c r="AUH12" s="7"/>
      <c r="AUI12" s="7"/>
      <c r="AUJ12" s="7"/>
      <c r="AUK12" s="7"/>
      <c r="AUL12" s="7"/>
      <c r="AUM12" s="7"/>
      <c r="AUN12" s="7"/>
      <c r="AUO12" s="7"/>
      <c r="AUP12" s="7"/>
      <c r="AUQ12" s="7"/>
      <c r="AUR12" s="7"/>
      <c r="AUS12" s="7"/>
      <c r="AUT12" s="7"/>
      <c r="AUU12" s="7"/>
      <c r="AUV12" s="7"/>
      <c r="AUW12" s="7"/>
      <c r="AUX12" s="7"/>
      <c r="AUY12" s="7"/>
      <c r="AUZ12" s="7"/>
      <c r="AVA12" s="7"/>
      <c r="AVB12" s="7"/>
      <c r="AVC12" s="7"/>
      <c r="AVD12" s="7"/>
      <c r="AVE12" s="7"/>
      <c r="AVF12" s="7"/>
      <c r="AVG12" s="7"/>
      <c r="AVH12" s="7"/>
      <c r="AVI12" s="7"/>
      <c r="AVJ12" s="7"/>
      <c r="AVK12" s="7"/>
      <c r="AVL12" s="7"/>
      <c r="AVM12" s="7"/>
      <c r="AVN12" s="7"/>
      <c r="AVO12" s="7"/>
      <c r="AVP12" s="7"/>
      <c r="AVQ12" s="7"/>
      <c r="AVR12" s="7"/>
      <c r="AVS12" s="7"/>
      <c r="AVT12" s="7"/>
      <c r="AVU12" s="7"/>
      <c r="AVV12" s="7"/>
      <c r="AVW12" s="7"/>
      <c r="AVX12" s="7"/>
      <c r="AVY12" s="7"/>
      <c r="AVZ12" s="7"/>
      <c r="AWA12" s="7"/>
      <c r="AWB12" s="7"/>
      <c r="AWC12" s="7"/>
      <c r="AWD12" s="7"/>
      <c r="AWE12" s="7"/>
      <c r="AWF12" s="7"/>
      <c r="AWG12" s="7"/>
      <c r="AWH12" s="7"/>
      <c r="AWI12" s="7"/>
      <c r="AWJ12" s="7"/>
      <c r="AWK12" s="7"/>
      <c r="AWL12" s="7"/>
      <c r="AWM12" s="7"/>
      <c r="AWN12" s="7"/>
      <c r="AWO12" s="7"/>
      <c r="AWP12" s="7"/>
      <c r="AWQ12" s="7"/>
      <c r="AWR12" s="7"/>
      <c r="AWS12" s="7"/>
      <c r="AWT12" s="7"/>
      <c r="AWU12" s="7"/>
      <c r="AWV12" s="7"/>
      <c r="AWW12" s="7"/>
      <c r="AWX12" s="7"/>
      <c r="AWY12" s="7"/>
      <c r="AWZ12" s="7"/>
      <c r="AXA12" s="7"/>
      <c r="AXB12" s="7"/>
      <c r="AXC12" s="7"/>
      <c r="AXD12" s="7"/>
      <c r="AXE12" s="7"/>
      <c r="AXF12" s="7"/>
      <c r="AXG12" s="7"/>
      <c r="AXH12" s="7"/>
      <c r="AXI12" s="7"/>
      <c r="AXJ12" s="7"/>
      <c r="AXK12" s="7"/>
      <c r="AXL12" s="7"/>
      <c r="AXM12" s="7"/>
      <c r="AXN12" s="7"/>
      <c r="AXO12" s="7"/>
      <c r="AXP12" s="7"/>
      <c r="AXQ12" s="7"/>
      <c r="AXR12" s="7"/>
      <c r="AXS12" s="7"/>
      <c r="AXT12" s="7"/>
      <c r="AXU12" s="7"/>
      <c r="AXV12" s="7"/>
      <c r="AXW12" s="7"/>
      <c r="AXX12" s="7"/>
      <c r="AXY12" s="7"/>
      <c r="AXZ12" s="7"/>
      <c r="AYA12" s="7"/>
      <c r="AYB12" s="7"/>
      <c r="AYC12" s="7"/>
      <c r="AYD12" s="7"/>
      <c r="AYE12" s="7"/>
      <c r="AYF12" s="7"/>
      <c r="AYG12" s="7"/>
      <c r="AYH12" s="7"/>
      <c r="AYI12" s="7"/>
      <c r="AYJ12" s="7"/>
      <c r="AYK12" s="7"/>
      <c r="AYL12" s="7"/>
      <c r="AYM12" s="7"/>
      <c r="AYN12" s="7"/>
      <c r="AYO12" s="7"/>
      <c r="AYP12" s="7"/>
      <c r="AYQ12" s="7"/>
      <c r="AYR12" s="7"/>
      <c r="AYS12" s="7"/>
      <c r="AYT12" s="7"/>
      <c r="AYU12" s="7"/>
      <c r="AYV12" s="7"/>
      <c r="AYW12" s="7"/>
      <c r="AYX12" s="7"/>
      <c r="AYY12" s="7"/>
      <c r="AYZ12" s="7"/>
      <c r="AZA12" s="7"/>
      <c r="AZB12" s="7"/>
      <c r="AZC12" s="7"/>
      <c r="AZD12" s="7"/>
      <c r="AZE12" s="7"/>
      <c r="AZF12" s="7"/>
      <c r="AZG12" s="7"/>
      <c r="AZH12" s="7"/>
      <c r="AZI12" s="7"/>
      <c r="AZJ12" s="7"/>
      <c r="AZK12" s="7"/>
      <c r="AZL12" s="7"/>
      <c r="AZM12" s="7"/>
      <c r="AZN12" s="7"/>
      <c r="AZO12" s="7"/>
      <c r="AZP12" s="7"/>
      <c r="AZQ12" s="7"/>
      <c r="AZR12" s="7"/>
      <c r="AZS12" s="7"/>
      <c r="AZT12" s="7"/>
      <c r="AZU12" s="7"/>
      <c r="AZV12" s="7"/>
      <c r="AZW12" s="7"/>
      <c r="AZX12" s="7"/>
      <c r="AZY12" s="7"/>
      <c r="AZZ12" s="7"/>
      <c r="BAA12" s="7"/>
      <c r="BAB12" s="7"/>
      <c r="BAC12" s="7"/>
      <c r="BAD12" s="7"/>
      <c r="BAE12" s="7"/>
      <c r="BAF12" s="7"/>
      <c r="BAG12" s="7"/>
      <c r="BAH12" s="7"/>
      <c r="BAI12" s="7"/>
      <c r="BAJ12" s="7"/>
      <c r="BAK12" s="7"/>
      <c r="BAL12" s="7"/>
      <c r="BAM12" s="7"/>
      <c r="BAN12" s="7"/>
      <c r="BAO12" s="7"/>
      <c r="BAP12" s="7"/>
      <c r="BAQ12" s="7"/>
      <c r="BAR12" s="7"/>
      <c r="BAS12" s="7"/>
      <c r="BAT12" s="7"/>
      <c r="BAU12" s="7"/>
      <c r="BAV12" s="7"/>
      <c r="BAW12" s="7"/>
      <c r="BAX12" s="7"/>
      <c r="BAY12" s="7"/>
      <c r="BAZ12" s="7"/>
      <c r="BBA12" s="7"/>
      <c r="BBB12" s="7"/>
      <c r="BBC12" s="7"/>
      <c r="BBD12" s="7"/>
      <c r="BBE12" s="7"/>
      <c r="BBF12" s="7"/>
      <c r="BBG12" s="7"/>
      <c r="BBH12" s="7"/>
      <c r="BBI12" s="7"/>
      <c r="BBJ12" s="7"/>
      <c r="BBK12" s="7"/>
      <c r="BBL12" s="7"/>
      <c r="BBM12" s="7"/>
      <c r="BBN12" s="7"/>
      <c r="BBO12" s="7"/>
      <c r="BBP12" s="7"/>
      <c r="BBQ12" s="7"/>
      <c r="BBR12" s="7"/>
      <c r="BBS12" s="7"/>
      <c r="BBT12" s="7"/>
      <c r="BBU12" s="7"/>
      <c r="BBV12" s="7"/>
      <c r="BBW12" s="7"/>
      <c r="BBX12" s="7"/>
      <c r="BBY12" s="7"/>
      <c r="BBZ12" s="7"/>
      <c r="BCA12" s="7"/>
      <c r="BCB12" s="7"/>
      <c r="BCC12" s="7"/>
      <c r="BCD12" s="7"/>
      <c r="BCE12" s="7"/>
      <c r="BCF12" s="7"/>
      <c r="BCG12" s="7"/>
      <c r="BCH12" s="7"/>
      <c r="BCI12" s="7"/>
      <c r="BCJ12" s="7"/>
      <c r="BCK12" s="7"/>
      <c r="BCL12" s="7"/>
      <c r="BCM12" s="7"/>
      <c r="BCN12" s="7"/>
      <c r="BCO12" s="7"/>
      <c r="BCP12" s="7"/>
      <c r="BCQ12" s="7"/>
      <c r="BCR12" s="7"/>
      <c r="BCS12" s="7"/>
      <c r="BCT12" s="7"/>
      <c r="BCU12" s="7"/>
      <c r="BCV12" s="7"/>
      <c r="BCW12" s="7"/>
      <c r="BCX12" s="7"/>
      <c r="BCY12" s="7"/>
      <c r="BCZ12" s="7"/>
      <c r="BDA12" s="7"/>
      <c r="BDB12" s="7"/>
      <c r="BDC12" s="7"/>
      <c r="BDD12" s="7"/>
      <c r="BDE12" s="7"/>
      <c r="BDF12" s="7"/>
      <c r="BDG12" s="7"/>
      <c r="BDH12" s="7"/>
      <c r="BDI12" s="7"/>
      <c r="BDJ12" s="7"/>
      <c r="BDK12" s="7"/>
      <c r="BDL12" s="7"/>
      <c r="BDM12" s="7"/>
      <c r="BDN12" s="7"/>
      <c r="BDO12" s="7"/>
      <c r="BDP12" s="7"/>
      <c r="BDQ12" s="7"/>
      <c r="BDR12" s="7"/>
      <c r="BDS12" s="7"/>
      <c r="BDT12" s="7"/>
      <c r="BDU12" s="7"/>
      <c r="BDV12" s="7"/>
      <c r="BDW12" s="7"/>
      <c r="BDX12" s="7"/>
      <c r="BDY12" s="7"/>
      <c r="BDZ12" s="7"/>
      <c r="BEA12" s="7"/>
      <c r="BEB12" s="7"/>
      <c r="BEC12" s="7"/>
      <c r="BED12" s="7"/>
      <c r="BEE12" s="7"/>
      <c r="BEF12" s="7"/>
      <c r="BEG12" s="7"/>
      <c r="BEH12" s="7"/>
      <c r="BEI12" s="7"/>
      <c r="BEJ12" s="7"/>
      <c r="BEK12" s="7"/>
      <c r="BEL12" s="7"/>
      <c r="BEM12" s="7"/>
      <c r="BEN12" s="7"/>
      <c r="BEO12" s="7"/>
      <c r="BEP12" s="7"/>
      <c r="BEQ12" s="7"/>
      <c r="BER12" s="7"/>
      <c r="BES12" s="7"/>
      <c r="BET12" s="7"/>
      <c r="BEU12" s="7"/>
      <c r="BEV12" s="7"/>
      <c r="BEW12" s="7"/>
      <c r="BEX12" s="7"/>
      <c r="BEY12" s="7"/>
      <c r="BEZ12" s="7"/>
      <c r="BFA12" s="7"/>
      <c r="BFB12" s="7"/>
      <c r="BFC12" s="7"/>
      <c r="BFD12" s="7"/>
      <c r="BFE12" s="7"/>
      <c r="BFF12" s="7"/>
      <c r="BFG12" s="7"/>
      <c r="BFH12" s="7"/>
      <c r="BFI12" s="7"/>
      <c r="BFJ12" s="7"/>
      <c r="BFK12" s="7"/>
      <c r="BFL12" s="7"/>
      <c r="BFM12" s="7"/>
      <c r="BFN12" s="7"/>
      <c r="BFO12" s="7"/>
      <c r="BFP12" s="7"/>
      <c r="BFQ12" s="7"/>
      <c r="BFR12" s="7"/>
      <c r="BFS12" s="7"/>
      <c r="BFT12" s="7"/>
      <c r="BFU12" s="7"/>
      <c r="BFV12" s="7"/>
      <c r="BFW12" s="7"/>
      <c r="BFX12" s="7"/>
      <c r="BFY12" s="7"/>
      <c r="BFZ12" s="7"/>
      <c r="BGA12" s="7"/>
      <c r="BGB12" s="7"/>
      <c r="BGC12" s="7"/>
      <c r="BGD12" s="7"/>
      <c r="BGE12" s="7"/>
      <c r="BGF12" s="7"/>
      <c r="BGG12" s="7"/>
      <c r="BGH12" s="7"/>
      <c r="BGI12" s="7"/>
      <c r="BGJ12" s="7"/>
      <c r="BGK12" s="7"/>
      <c r="BGL12" s="7"/>
      <c r="BGM12" s="7"/>
      <c r="BGN12" s="7"/>
      <c r="BGO12" s="7"/>
      <c r="BGP12" s="7"/>
      <c r="BGQ12" s="7"/>
      <c r="BGR12" s="7"/>
      <c r="BGS12" s="7"/>
      <c r="BGT12" s="7"/>
      <c r="BGU12" s="7"/>
      <c r="BGV12" s="7"/>
      <c r="BGW12" s="7"/>
      <c r="BGX12" s="7"/>
      <c r="BGY12" s="7"/>
      <c r="BGZ12" s="7"/>
      <c r="BHA12" s="7"/>
      <c r="BHB12" s="7"/>
      <c r="BHC12" s="7"/>
      <c r="BHD12" s="7"/>
      <c r="BHE12" s="7"/>
      <c r="BHF12" s="7"/>
      <c r="BHG12" s="7"/>
      <c r="BHH12" s="7"/>
      <c r="BHI12" s="7"/>
      <c r="BHJ12" s="7"/>
      <c r="BHK12" s="7"/>
      <c r="BHL12" s="7"/>
      <c r="BHM12" s="7"/>
      <c r="BHN12" s="7"/>
      <c r="BHO12" s="7"/>
      <c r="BHP12" s="7"/>
      <c r="BHQ12" s="7"/>
      <c r="BHR12" s="7"/>
      <c r="BHS12" s="7"/>
      <c r="BHT12" s="7"/>
      <c r="BHU12" s="7"/>
      <c r="BHV12" s="7"/>
      <c r="BHW12" s="7"/>
      <c r="BHX12" s="7"/>
      <c r="BHY12" s="7"/>
      <c r="BHZ12" s="7"/>
      <c r="BIA12" s="7"/>
      <c r="BIB12" s="7"/>
      <c r="BIC12" s="7"/>
      <c r="BID12" s="7"/>
      <c r="BIE12" s="7"/>
      <c r="BIF12" s="7"/>
      <c r="BIG12" s="7"/>
      <c r="BIH12" s="7"/>
      <c r="BII12" s="7"/>
      <c r="BIJ12" s="7"/>
      <c r="BIK12" s="7"/>
      <c r="BIL12" s="7"/>
      <c r="BIM12" s="7"/>
      <c r="BIN12" s="7"/>
      <c r="BIO12" s="7"/>
      <c r="BIP12" s="7"/>
      <c r="BIQ12" s="7"/>
      <c r="BIR12" s="7"/>
      <c r="BIS12" s="7"/>
      <c r="BIT12" s="7"/>
      <c r="BIU12" s="7"/>
      <c r="BIV12" s="7"/>
      <c r="BIW12" s="7"/>
      <c r="BIX12" s="7"/>
      <c r="BIY12" s="7"/>
      <c r="BIZ12" s="7"/>
      <c r="BJA12" s="7"/>
      <c r="BJB12" s="7"/>
      <c r="BJC12" s="7"/>
      <c r="BJD12" s="7"/>
      <c r="BJE12" s="7"/>
      <c r="BJF12" s="7"/>
      <c r="BJG12" s="7"/>
      <c r="BJH12" s="7"/>
      <c r="BJI12" s="7"/>
      <c r="BJJ12" s="7"/>
      <c r="BJK12" s="7"/>
      <c r="BJL12" s="7"/>
      <c r="BJM12" s="7"/>
      <c r="BJN12" s="7"/>
      <c r="BJO12" s="7"/>
      <c r="BJP12" s="7"/>
      <c r="BJQ12" s="7"/>
      <c r="BJR12" s="7"/>
      <c r="BJS12" s="7"/>
      <c r="BJT12" s="7"/>
      <c r="BJU12" s="7"/>
      <c r="BJV12" s="7"/>
      <c r="BJW12" s="7"/>
      <c r="BJX12" s="7"/>
      <c r="BJY12" s="7"/>
      <c r="BJZ12" s="7"/>
      <c r="BKA12" s="7"/>
      <c r="BKB12" s="7"/>
      <c r="BKC12" s="7"/>
      <c r="BKD12" s="7"/>
      <c r="BKE12" s="7"/>
      <c r="BKF12" s="7"/>
      <c r="BKG12" s="7"/>
      <c r="BKH12" s="7"/>
      <c r="BKI12" s="7"/>
      <c r="BKJ12" s="7"/>
      <c r="BKK12" s="7"/>
      <c r="BKL12" s="7"/>
      <c r="BKM12" s="7"/>
      <c r="BKN12" s="7"/>
      <c r="BKO12" s="7"/>
      <c r="BKP12" s="7"/>
      <c r="BKQ12" s="7"/>
      <c r="BKR12" s="7"/>
      <c r="BKS12" s="7"/>
      <c r="BKT12" s="7"/>
      <c r="BKU12" s="7"/>
      <c r="BKV12" s="7"/>
      <c r="BKW12" s="7"/>
      <c r="BKX12" s="7"/>
      <c r="BKY12" s="7"/>
      <c r="BKZ12" s="7"/>
      <c r="BLA12" s="7"/>
      <c r="BLB12" s="7"/>
      <c r="BLC12" s="7"/>
      <c r="BLD12" s="7"/>
      <c r="BLE12" s="7"/>
      <c r="BLF12" s="7"/>
      <c r="BLG12" s="7"/>
      <c r="BLH12" s="7"/>
      <c r="BLI12" s="7"/>
      <c r="BLJ12" s="7"/>
      <c r="BLK12" s="7"/>
      <c r="BLL12" s="7"/>
      <c r="BLM12" s="7"/>
      <c r="BLN12" s="7"/>
      <c r="BLO12" s="7"/>
      <c r="BLP12" s="7"/>
      <c r="BLQ12" s="7"/>
      <c r="BLR12" s="7"/>
      <c r="BLS12" s="7"/>
      <c r="BLT12" s="7"/>
      <c r="BLU12" s="7"/>
      <c r="BLV12" s="7"/>
      <c r="BLW12" s="7"/>
      <c r="BLX12" s="7"/>
      <c r="BLY12" s="7"/>
      <c r="BLZ12" s="7"/>
      <c r="BMA12" s="7"/>
      <c r="BMB12" s="7"/>
      <c r="BMC12" s="7"/>
      <c r="BMD12" s="7"/>
      <c r="BME12" s="7"/>
      <c r="BMF12" s="7"/>
      <c r="BMG12" s="7"/>
      <c r="BMH12" s="7"/>
      <c r="BMI12" s="7"/>
      <c r="BMJ12" s="7"/>
      <c r="BMK12" s="7"/>
      <c r="BML12" s="7"/>
      <c r="BMM12" s="7"/>
      <c r="BMN12" s="7"/>
      <c r="BMO12" s="7"/>
      <c r="BMP12" s="7"/>
      <c r="BMQ12" s="7"/>
      <c r="BMR12" s="7"/>
      <c r="BMS12" s="7"/>
      <c r="BMT12" s="7"/>
      <c r="BMU12" s="7"/>
      <c r="BMV12" s="7"/>
      <c r="BMW12" s="7"/>
      <c r="BMX12" s="7"/>
      <c r="BMY12" s="7"/>
      <c r="BMZ12" s="7"/>
      <c r="BNA12" s="7"/>
      <c r="BNB12" s="7"/>
      <c r="BNC12" s="7"/>
      <c r="BND12" s="7"/>
      <c r="BNE12" s="7"/>
      <c r="BNF12" s="7"/>
      <c r="BNG12" s="7"/>
      <c r="BNH12" s="7"/>
      <c r="BNI12" s="7"/>
      <c r="BNJ12" s="7"/>
      <c r="BNK12" s="7"/>
      <c r="BNL12" s="7"/>
      <c r="BNM12" s="7"/>
      <c r="BNN12" s="7"/>
      <c r="BNO12" s="7"/>
      <c r="BNP12" s="7"/>
      <c r="BNQ12" s="7"/>
      <c r="BNR12" s="7"/>
      <c r="BNS12" s="7"/>
      <c r="BNT12" s="7"/>
      <c r="BNU12" s="7"/>
      <c r="BNV12" s="7"/>
      <c r="BNW12" s="7"/>
      <c r="BNX12" s="7"/>
      <c r="BNY12" s="7"/>
      <c r="BNZ12" s="7"/>
      <c r="BOA12" s="7"/>
      <c r="BOB12" s="7"/>
      <c r="BOC12" s="7"/>
      <c r="BOD12" s="7"/>
      <c r="BOE12" s="7"/>
      <c r="BOF12" s="7"/>
      <c r="BOG12" s="7"/>
      <c r="BOH12" s="7"/>
      <c r="BOI12" s="7"/>
      <c r="BOJ12" s="7"/>
      <c r="BOK12" s="7"/>
      <c r="BOL12" s="7"/>
      <c r="BOM12" s="7"/>
      <c r="BON12" s="7"/>
      <c r="BOO12" s="7"/>
    </row>
    <row r="13" spans="1:1757" s="9" customFormat="1" ht="11.25" customHeight="1" thickBot="1" x14ac:dyDescent="0.25">
      <c r="A13" s="189"/>
      <c r="B13" s="192"/>
      <c r="C13" s="99"/>
      <c r="D13" s="99"/>
      <c r="E13" s="99"/>
      <c r="F13" s="63">
        <v>52048</v>
      </c>
      <c r="G13" s="69" t="str">
        <f t="shared" si="0"/>
        <v/>
      </c>
      <c r="H13" s="69"/>
      <c r="I13" s="104"/>
      <c r="J13" s="7"/>
      <c r="K13" s="7"/>
      <c r="L13" s="75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  <c r="AMK13" s="7"/>
      <c r="AML13" s="7"/>
      <c r="AMM13" s="7"/>
      <c r="AMN13" s="7"/>
      <c r="AMO13" s="7"/>
      <c r="AMP13" s="7"/>
      <c r="AMQ13" s="7"/>
      <c r="AMR13" s="7"/>
      <c r="AMS13" s="7"/>
      <c r="AMT13" s="7"/>
      <c r="AMU13" s="7"/>
      <c r="AMV13" s="7"/>
      <c r="AMW13" s="7"/>
      <c r="AMX13" s="7"/>
      <c r="AMY13" s="7"/>
      <c r="AMZ13" s="7"/>
      <c r="ANA13" s="7"/>
      <c r="ANB13" s="7"/>
      <c r="ANC13" s="7"/>
      <c r="AND13" s="7"/>
      <c r="ANE13" s="7"/>
      <c r="ANF13" s="7"/>
      <c r="ANG13" s="7"/>
      <c r="ANH13" s="7"/>
      <c r="ANI13" s="7"/>
      <c r="ANJ13" s="7"/>
      <c r="ANK13" s="7"/>
      <c r="ANL13" s="7"/>
      <c r="ANM13" s="7"/>
      <c r="ANN13" s="7"/>
      <c r="ANO13" s="7"/>
      <c r="ANP13" s="7"/>
      <c r="ANQ13" s="7"/>
      <c r="ANR13" s="7"/>
      <c r="ANS13" s="7"/>
      <c r="ANT13" s="7"/>
      <c r="ANU13" s="7"/>
      <c r="ANV13" s="7"/>
      <c r="ANW13" s="7"/>
      <c r="ANX13" s="7"/>
      <c r="ANY13" s="7"/>
      <c r="ANZ13" s="7"/>
      <c r="AOA13" s="7"/>
      <c r="AOB13" s="7"/>
      <c r="AOC13" s="7"/>
      <c r="AOD13" s="7"/>
      <c r="AOE13" s="7"/>
      <c r="AOF13" s="7"/>
      <c r="AOG13" s="7"/>
      <c r="AOH13" s="7"/>
      <c r="AOI13" s="7"/>
      <c r="AOJ13" s="7"/>
      <c r="AOK13" s="7"/>
      <c r="AOL13" s="7"/>
      <c r="AOM13" s="7"/>
      <c r="AON13" s="7"/>
      <c r="AOO13" s="7"/>
      <c r="AOP13" s="7"/>
      <c r="AOQ13" s="7"/>
      <c r="AOR13" s="7"/>
      <c r="AOS13" s="7"/>
      <c r="AOT13" s="7"/>
      <c r="AOU13" s="7"/>
      <c r="AOV13" s="7"/>
      <c r="AOW13" s="7"/>
      <c r="AOX13" s="7"/>
      <c r="AOY13" s="7"/>
      <c r="AOZ13" s="7"/>
      <c r="APA13" s="7"/>
      <c r="APB13" s="7"/>
      <c r="APC13" s="7"/>
      <c r="APD13" s="7"/>
      <c r="APE13" s="7"/>
      <c r="APF13" s="7"/>
      <c r="APG13" s="7"/>
      <c r="APH13" s="7"/>
      <c r="API13" s="7"/>
      <c r="APJ13" s="7"/>
      <c r="APK13" s="7"/>
      <c r="APL13" s="7"/>
      <c r="APM13" s="7"/>
      <c r="APN13" s="7"/>
      <c r="APO13" s="7"/>
      <c r="APP13" s="7"/>
      <c r="APQ13" s="7"/>
      <c r="APR13" s="7"/>
      <c r="APS13" s="7"/>
      <c r="APT13" s="7"/>
      <c r="APU13" s="7"/>
      <c r="APV13" s="7"/>
      <c r="APW13" s="7"/>
      <c r="APX13" s="7"/>
      <c r="APY13" s="7"/>
      <c r="APZ13" s="7"/>
      <c r="AQA13" s="7"/>
      <c r="AQB13" s="7"/>
      <c r="AQC13" s="7"/>
      <c r="AQD13" s="7"/>
      <c r="AQE13" s="7"/>
      <c r="AQF13" s="7"/>
      <c r="AQG13" s="7"/>
      <c r="AQH13" s="7"/>
      <c r="AQI13" s="7"/>
      <c r="AQJ13" s="7"/>
      <c r="AQK13" s="7"/>
      <c r="AQL13" s="7"/>
      <c r="AQM13" s="7"/>
      <c r="AQN13" s="7"/>
      <c r="AQO13" s="7"/>
      <c r="AQP13" s="7"/>
      <c r="AQQ13" s="7"/>
      <c r="AQR13" s="7"/>
      <c r="AQS13" s="7"/>
      <c r="AQT13" s="7"/>
      <c r="AQU13" s="7"/>
      <c r="AQV13" s="7"/>
      <c r="AQW13" s="7"/>
      <c r="AQX13" s="7"/>
      <c r="AQY13" s="7"/>
      <c r="AQZ13" s="7"/>
      <c r="ARA13" s="7"/>
      <c r="ARB13" s="7"/>
      <c r="ARC13" s="7"/>
      <c r="ARD13" s="7"/>
      <c r="ARE13" s="7"/>
      <c r="ARF13" s="7"/>
      <c r="ARG13" s="7"/>
      <c r="ARH13" s="7"/>
      <c r="ARI13" s="7"/>
      <c r="ARJ13" s="7"/>
      <c r="ARK13" s="7"/>
      <c r="ARL13" s="7"/>
      <c r="ARM13" s="7"/>
      <c r="ARN13" s="7"/>
      <c r="ARO13" s="7"/>
      <c r="ARP13" s="7"/>
      <c r="ARQ13" s="7"/>
      <c r="ARR13" s="7"/>
      <c r="ARS13" s="7"/>
      <c r="ART13" s="7"/>
      <c r="ARU13" s="7"/>
      <c r="ARV13" s="7"/>
      <c r="ARW13" s="7"/>
      <c r="ARX13" s="7"/>
      <c r="ARY13" s="7"/>
      <c r="ARZ13" s="7"/>
      <c r="ASA13" s="7"/>
      <c r="ASB13" s="7"/>
      <c r="ASC13" s="7"/>
      <c r="ASD13" s="7"/>
      <c r="ASE13" s="7"/>
      <c r="ASF13" s="7"/>
      <c r="ASG13" s="7"/>
      <c r="ASH13" s="7"/>
      <c r="ASI13" s="7"/>
      <c r="ASJ13" s="7"/>
      <c r="ASK13" s="7"/>
      <c r="ASL13" s="7"/>
      <c r="ASM13" s="7"/>
      <c r="ASN13" s="7"/>
      <c r="ASO13" s="7"/>
      <c r="ASP13" s="7"/>
      <c r="ASQ13" s="7"/>
      <c r="ASR13" s="7"/>
      <c r="ASS13" s="7"/>
      <c r="AST13" s="7"/>
      <c r="ASU13" s="7"/>
      <c r="ASV13" s="7"/>
      <c r="ASW13" s="7"/>
      <c r="ASX13" s="7"/>
      <c r="ASY13" s="7"/>
      <c r="ASZ13" s="7"/>
      <c r="ATA13" s="7"/>
      <c r="ATB13" s="7"/>
      <c r="ATC13" s="7"/>
      <c r="ATD13" s="7"/>
      <c r="ATE13" s="7"/>
      <c r="ATF13" s="7"/>
      <c r="ATG13" s="7"/>
      <c r="ATH13" s="7"/>
      <c r="ATI13" s="7"/>
      <c r="ATJ13" s="7"/>
      <c r="ATK13" s="7"/>
      <c r="ATL13" s="7"/>
      <c r="ATM13" s="7"/>
      <c r="ATN13" s="7"/>
      <c r="ATO13" s="7"/>
      <c r="ATP13" s="7"/>
      <c r="ATQ13" s="7"/>
      <c r="ATR13" s="7"/>
      <c r="ATS13" s="7"/>
      <c r="ATT13" s="7"/>
      <c r="ATU13" s="7"/>
      <c r="ATV13" s="7"/>
      <c r="ATW13" s="7"/>
      <c r="ATX13" s="7"/>
      <c r="ATY13" s="7"/>
      <c r="ATZ13" s="7"/>
      <c r="AUA13" s="7"/>
      <c r="AUB13" s="7"/>
      <c r="AUC13" s="7"/>
      <c r="AUD13" s="7"/>
      <c r="AUE13" s="7"/>
      <c r="AUF13" s="7"/>
      <c r="AUG13" s="7"/>
      <c r="AUH13" s="7"/>
      <c r="AUI13" s="7"/>
      <c r="AUJ13" s="7"/>
      <c r="AUK13" s="7"/>
      <c r="AUL13" s="7"/>
      <c r="AUM13" s="7"/>
      <c r="AUN13" s="7"/>
      <c r="AUO13" s="7"/>
      <c r="AUP13" s="7"/>
      <c r="AUQ13" s="7"/>
      <c r="AUR13" s="7"/>
      <c r="AUS13" s="7"/>
      <c r="AUT13" s="7"/>
      <c r="AUU13" s="7"/>
      <c r="AUV13" s="7"/>
      <c r="AUW13" s="7"/>
      <c r="AUX13" s="7"/>
      <c r="AUY13" s="7"/>
      <c r="AUZ13" s="7"/>
      <c r="AVA13" s="7"/>
      <c r="AVB13" s="7"/>
      <c r="AVC13" s="7"/>
      <c r="AVD13" s="7"/>
      <c r="AVE13" s="7"/>
      <c r="AVF13" s="7"/>
      <c r="AVG13" s="7"/>
      <c r="AVH13" s="7"/>
      <c r="AVI13" s="7"/>
      <c r="AVJ13" s="7"/>
      <c r="AVK13" s="7"/>
      <c r="AVL13" s="7"/>
      <c r="AVM13" s="7"/>
      <c r="AVN13" s="7"/>
      <c r="AVO13" s="7"/>
      <c r="AVP13" s="7"/>
      <c r="AVQ13" s="7"/>
      <c r="AVR13" s="7"/>
      <c r="AVS13" s="7"/>
      <c r="AVT13" s="7"/>
      <c r="AVU13" s="7"/>
      <c r="AVV13" s="7"/>
      <c r="AVW13" s="7"/>
      <c r="AVX13" s="7"/>
      <c r="AVY13" s="7"/>
      <c r="AVZ13" s="7"/>
      <c r="AWA13" s="7"/>
      <c r="AWB13" s="7"/>
      <c r="AWC13" s="7"/>
      <c r="AWD13" s="7"/>
      <c r="AWE13" s="7"/>
      <c r="AWF13" s="7"/>
      <c r="AWG13" s="7"/>
      <c r="AWH13" s="7"/>
      <c r="AWI13" s="7"/>
      <c r="AWJ13" s="7"/>
      <c r="AWK13" s="7"/>
      <c r="AWL13" s="7"/>
      <c r="AWM13" s="7"/>
      <c r="AWN13" s="7"/>
      <c r="AWO13" s="7"/>
      <c r="AWP13" s="7"/>
      <c r="AWQ13" s="7"/>
      <c r="AWR13" s="7"/>
      <c r="AWS13" s="7"/>
      <c r="AWT13" s="7"/>
      <c r="AWU13" s="7"/>
      <c r="AWV13" s="7"/>
      <c r="AWW13" s="7"/>
      <c r="AWX13" s="7"/>
      <c r="AWY13" s="7"/>
      <c r="AWZ13" s="7"/>
      <c r="AXA13" s="7"/>
      <c r="AXB13" s="7"/>
      <c r="AXC13" s="7"/>
      <c r="AXD13" s="7"/>
      <c r="AXE13" s="7"/>
      <c r="AXF13" s="7"/>
      <c r="AXG13" s="7"/>
      <c r="AXH13" s="7"/>
      <c r="AXI13" s="7"/>
      <c r="AXJ13" s="7"/>
      <c r="AXK13" s="7"/>
      <c r="AXL13" s="7"/>
      <c r="AXM13" s="7"/>
      <c r="AXN13" s="7"/>
      <c r="AXO13" s="7"/>
      <c r="AXP13" s="7"/>
      <c r="AXQ13" s="7"/>
      <c r="AXR13" s="7"/>
      <c r="AXS13" s="7"/>
      <c r="AXT13" s="7"/>
      <c r="AXU13" s="7"/>
      <c r="AXV13" s="7"/>
      <c r="AXW13" s="7"/>
      <c r="AXX13" s="7"/>
      <c r="AXY13" s="7"/>
      <c r="AXZ13" s="7"/>
      <c r="AYA13" s="7"/>
      <c r="AYB13" s="7"/>
      <c r="AYC13" s="7"/>
      <c r="AYD13" s="7"/>
      <c r="AYE13" s="7"/>
      <c r="AYF13" s="7"/>
      <c r="AYG13" s="7"/>
      <c r="AYH13" s="7"/>
      <c r="AYI13" s="7"/>
      <c r="AYJ13" s="7"/>
      <c r="AYK13" s="7"/>
      <c r="AYL13" s="7"/>
      <c r="AYM13" s="7"/>
      <c r="AYN13" s="7"/>
      <c r="AYO13" s="7"/>
      <c r="AYP13" s="7"/>
      <c r="AYQ13" s="7"/>
      <c r="AYR13" s="7"/>
      <c r="AYS13" s="7"/>
      <c r="AYT13" s="7"/>
      <c r="AYU13" s="7"/>
      <c r="AYV13" s="7"/>
      <c r="AYW13" s="7"/>
      <c r="AYX13" s="7"/>
      <c r="AYY13" s="7"/>
      <c r="AYZ13" s="7"/>
      <c r="AZA13" s="7"/>
      <c r="AZB13" s="7"/>
      <c r="AZC13" s="7"/>
      <c r="AZD13" s="7"/>
      <c r="AZE13" s="7"/>
      <c r="AZF13" s="7"/>
      <c r="AZG13" s="7"/>
      <c r="AZH13" s="7"/>
      <c r="AZI13" s="7"/>
      <c r="AZJ13" s="7"/>
      <c r="AZK13" s="7"/>
      <c r="AZL13" s="7"/>
      <c r="AZM13" s="7"/>
      <c r="AZN13" s="7"/>
      <c r="AZO13" s="7"/>
      <c r="AZP13" s="7"/>
      <c r="AZQ13" s="7"/>
      <c r="AZR13" s="7"/>
      <c r="AZS13" s="7"/>
      <c r="AZT13" s="7"/>
      <c r="AZU13" s="7"/>
      <c r="AZV13" s="7"/>
      <c r="AZW13" s="7"/>
      <c r="AZX13" s="7"/>
      <c r="AZY13" s="7"/>
      <c r="AZZ13" s="7"/>
      <c r="BAA13" s="7"/>
      <c r="BAB13" s="7"/>
      <c r="BAC13" s="7"/>
      <c r="BAD13" s="7"/>
      <c r="BAE13" s="7"/>
      <c r="BAF13" s="7"/>
      <c r="BAG13" s="7"/>
      <c r="BAH13" s="7"/>
      <c r="BAI13" s="7"/>
      <c r="BAJ13" s="7"/>
      <c r="BAK13" s="7"/>
      <c r="BAL13" s="7"/>
      <c r="BAM13" s="7"/>
      <c r="BAN13" s="7"/>
      <c r="BAO13" s="7"/>
      <c r="BAP13" s="7"/>
      <c r="BAQ13" s="7"/>
      <c r="BAR13" s="7"/>
      <c r="BAS13" s="7"/>
      <c r="BAT13" s="7"/>
      <c r="BAU13" s="7"/>
      <c r="BAV13" s="7"/>
      <c r="BAW13" s="7"/>
      <c r="BAX13" s="7"/>
      <c r="BAY13" s="7"/>
      <c r="BAZ13" s="7"/>
      <c r="BBA13" s="7"/>
      <c r="BBB13" s="7"/>
      <c r="BBC13" s="7"/>
      <c r="BBD13" s="7"/>
      <c r="BBE13" s="7"/>
      <c r="BBF13" s="7"/>
      <c r="BBG13" s="7"/>
      <c r="BBH13" s="7"/>
      <c r="BBI13" s="7"/>
      <c r="BBJ13" s="7"/>
      <c r="BBK13" s="7"/>
      <c r="BBL13" s="7"/>
      <c r="BBM13" s="7"/>
      <c r="BBN13" s="7"/>
      <c r="BBO13" s="7"/>
      <c r="BBP13" s="7"/>
      <c r="BBQ13" s="7"/>
      <c r="BBR13" s="7"/>
      <c r="BBS13" s="7"/>
      <c r="BBT13" s="7"/>
      <c r="BBU13" s="7"/>
      <c r="BBV13" s="7"/>
      <c r="BBW13" s="7"/>
      <c r="BBX13" s="7"/>
      <c r="BBY13" s="7"/>
      <c r="BBZ13" s="7"/>
      <c r="BCA13" s="7"/>
      <c r="BCB13" s="7"/>
      <c r="BCC13" s="7"/>
      <c r="BCD13" s="7"/>
      <c r="BCE13" s="7"/>
      <c r="BCF13" s="7"/>
      <c r="BCG13" s="7"/>
      <c r="BCH13" s="7"/>
      <c r="BCI13" s="7"/>
      <c r="BCJ13" s="7"/>
      <c r="BCK13" s="7"/>
      <c r="BCL13" s="7"/>
      <c r="BCM13" s="7"/>
      <c r="BCN13" s="7"/>
      <c r="BCO13" s="7"/>
      <c r="BCP13" s="7"/>
      <c r="BCQ13" s="7"/>
      <c r="BCR13" s="7"/>
      <c r="BCS13" s="7"/>
      <c r="BCT13" s="7"/>
      <c r="BCU13" s="7"/>
      <c r="BCV13" s="7"/>
      <c r="BCW13" s="7"/>
      <c r="BCX13" s="7"/>
      <c r="BCY13" s="7"/>
      <c r="BCZ13" s="7"/>
      <c r="BDA13" s="7"/>
      <c r="BDB13" s="7"/>
      <c r="BDC13" s="7"/>
      <c r="BDD13" s="7"/>
      <c r="BDE13" s="7"/>
      <c r="BDF13" s="7"/>
      <c r="BDG13" s="7"/>
      <c r="BDH13" s="7"/>
      <c r="BDI13" s="7"/>
      <c r="BDJ13" s="7"/>
      <c r="BDK13" s="7"/>
      <c r="BDL13" s="7"/>
      <c r="BDM13" s="7"/>
      <c r="BDN13" s="7"/>
      <c r="BDO13" s="7"/>
      <c r="BDP13" s="7"/>
      <c r="BDQ13" s="7"/>
      <c r="BDR13" s="7"/>
      <c r="BDS13" s="7"/>
      <c r="BDT13" s="7"/>
      <c r="BDU13" s="7"/>
      <c r="BDV13" s="7"/>
      <c r="BDW13" s="7"/>
      <c r="BDX13" s="7"/>
      <c r="BDY13" s="7"/>
      <c r="BDZ13" s="7"/>
      <c r="BEA13" s="7"/>
      <c r="BEB13" s="7"/>
      <c r="BEC13" s="7"/>
      <c r="BED13" s="7"/>
      <c r="BEE13" s="7"/>
      <c r="BEF13" s="7"/>
      <c r="BEG13" s="7"/>
      <c r="BEH13" s="7"/>
      <c r="BEI13" s="7"/>
      <c r="BEJ13" s="7"/>
      <c r="BEK13" s="7"/>
      <c r="BEL13" s="7"/>
      <c r="BEM13" s="7"/>
      <c r="BEN13" s="7"/>
      <c r="BEO13" s="7"/>
      <c r="BEP13" s="7"/>
      <c r="BEQ13" s="7"/>
      <c r="BER13" s="7"/>
      <c r="BES13" s="7"/>
      <c r="BET13" s="7"/>
      <c r="BEU13" s="7"/>
      <c r="BEV13" s="7"/>
      <c r="BEW13" s="7"/>
      <c r="BEX13" s="7"/>
      <c r="BEY13" s="7"/>
      <c r="BEZ13" s="7"/>
      <c r="BFA13" s="7"/>
      <c r="BFB13" s="7"/>
      <c r="BFC13" s="7"/>
      <c r="BFD13" s="7"/>
      <c r="BFE13" s="7"/>
      <c r="BFF13" s="7"/>
      <c r="BFG13" s="7"/>
      <c r="BFH13" s="7"/>
      <c r="BFI13" s="7"/>
      <c r="BFJ13" s="7"/>
      <c r="BFK13" s="7"/>
      <c r="BFL13" s="7"/>
      <c r="BFM13" s="7"/>
      <c r="BFN13" s="7"/>
      <c r="BFO13" s="7"/>
      <c r="BFP13" s="7"/>
      <c r="BFQ13" s="7"/>
      <c r="BFR13" s="7"/>
      <c r="BFS13" s="7"/>
      <c r="BFT13" s="7"/>
      <c r="BFU13" s="7"/>
      <c r="BFV13" s="7"/>
      <c r="BFW13" s="7"/>
      <c r="BFX13" s="7"/>
      <c r="BFY13" s="7"/>
      <c r="BFZ13" s="7"/>
      <c r="BGA13" s="7"/>
      <c r="BGB13" s="7"/>
      <c r="BGC13" s="7"/>
      <c r="BGD13" s="7"/>
      <c r="BGE13" s="7"/>
      <c r="BGF13" s="7"/>
      <c r="BGG13" s="7"/>
      <c r="BGH13" s="7"/>
      <c r="BGI13" s="7"/>
      <c r="BGJ13" s="7"/>
      <c r="BGK13" s="7"/>
      <c r="BGL13" s="7"/>
      <c r="BGM13" s="7"/>
      <c r="BGN13" s="7"/>
      <c r="BGO13" s="7"/>
      <c r="BGP13" s="7"/>
      <c r="BGQ13" s="7"/>
      <c r="BGR13" s="7"/>
      <c r="BGS13" s="7"/>
      <c r="BGT13" s="7"/>
      <c r="BGU13" s="7"/>
      <c r="BGV13" s="7"/>
      <c r="BGW13" s="7"/>
      <c r="BGX13" s="7"/>
      <c r="BGY13" s="7"/>
      <c r="BGZ13" s="7"/>
      <c r="BHA13" s="7"/>
      <c r="BHB13" s="7"/>
      <c r="BHC13" s="7"/>
      <c r="BHD13" s="7"/>
      <c r="BHE13" s="7"/>
      <c r="BHF13" s="7"/>
      <c r="BHG13" s="7"/>
      <c r="BHH13" s="7"/>
      <c r="BHI13" s="7"/>
      <c r="BHJ13" s="7"/>
      <c r="BHK13" s="7"/>
      <c r="BHL13" s="7"/>
      <c r="BHM13" s="7"/>
      <c r="BHN13" s="7"/>
      <c r="BHO13" s="7"/>
      <c r="BHP13" s="7"/>
      <c r="BHQ13" s="7"/>
      <c r="BHR13" s="7"/>
      <c r="BHS13" s="7"/>
      <c r="BHT13" s="7"/>
      <c r="BHU13" s="7"/>
      <c r="BHV13" s="7"/>
      <c r="BHW13" s="7"/>
      <c r="BHX13" s="7"/>
      <c r="BHY13" s="7"/>
      <c r="BHZ13" s="7"/>
      <c r="BIA13" s="7"/>
      <c r="BIB13" s="7"/>
      <c r="BIC13" s="7"/>
      <c r="BID13" s="7"/>
      <c r="BIE13" s="7"/>
      <c r="BIF13" s="7"/>
      <c r="BIG13" s="7"/>
      <c r="BIH13" s="7"/>
      <c r="BII13" s="7"/>
      <c r="BIJ13" s="7"/>
      <c r="BIK13" s="7"/>
      <c r="BIL13" s="7"/>
      <c r="BIM13" s="7"/>
      <c r="BIN13" s="7"/>
      <c r="BIO13" s="7"/>
      <c r="BIP13" s="7"/>
      <c r="BIQ13" s="7"/>
      <c r="BIR13" s="7"/>
      <c r="BIS13" s="7"/>
      <c r="BIT13" s="7"/>
      <c r="BIU13" s="7"/>
      <c r="BIV13" s="7"/>
      <c r="BIW13" s="7"/>
      <c r="BIX13" s="7"/>
      <c r="BIY13" s="7"/>
      <c r="BIZ13" s="7"/>
      <c r="BJA13" s="7"/>
      <c r="BJB13" s="7"/>
      <c r="BJC13" s="7"/>
      <c r="BJD13" s="7"/>
      <c r="BJE13" s="7"/>
      <c r="BJF13" s="7"/>
      <c r="BJG13" s="7"/>
      <c r="BJH13" s="7"/>
      <c r="BJI13" s="7"/>
      <c r="BJJ13" s="7"/>
      <c r="BJK13" s="7"/>
      <c r="BJL13" s="7"/>
      <c r="BJM13" s="7"/>
      <c r="BJN13" s="7"/>
      <c r="BJO13" s="7"/>
      <c r="BJP13" s="7"/>
      <c r="BJQ13" s="7"/>
      <c r="BJR13" s="7"/>
      <c r="BJS13" s="7"/>
      <c r="BJT13" s="7"/>
      <c r="BJU13" s="7"/>
      <c r="BJV13" s="7"/>
      <c r="BJW13" s="7"/>
      <c r="BJX13" s="7"/>
      <c r="BJY13" s="7"/>
      <c r="BJZ13" s="7"/>
      <c r="BKA13" s="7"/>
      <c r="BKB13" s="7"/>
      <c r="BKC13" s="7"/>
      <c r="BKD13" s="7"/>
      <c r="BKE13" s="7"/>
      <c r="BKF13" s="7"/>
      <c r="BKG13" s="7"/>
      <c r="BKH13" s="7"/>
      <c r="BKI13" s="7"/>
      <c r="BKJ13" s="7"/>
      <c r="BKK13" s="7"/>
      <c r="BKL13" s="7"/>
      <c r="BKM13" s="7"/>
      <c r="BKN13" s="7"/>
      <c r="BKO13" s="7"/>
      <c r="BKP13" s="7"/>
      <c r="BKQ13" s="7"/>
      <c r="BKR13" s="7"/>
      <c r="BKS13" s="7"/>
      <c r="BKT13" s="7"/>
      <c r="BKU13" s="7"/>
      <c r="BKV13" s="7"/>
      <c r="BKW13" s="7"/>
      <c r="BKX13" s="7"/>
      <c r="BKY13" s="7"/>
      <c r="BKZ13" s="7"/>
      <c r="BLA13" s="7"/>
      <c r="BLB13" s="7"/>
      <c r="BLC13" s="7"/>
      <c r="BLD13" s="7"/>
      <c r="BLE13" s="7"/>
      <c r="BLF13" s="7"/>
      <c r="BLG13" s="7"/>
      <c r="BLH13" s="7"/>
      <c r="BLI13" s="7"/>
      <c r="BLJ13" s="7"/>
      <c r="BLK13" s="7"/>
      <c r="BLL13" s="7"/>
      <c r="BLM13" s="7"/>
      <c r="BLN13" s="7"/>
      <c r="BLO13" s="7"/>
      <c r="BLP13" s="7"/>
      <c r="BLQ13" s="7"/>
      <c r="BLR13" s="7"/>
      <c r="BLS13" s="7"/>
      <c r="BLT13" s="7"/>
      <c r="BLU13" s="7"/>
      <c r="BLV13" s="7"/>
      <c r="BLW13" s="7"/>
      <c r="BLX13" s="7"/>
      <c r="BLY13" s="7"/>
      <c r="BLZ13" s="7"/>
      <c r="BMA13" s="7"/>
      <c r="BMB13" s="7"/>
      <c r="BMC13" s="7"/>
      <c r="BMD13" s="7"/>
      <c r="BME13" s="7"/>
      <c r="BMF13" s="7"/>
      <c r="BMG13" s="7"/>
      <c r="BMH13" s="7"/>
      <c r="BMI13" s="7"/>
      <c r="BMJ13" s="7"/>
      <c r="BMK13" s="7"/>
      <c r="BML13" s="7"/>
      <c r="BMM13" s="7"/>
      <c r="BMN13" s="7"/>
      <c r="BMO13" s="7"/>
      <c r="BMP13" s="7"/>
      <c r="BMQ13" s="7"/>
      <c r="BMR13" s="7"/>
      <c r="BMS13" s="7"/>
      <c r="BMT13" s="7"/>
      <c r="BMU13" s="7"/>
      <c r="BMV13" s="7"/>
      <c r="BMW13" s="7"/>
      <c r="BMX13" s="7"/>
      <c r="BMY13" s="7"/>
      <c r="BMZ13" s="7"/>
      <c r="BNA13" s="7"/>
      <c r="BNB13" s="7"/>
      <c r="BNC13" s="7"/>
      <c r="BND13" s="7"/>
      <c r="BNE13" s="7"/>
      <c r="BNF13" s="7"/>
      <c r="BNG13" s="7"/>
      <c r="BNH13" s="7"/>
      <c r="BNI13" s="7"/>
      <c r="BNJ13" s="7"/>
      <c r="BNK13" s="7"/>
      <c r="BNL13" s="7"/>
      <c r="BNM13" s="7"/>
      <c r="BNN13" s="7"/>
      <c r="BNO13" s="7"/>
      <c r="BNP13" s="7"/>
      <c r="BNQ13" s="7"/>
      <c r="BNR13" s="7"/>
      <c r="BNS13" s="7"/>
      <c r="BNT13" s="7"/>
      <c r="BNU13" s="7"/>
      <c r="BNV13" s="7"/>
      <c r="BNW13" s="7"/>
      <c r="BNX13" s="7"/>
      <c r="BNY13" s="7"/>
      <c r="BNZ13" s="7"/>
      <c r="BOA13" s="7"/>
      <c r="BOB13" s="7"/>
      <c r="BOC13" s="7"/>
      <c r="BOD13" s="7"/>
      <c r="BOE13" s="7"/>
      <c r="BOF13" s="7"/>
      <c r="BOG13" s="7"/>
      <c r="BOH13" s="7"/>
      <c r="BOI13" s="7"/>
      <c r="BOJ13" s="7"/>
      <c r="BOK13" s="7"/>
      <c r="BOL13" s="7"/>
      <c r="BOM13" s="7"/>
      <c r="BON13" s="7"/>
      <c r="BOO13" s="7"/>
    </row>
    <row r="14" spans="1:1757" s="9" customFormat="1" ht="45" x14ac:dyDescent="0.2">
      <c r="A14" s="187" t="s">
        <v>129</v>
      </c>
      <c r="B14" s="190" t="s">
        <v>30</v>
      </c>
      <c r="C14" s="66">
        <v>44986</v>
      </c>
      <c r="D14" s="105">
        <v>44986</v>
      </c>
      <c r="E14" s="185" t="s">
        <v>29</v>
      </c>
      <c r="F14" s="105">
        <v>44805</v>
      </c>
      <c r="G14" s="60">
        <f t="shared" si="0"/>
        <v>6</v>
      </c>
      <c r="H14" s="60" t="str">
        <f t="shared" si="1"/>
        <v/>
      </c>
      <c r="I14" s="87" t="s">
        <v>128</v>
      </c>
      <c r="J14" s="7"/>
      <c r="K14" s="7"/>
      <c r="L14" s="75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  <c r="AJN14" s="7"/>
      <c r="AJO14" s="7"/>
      <c r="AJP14" s="7"/>
      <c r="AJQ14" s="7"/>
      <c r="AJR14" s="7"/>
      <c r="AJS14" s="7"/>
      <c r="AJT14" s="7"/>
      <c r="AJU14" s="7"/>
      <c r="AJV14" s="7"/>
      <c r="AJW14" s="7"/>
      <c r="AJX14" s="7"/>
      <c r="AJY14" s="7"/>
      <c r="AJZ14" s="7"/>
      <c r="AKA14" s="7"/>
      <c r="AKB14" s="7"/>
      <c r="AKC14" s="7"/>
      <c r="AKD14" s="7"/>
      <c r="AKE14" s="7"/>
      <c r="AKF14" s="7"/>
      <c r="AKG14" s="7"/>
      <c r="AKH14" s="7"/>
      <c r="AKI14" s="7"/>
      <c r="AKJ14" s="7"/>
      <c r="AKK14" s="7"/>
      <c r="AKL14" s="7"/>
      <c r="AKM14" s="7"/>
      <c r="AKN14" s="7"/>
      <c r="AKO14" s="7"/>
      <c r="AKP14" s="7"/>
      <c r="AKQ14" s="7"/>
      <c r="AKR14" s="7"/>
      <c r="AKS14" s="7"/>
      <c r="AKT14" s="7"/>
      <c r="AKU14" s="7"/>
      <c r="AKV14" s="7"/>
      <c r="AKW14" s="7"/>
      <c r="AKX14" s="7"/>
      <c r="AKY14" s="7"/>
      <c r="AKZ14" s="7"/>
      <c r="ALA14" s="7"/>
      <c r="ALB14" s="7"/>
      <c r="ALC14" s="7"/>
      <c r="ALD14" s="7"/>
      <c r="ALE14" s="7"/>
      <c r="ALF14" s="7"/>
      <c r="ALG14" s="7"/>
      <c r="ALH14" s="7"/>
      <c r="ALI14" s="7"/>
      <c r="ALJ14" s="7"/>
      <c r="ALK14" s="7"/>
      <c r="ALL14" s="7"/>
      <c r="ALM14" s="7"/>
      <c r="ALN14" s="7"/>
      <c r="ALO14" s="7"/>
      <c r="ALP14" s="7"/>
      <c r="ALQ14" s="7"/>
      <c r="ALR14" s="7"/>
      <c r="ALS14" s="7"/>
      <c r="ALT14" s="7"/>
      <c r="ALU14" s="7"/>
      <c r="ALV14" s="7"/>
      <c r="ALW14" s="7"/>
      <c r="ALX14" s="7"/>
      <c r="ALY14" s="7"/>
      <c r="ALZ14" s="7"/>
      <c r="AMA14" s="7"/>
      <c r="AMB14" s="7"/>
      <c r="AMC14" s="7"/>
      <c r="AMD14" s="7"/>
      <c r="AME14" s="7"/>
      <c r="AMF14" s="7"/>
      <c r="AMG14" s="7"/>
      <c r="AMH14" s="7"/>
      <c r="AMI14" s="7"/>
      <c r="AMJ14" s="7"/>
      <c r="AMK14" s="7"/>
      <c r="AML14" s="7"/>
      <c r="AMM14" s="7"/>
      <c r="AMN14" s="7"/>
      <c r="AMO14" s="7"/>
      <c r="AMP14" s="7"/>
      <c r="AMQ14" s="7"/>
      <c r="AMR14" s="7"/>
      <c r="AMS14" s="7"/>
      <c r="AMT14" s="7"/>
      <c r="AMU14" s="7"/>
      <c r="AMV14" s="7"/>
      <c r="AMW14" s="7"/>
      <c r="AMX14" s="7"/>
      <c r="AMY14" s="7"/>
      <c r="AMZ14" s="7"/>
      <c r="ANA14" s="7"/>
      <c r="ANB14" s="7"/>
      <c r="ANC14" s="7"/>
      <c r="AND14" s="7"/>
      <c r="ANE14" s="7"/>
      <c r="ANF14" s="7"/>
      <c r="ANG14" s="7"/>
      <c r="ANH14" s="7"/>
      <c r="ANI14" s="7"/>
      <c r="ANJ14" s="7"/>
      <c r="ANK14" s="7"/>
      <c r="ANL14" s="7"/>
      <c r="ANM14" s="7"/>
      <c r="ANN14" s="7"/>
      <c r="ANO14" s="7"/>
      <c r="ANP14" s="7"/>
      <c r="ANQ14" s="7"/>
      <c r="ANR14" s="7"/>
      <c r="ANS14" s="7"/>
      <c r="ANT14" s="7"/>
      <c r="ANU14" s="7"/>
      <c r="ANV14" s="7"/>
      <c r="ANW14" s="7"/>
      <c r="ANX14" s="7"/>
      <c r="ANY14" s="7"/>
      <c r="ANZ14" s="7"/>
      <c r="AOA14" s="7"/>
      <c r="AOB14" s="7"/>
      <c r="AOC14" s="7"/>
      <c r="AOD14" s="7"/>
      <c r="AOE14" s="7"/>
      <c r="AOF14" s="7"/>
      <c r="AOG14" s="7"/>
      <c r="AOH14" s="7"/>
      <c r="AOI14" s="7"/>
      <c r="AOJ14" s="7"/>
      <c r="AOK14" s="7"/>
      <c r="AOL14" s="7"/>
      <c r="AOM14" s="7"/>
      <c r="AON14" s="7"/>
      <c r="AOO14" s="7"/>
      <c r="AOP14" s="7"/>
      <c r="AOQ14" s="7"/>
      <c r="AOR14" s="7"/>
      <c r="AOS14" s="7"/>
      <c r="AOT14" s="7"/>
      <c r="AOU14" s="7"/>
      <c r="AOV14" s="7"/>
      <c r="AOW14" s="7"/>
      <c r="AOX14" s="7"/>
      <c r="AOY14" s="7"/>
      <c r="AOZ14" s="7"/>
      <c r="APA14" s="7"/>
      <c r="APB14" s="7"/>
      <c r="APC14" s="7"/>
      <c r="APD14" s="7"/>
      <c r="APE14" s="7"/>
      <c r="APF14" s="7"/>
      <c r="APG14" s="7"/>
      <c r="APH14" s="7"/>
      <c r="API14" s="7"/>
      <c r="APJ14" s="7"/>
      <c r="APK14" s="7"/>
      <c r="APL14" s="7"/>
      <c r="APM14" s="7"/>
      <c r="APN14" s="7"/>
      <c r="APO14" s="7"/>
      <c r="APP14" s="7"/>
      <c r="APQ14" s="7"/>
      <c r="APR14" s="7"/>
      <c r="APS14" s="7"/>
      <c r="APT14" s="7"/>
      <c r="APU14" s="7"/>
      <c r="APV14" s="7"/>
      <c r="APW14" s="7"/>
      <c r="APX14" s="7"/>
      <c r="APY14" s="7"/>
      <c r="APZ14" s="7"/>
      <c r="AQA14" s="7"/>
      <c r="AQB14" s="7"/>
      <c r="AQC14" s="7"/>
      <c r="AQD14" s="7"/>
      <c r="AQE14" s="7"/>
      <c r="AQF14" s="7"/>
      <c r="AQG14" s="7"/>
      <c r="AQH14" s="7"/>
      <c r="AQI14" s="7"/>
      <c r="AQJ14" s="7"/>
      <c r="AQK14" s="7"/>
      <c r="AQL14" s="7"/>
      <c r="AQM14" s="7"/>
      <c r="AQN14" s="7"/>
      <c r="AQO14" s="7"/>
      <c r="AQP14" s="7"/>
      <c r="AQQ14" s="7"/>
      <c r="AQR14" s="7"/>
      <c r="AQS14" s="7"/>
      <c r="AQT14" s="7"/>
      <c r="AQU14" s="7"/>
      <c r="AQV14" s="7"/>
      <c r="AQW14" s="7"/>
      <c r="AQX14" s="7"/>
      <c r="AQY14" s="7"/>
      <c r="AQZ14" s="7"/>
      <c r="ARA14" s="7"/>
      <c r="ARB14" s="7"/>
      <c r="ARC14" s="7"/>
      <c r="ARD14" s="7"/>
      <c r="ARE14" s="7"/>
      <c r="ARF14" s="7"/>
      <c r="ARG14" s="7"/>
      <c r="ARH14" s="7"/>
      <c r="ARI14" s="7"/>
      <c r="ARJ14" s="7"/>
      <c r="ARK14" s="7"/>
      <c r="ARL14" s="7"/>
      <c r="ARM14" s="7"/>
      <c r="ARN14" s="7"/>
      <c r="ARO14" s="7"/>
      <c r="ARP14" s="7"/>
      <c r="ARQ14" s="7"/>
      <c r="ARR14" s="7"/>
      <c r="ARS14" s="7"/>
      <c r="ART14" s="7"/>
      <c r="ARU14" s="7"/>
      <c r="ARV14" s="7"/>
      <c r="ARW14" s="7"/>
      <c r="ARX14" s="7"/>
      <c r="ARY14" s="7"/>
      <c r="ARZ14" s="7"/>
      <c r="ASA14" s="7"/>
      <c r="ASB14" s="7"/>
      <c r="ASC14" s="7"/>
      <c r="ASD14" s="7"/>
      <c r="ASE14" s="7"/>
      <c r="ASF14" s="7"/>
      <c r="ASG14" s="7"/>
      <c r="ASH14" s="7"/>
      <c r="ASI14" s="7"/>
      <c r="ASJ14" s="7"/>
      <c r="ASK14" s="7"/>
      <c r="ASL14" s="7"/>
      <c r="ASM14" s="7"/>
      <c r="ASN14" s="7"/>
      <c r="ASO14" s="7"/>
      <c r="ASP14" s="7"/>
      <c r="ASQ14" s="7"/>
      <c r="ASR14" s="7"/>
      <c r="ASS14" s="7"/>
      <c r="AST14" s="7"/>
      <c r="ASU14" s="7"/>
      <c r="ASV14" s="7"/>
      <c r="ASW14" s="7"/>
      <c r="ASX14" s="7"/>
      <c r="ASY14" s="7"/>
      <c r="ASZ14" s="7"/>
      <c r="ATA14" s="7"/>
      <c r="ATB14" s="7"/>
      <c r="ATC14" s="7"/>
      <c r="ATD14" s="7"/>
      <c r="ATE14" s="7"/>
      <c r="ATF14" s="7"/>
      <c r="ATG14" s="7"/>
      <c r="ATH14" s="7"/>
      <c r="ATI14" s="7"/>
      <c r="ATJ14" s="7"/>
      <c r="ATK14" s="7"/>
      <c r="ATL14" s="7"/>
      <c r="ATM14" s="7"/>
      <c r="ATN14" s="7"/>
      <c r="ATO14" s="7"/>
      <c r="ATP14" s="7"/>
      <c r="ATQ14" s="7"/>
      <c r="ATR14" s="7"/>
      <c r="ATS14" s="7"/>
      <c r="ATT14" s="7"/>
      <c r="ATU14" s="7"/>
      <c r="ATV14" s="7"/>
      <c r="ATW14" s="7"/>
      <c r="ATX14" s="7"/>
      <c r="ATY14" s="7"/>
      <c r="ATZ14" s="7"/>
      <c r="AUA14" s="7"/>
      <c r="AUB14" s="7"/>
      <c r="AUC14" s="7"/>
      <c r="AUD14" s="7"/>
      <c r="AUE14" s="7"/>
      <c r="AUF14" s="7"/>
      <c r="AUG14" s="7"/>
      <c r="AUH14" s="7"/>
      <c r="AUI14" s="7"/>
      <c r="AUJ14" s="7"/>
      <c r="AUK14" s="7"/>
      <c r="AUL14" s="7"/>
      <c r="AUM14" s="7"/>
      <c r="AUN14" s="7"/>
      <c r="AUO14" s="7"/>
      <c r="AUP14" s="7"/>
      <c r="AUQ14" s="7"/>
      <c r="AUR14" s="7"/>
      <c r="AUS14" s="7"/>
      <c r="AUT14" s="7"/>
      <c r="AUU14" s="7"/>
      <c r="AUV14" s="7"/>
      <c r="AUW14" s="7"/>
      <c r="AUX14" s="7"/>
      <c r="AUY14" s="7"/>
      <c r="AUZ14" s="7"/>
      <c r="AVA14" s="7"/>
      <c r="AVB14" s="7"/>
      <c r="AVC14" s="7"/>
      <c r="AVD14" s="7"/>
      <c r="AVE14" s="7"/>
      <c r="AVF14" s="7"/>
      <c r="AVG14" s="7"/>
      <c r="AVH14" s="7"/>
      <c r="AVI14" s="7"/>
      <c r="AVJ14" s="7"/>
      <c r="AVK14" s="7"/>
      <c r="AVL14" s="7"/>
      <c r="AVM14" s="7"/>
      <c r="AVN14" s="7"/>
      <c r="AVO14" s="7"/>
      <c r="AVP14" s="7"/>
      <c r="AVQ14" s="7"/>
      <c r="AVR14" s="7"/>
      <c r="AVS14" s="7"/>
      <c r="AVT14" s="7"/>
      <c r="AVU14" s="7"/>
      <c r="AVV14" s="7"/>
      <c r="AVW14" s="7"/>
      <c r="AVX14" s="7"/>
      <c r="AVY14" s="7"/>
      <c r="AVZ14" s="7"/>
      <c r="AWA14" s="7"/>
      <c r="AWB14" s="7"/>
      <c r="AWC14" s="7"/>
      <c r="AWD14" s="7"/>
      <c r="AWE14" s="7"/>
      <c r="AWF14" s="7"/>
      <c r="AWG14" s="7"/>
      <c r="AWH14" s="7"/>
      <c r="AWI14" s="7"/>
      <c r="AWJ14" s="7"/>
      <c r="AWK14" s="7"/>
      <c r="AWL14" s="7"/>
      <c r="AWM14" s="7"/>
      <c r="AWN14" s="7"/>
      <c r="AWO14" s="7"/>
      <c r="AWP14" s="7"/>
      <c r="AWQ14" s="7"/>
      <c r="AWR14" s="7"/>
      <c r="AWS14" s="7"/>
      <c r="AWT14" s="7"/>
      <c r="AWU14" s="7"/>
      <c r="AWV14" s="7"/>
      <c r="AWW14" s="7"/>
      <c r="AWX14" s="7"/>
      <c r="AWY14" s="7"/>
      <c r="AWZ14" s="7"/>
      <c r="AXA14" s="7"/>
      <c r="AXB14" s="7"/>
      <c r="AXC14" s="7"/>
      <c r="AXD14" s="7"/>
      <c r="AXE14" s="7"/>
      <c r="AXF14" s="7"/>
      <c r="AXG14" s="7"/>
      <c r="AXH14" s="7"/>
      <c r="AXI14" s="7"/>
      <c r="AXJ14" s="7"/>
      <c r="AXK14" s="7"/>
      <c r="AXL14" s="7"/>
      <c r="AXM14" s="7"/>
      <c r="AXN14" s="7"/>
      <c r="AXO14" s="7"/>
      <c r="AXP14" s="7"/>
      <c r="AXQ14" s="7"/>
      <c r="AXR14" s="7"/>
      <c r="AXS14" s="7"/>
      <c r="AXT14" s="7"/>
      <c r="AXU14" s="7"/>
      <c r="AXV14" s="7"/>
      <c r="AXW14" s="7"/>
      <c r="AXX14" s="7"/>
      <c r="AXY14" s="7"/>
      <c r="AXZ14" s="7"/>
      <c r="AYA14" s="7"/>
      <c r="AYB14" s="7"/>
      <c r="AYC14" s="7"/>
      <c r="AYD14" s="7"/>
      <c r="AYE14" s="7"/>
      <c r="AYF14" s="7"/>
      <c r="AYG14" s="7"/>
      <c r="AYH14" s="7"/>
      <c r="AYI14" s="7"/>
      <c r="AYJ14" s="7"/>
      <c r="AYK14" s="7"/>
      <c r="AYL14" s="7"/>
      <c r="AYM14" s="7"/>
      <c r="AYN14" s="7"/>
      <c r="AYO14" s="7"/>
      <c r="AYP14" s="7"/>
      <c r="AYQ14" s="7"/>
      <c r="AYR14" s="7"/>
      <c r="AYS14" s="7"/>
      <c r="AYT14" s="7"/>
      <c r="AYU14" s="7"/>
      <c r="AYV14" s="7"/>
      <c r="AYW14" s="7"/>
      <c r="AYX14" s="7"/>
      <c r="AYY14" s="7"/>
      <c r="AYZ14" s="7"/>
      <c r="AZA14" s="7"/>
      <c r="AZB14" s="7"/>
      <c r="AZC14" s="7"/>
      <c r="AZD14" s="7"/>
      <c r="AZE14" s="7"/>
      <c r="AZF14" s="7"/>
      <c r="AZG14" s="7"/>
      <c r="AZH14" s="7"/>
      <c r="AZI14" s="7"/>
      <c r="AZJ14" s="7"/>
      <c r="AZK14" s="7"/>
      <c r="AZL14" s="7"/>
      <c r="AZM14" s="7"/>
      <c r="AZN14" s="7"/>
      <c r="AZO14" s="7"/>
      <c r="AZP14" s="7"/>
      <c r="AZQ14" s="7"/>
      <c r="AZR14" s="7"/>
      <c r="AZS14" s="7"/>
      <c r="AZT14" s="7"/>
      <c r="AZU14" s="7"/>
      <c r="AZV14" s="7"/>
      <c r="AZW14" s="7"/>
      <c r="AZX14" s="7"/>
      <c r="AZY14" s="7"/>
      <c r="AZZ14" s="7"/>
      <c r="BAA14" s="7"/>
      <c r="BAB14" s="7"/>
      <c r="BAC14" s="7"/>
      <c r="BAD14" s="7"/>
      <c r="BAE14" s="7"/>
      <c r="BAF14" s="7"/>
      <c r="BAG14" s="7"/>
      <c r="BAH14" s="7"/>
      <c r="BAI14" s="7"/>
      <c r="BAJ14" s="7"/>
      <c r="BAK14" s="7"/>
      <c r="BAL14" s="7"/>
      <c r="BAM14" s="7"/>
      <c r="BAN14" s="7"/>
      <c r="BAO14" s="7"/>
      <c r="BAP14" s="7"/>
      <c r="BAQ14" s="7"/>
      <c r="BAR14" s="7"/>
      <c r="BAS14" s="7"/>
      <c r="BAT14" s="7"/>
      <c r="BAU14" s="7"/>
      <c r="BAV14" s="7"/>
      <c r="BAW14" s="7"/>
      <c r="BAX14" s="7"/>
      <c r="BAY14" s="7"/>
      <c r="BAZ14" s="7"/>
      <c r="BBA14" s="7"/>
      <c r="BBB14" s="7"/>
      <c r="BBC14" s="7"/>
      <c r="BBD14" s="7"/>
      <c r="BBE14" s="7"/>
      <c r="BBF14" s="7"/>
      <c r="BBG14" s="7"/>
      <c r="BBH14" s="7"/>
      <c r="BBI14" s="7"/>
      <c r="BBJ14" s="7"/>
      <c r="BBK14" s="7"/>
      <c r="BBL14" s="7"/>
      <c r="BBM14" s="7"/>
      <c r="BBN14" s="7"/>
      <c r="BBO14" s="7"/>
      <c r="BBP14" s="7"/>
      <c r="BBQ14" s="7"/>
      <c r="BBR14" s="7"/>
      <c r="BBS14" s="7"/>
      <c r="BBT14" s="7"/>
      <c r="BBU14" s="7"/>
      <c r="BBV14" s="7"/>
      <c r="BBW14" s="7"/>
      <c r="BBX14" s="7"/>
      <c r="BBY14" s="7"/>
      <c r="BBZ14" s="7"/>
      <c r="BCA14" s="7"/>
      <c r="BCB14" s="7"/>
      <c r="BCC14" s="7"/>
      <c r="BCD14" s="7"/>
      <c r="BCE14" s="7"/>
      <c r="BCF14" s="7"/>
      <c r="BCG14" s="7"/>
      <c r="BCH14" s="7"/>
      <c r="BCI14" s="7"/>
      <c r="BCJ14" s="7"/>
      <c r="BCK14" s="7"/>
      <c r="BCL14" s="7"/>
      <c r="BCM14" s="7"/>
      <c r="BCN14" s="7"/>
      <c r="BCO14" s="7"/>
      <c r="BCP14" s="7"/>
      <c r="BCQ14" s="7"/>
      <c r="BCR14" s="7"/>
      <c r="BCS14" s="7"/>
      <c r="BCT14" s="7"/>
      <c r="BCU14" s="7"/>
      <c r="BCV14" s="7"/>
      <c r="BCW14" s="7"/>
      <c r="BCX14" s="7"/>
      <c r="BCY14" s="7"/>
      <c r="BCZ14" s="7"/>
      <c r="BDA14" s="7"/>
      <c r="BDB14" s="7"/>
      <c r="BDC14" s="7"/>
      <c r="BDD14" s="7"/>
      <c r="BDE14" s="7"/>
      <c r="BDF14" s="7"/>
      <c r="BDG14" s="7"/>
      <c r="BDH14" s="7"/>
      <c r="BDI14" s="7"/>
      <c r="BDJ14" s="7"/>
      <c r="BDK14" s="7"/>
      <c r="BDL14" s="7"/>
      <c r="BDM14" s="7"/>
      <c r="BDN14" s="7"/>
      <c r="BDO14" s="7"/>
      <c r="BDP14" s="7"/>
      <c r="BDQ14" s="7"/>
      <c r="BDR14" s="7"/>
      <c r="BDS14" s="7"/>
      <c r="BDT14" s="7"/>
      <c r="BDU14" s="7"/>
      <c r="BDV14" s="7"/>
      <c r="BDW14" s="7"/>
      <c r="BDX14" s="7"/>
      <c r="BDY14" s="7"/>
      <c r="BDZ14" s="7"/>
      <c r="BEA14" s="7"/>
      <c r="BEB14" s="7"/>
      <c r="BEC14" s="7"/>
      <c r="BED14" s="7"/>
      <c r="BEE14" s="7"/>
      <c r="BEF14" s="7"/>
      <c r="BEG14" s="7"/>
      <c r="BEH14" s="7"/>
      <c r="BEI14" s="7"/>
      <c r="BEJ14" s="7"/>
      <c r="BEK14" s="7"/>
      <c r="BEL14" s="7"/>
      <c r="BEM14" s="7"/>
      <c r="BEN14" s="7"/>
      <c r="BEO14" s="7"/>
      <c r="BEP14" s="7"/>
      <c r="BEQ14" s="7"/>
      <c r="BER14" s="7"/>
      <c r="BES14" s="7"/>
      <c r="BET14" s="7"/>
      <c r="BEU14" s="7"/>
      <c r="BEV14" s="7"/>
      <c r="BEW14" s="7"/>
      <c r="BEX14" s="7"/>
      <c r="BEY14" s="7"/>
      <c r="BEZ14" s="7"/>
      <c r="BFA14" s="7"/>
      <c r="BFB14" s="7"/>
      <c r="BFC14" s="7"/>
      <c r="BFD14" s="7"/>
      <c r="BFE14" s="7"/>
      <c r="BFF14" s="7"/>
      <c r="BFG14" s="7"/>
      <c r="BFH14" s="7"/>
      <c r="BFI14" s="7"/>
      <c r="BFJ14" s="7"/>
      <c r="BFK14" s="7"/>
      <c r="BFL14" s="7"/>
      <c r="BFM14" s="7"/>
      <c r="BFN14" s="7"/>
      <c r="BFO14" s="7"/>
      <c r="BFP14" s="7"/>
      <c r="BFQ14" s="7"/>
      <c r="BFR14" s="7"/>
      <c r="BFS14" s="7"/>
      <c r="BFT14" s="7"/>
      <c r="BFU14" s="7"/>
      <c r="BFV14" s="7"/>
      <c r="BFW14" s="7"/>
      <c r="BFX14" s="7"/>
      <c r="BFY14" s="7"/>
      <c r="BFZ14" s="7"/>
      <c r="BGA14" s="7"/>
      <c r="BGB14" s="7"/>
      <c r="BGC14" s="7"/>
      <c r="BGD14" s="7"/>
      <c r="BGE14" s="7"/>
      <c r="BGF14" s="7"/>
      <c r="BGG14" s="7"/>
      <c r="BGH14" s="7"/>
      <c r="BGI14" s="7"/>
      <c r="BGJ14" s="7"/>
      <c r="BGK14" s="7"/>
      <c r="BGL14" s="7"/>
      <c r="BGM14" s="7"/>
      <c r="BGN14" s="7"/>
      <c r="BGO14" s="7"/>
      <c r="BGP14" s="7"/>
      <c r="BGQ14" s="7"/>
      <c r="BGR14" s="7"/>
      <c r="BGS14" s="7"/>
      <c r="BGT14" s="7"/>
      <c r="BGU14" s="7"/>
      <c r="BGV14" s="7"/>
      <c r="BGW14" s="7"/>
      <c r="BGX14" s="7"/>
      <c r="BGY14" s="7"/>
      <c r="BGZ14" s="7"/>
      <c r="BHA14" s="7"/>
      <c r="BHB14" s="7"/>
      <c r="BHC14" s="7"/>
      <c r="BHD14" s="7"/>
      <c r="BHE14" s="7"/>
      <c r="BHF14" s="7"/>
      <c r="BHG14" s="7"/>
      <c r="BHH14" s="7"/>
      <c r="BHI14" s="7"/>
      <c r="BHJ14" s="7"/>
      <c r="BHK14" s="7"/>
      <c r="BHL14" s="7"/>
      <c r="BHM14" s="7"/>
      <c r="BHN14" s="7"/>
      <c r="BHO14" s="7"/>
      <c r="BHP14" s="7"/>
      <c r="BHQ14" s="7"/>
      <c r="BHR14" s="7"/>
      <c r="BHS14" s="7"/>
      <c r="BHT14" s="7"/>
      <c r="BHU14" s="7"/>
      <c r="BHV14" s="7"/>
      <c r="BHW14" s="7"/>
      <c r="BHX14" s="7"/>
      <c r="BHY14" s="7"/>
      <c r="BHZ14" s="7"/>
      <c r="BIA14" s="7"/>
      <c r="BIB14" s="7"/>
      <c r="BIC14" s="7"/>
      <c r="BID14" s="7"/>
      <c r="BIE14" s="7"/>
      <c r="BIF14" s="7"/>
      <c r="BIG14" s="7"/>
      <c r="BIH14" s="7"/>
      <c r="BII14" s="7"/>
      <c r="BIJ14" s="7"/>
      <c r="BIK14" s="7"/>
      <c r="BIL14" s="7"/>
      <c r="BIM14" s="7"/>
      <c r="BIN14" s="7"/>
      <c r="BIO14" s="7"/>
      <c r="BIP14" s="7"/>
      <c r="BIQ14" s="7"/>
      <c r="BIR14" s="7"/>
      <c r="BIS14" s="7"/>
      <c r="BIT14" s="7"/>
      <c r="BIU14" s="7"/>
      <c r="BIV14" s="7"/>
      <c r="BIW14" s="7"/>
      <c r="BIX14" s="7"/>
      <c r="BIY14" s="7"/>
      <c r="BIZ14" s="7"/>
      <c r="BJA14" s="7"/>
      <c r="BJB14" s="7"/>
      <c r="BJC14" s="7"/>
      <c r="BJD14" s="7"/>
      <c r="BJE14" s="7"/>
      <c r="BJF14" s="7"/>
      <c r="BJG14" s="7"/>
      <c r="BJH14" s="7"/>
      <c r="BJI14" s="7"/>
      <c r="BJJ14" s="7"/>
      <c r="BJK14" s="7"/>
      <c r="BJL14" s="7"/>
      <c r="BJM14" s="7"/>
      <c r="BJN14" s="7"/>
      <c r="BJO14" s="7"/>
      <c r="BJP14" s="7"/>
      <c r="BJQ14" s="7"/>
      <c r="BJR14" s="7"/>
      <c r="BJS14" s="7"/>
      <c r="BJT14" s="7"/>
      <c r="BJU14" s="7"/>
      <c r="BJV14" s="7"/>
      <c r="BJW14" s="7"/>
      <c r="BJX14" s="7"/>
      <c r="BJY14" s="7"/>
      <c r="BJZ14" s="7"/>
      <c r="BKA14" s="7"/>
      <c r="BKB14" s="7"/>
      <c r="BKC14" s="7"/>
      <c r="BKD14" s="7"/>
      <c r="BKE14" s="7"/>
      <c r="BKF14" s="7"/>
      <c r="BKG14" s="7"/>
      <c r="BKH14" s="7"/>
      <c r="BKI14" s="7"/>
      <c r="BKJ14" s="7"/>
      <c r="BKK14" s="7"/>
      <c r="BKL14" s="7"/>
      <c r="BKM14" s="7"/>
      <c r="BKN14" s="7"/>
      <c r="BKO14" s="7"/>
      <c r="BKP14" s="7"/>
      <c r="BKQ14" s="7"/>
      <c r="BKR14" s="7"/>
      <c r="BKS14" s="7"/>
      <c r="BKT14" s="7"/>
      <c r="BKU14" s="7"/>
      <c r="BKV14" s="7"/>
      <c r="BKW14" s="7"/>
      <c r="BKX14" s="7"/>
      <c r="BKY14" s="7"/>
      <c r="BKZ14" s="7"/>
      <c r="BLA14" s="7"/>
      <c r="BLB14" s="7"/>
      <c r="BLC14" s="7"/>
      <c r="BLD14" s="7"/>
      <c r="BLE14" s="7"/>
      <c r="BLF14" s="7"/>
      <c r="BLG14" s="7"/>
      <c r="BLH14" s="7"/>
      <c r="BLI14" s="7"/>
      <c r="BLJ14" s="7"/>
      <c r="BLK14" s="7"/>
      <c r="BLL14" s="7"/>
      <c r="BLM14" s="7"/>
      <c r="BLN14" s="7"/>
      <c r="BLO14" s="7"/>
      <c r="BLP14" s="7"/>
      <c r="BLQ14" s="7"/>
      <c r="BLR14" s="7"/>
      <c r="BLS14" s="7"/>
      <c r="BLT14" s="7"/>
      <c r="BLU14" s="7"/>
      <c r="BLV14" s="7"/>
      <c r="BLW14" s="7"/>
      <c r="BLX14" s="7"/>
      <c r="BLY14" s="7"/>
      <c r="BLZ14" s="7"/>
      <c r="BMA14" s="7"/>
      <c r="BMB14" s="7"/>
      <c r="BMC14" s="7"/>
      <c r="BMD14" s="7"/>
      <c r="BME14" s="7"/>
      <c r="BMF14" s="7"/>
      <c r="BMG14" s="7"/>
      <c r="BMH14" s="7"/>
      <c r="BMI14" s="7"/>
      <c r="BMJ14" s="7"/>
      <c r="BMK14" s="7"/>
      <c r="BML14" s="7"/>
      <c r="BMM14" s="7"/>
      <c r="BMN14" s="7"/>
      <c r="BMO14" s="7"/>
      <c r="BMP14" s="7"/>
      <c r="BMQ14" s="7"/>
      <c r="BMR14" s="7"/>
      <c r="BMS14" s="7"/>
      <c r="BMT14" s="7"/>
      <c r="BMU14" s="7"/>
      <c r="BMV14" s="7"/>
      <c r="BMW14" s="7"/>
      <c r="BMX14" s="7"/>
      <c r="BMY14" s="7"/>
      <c r="BMZ14" s="7"/>
      <c r="BNA14" s="7"/>
      <c r="BNB14" s="7"/>
      <c r="BNC14" s="7"/>
      <c r="BND14" s="7"/>
      <c r="BNE14" s="7"/>
      <c r="BNF14" s="7"/>
      <c r="BNG14" s="7"/>
      <c r="BNH14" s="7"/>
      <c r="BNI14" s="7"/>
      <c r="BNJ14" s="7"/>
      <c r="BNK14" s="7"/>
      <c r="BNL14" s="7"/>
      <c r="BNM14" s="7"/>
      <c r="BNN14" s="7"/>
      <c r="BNO14" s="7"/>
      <c r="BNP14" s="7"/>
      <c r="BNQ14" s="7"/>
      <c r="BNR14" s="7"/>
      <c r="BNS14" s="7"/>
      <c r="BNT14" s="7"/>
      <c r="BNU14" s="7"/>
      <c r="BNV14" s="7"/>
      <c r="BNW14" s="7"/>
      <c r="BNX14" s="7"/>
      <c r="BNY14" s="7"/>
      <c r="BNZ14" s="7"/>
      <c r="BOA14" s="7"/>
      <c r="BOB14" s="7"/>
      <c r="BOC14" s="7"/>
      <c r="BOD14" s="7"/>
      <c r="BOE14" s="7"/>
      <c r="BOF14" s="7"/>
      <c r="BOG14" s="7"/>
      <c r="BOH14" s="7"/>
      <c r="BOI14" s="7"/>
      <c r="BOJ14" s="7"/>
      <c r="BOK14" s="7"/>
      <c r="BOL14" s="7"/>
      <c r="BOM14" s="7"/>
      <c r="BON14" s="7"/>
      <c r="BOO14" s="7"/>
    </row>
    <row r="15" spans="1:1757" s="9" customFormat="1" x14ac:dyDescent="0.2">
      <c r="A15" s="188"/>
      <c r="B15" s="191"/>
      <c r="C15" s="16">
        <v>48761</v>
      </c>
      <c r="D15" s="64">
        <v>48458</v>
      </c>
      <c r="E15" s="194"/>
      <c r="F15" s="64">
        <v>47543</v>
      </c>
      <c r="G15" s="68">
        <f>IF(ISERROR(DATEDIF(F15,D15,"m")),"",DATEDIF(F15,D15,"m"))</f>
        <v>30</v>
      </c>
      <c r="H15" s="68"/>
      <c r="I15" s="80"/>
      <c r="J15" s="7"/>
      <c r="K15" s="7"/>
      <c r="L15" s="75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  <c r="AJN15" s="7"/>
      <c r="AJO15" s="7"/>
      <c r="AJP15" s="7"/>
      <c r="AJQ15" s="7"/>
      <c r="AJR15" s="7"/>
      <c r="AJS15" s="7"/>
      <c r="AJT15" s="7"/>
      <c r="AJU15" s="7"/>
      <c r="AJV15" s="7"/>
      <c r="AJW15" s="7"/>
      <c r="AJX15" s="7"/>
      <c r="AJY15" s="7"/>
      <c r="AJZ15" s="7"/>
      <c r="AKA15" s="7"/>
      <c r="AKB15" s="7"/>
      <c r="AKC15" s="7"/>
      <c r="AKD15" s="7"/>
      <c r="AKE15" s="7"/>
      <c r="AKF15" s="7"/>
      <c r="AKG15" s="7"/>
      <c r="AKH15" s="7"/>
      <c r="AKI15" s="7"/>
      <c r="AKJ15" s="7"/>
      <c r="AKK15" s="7"/>
      <c r="AKL15" s="7"/>
      <c r="AKM15" s="7"/>
      <c r="AKN15" s="7"/>
      <c r="AKO15" s="7"/>
      <c r="AKP15" s="7"/>
      <c r="AKQ15" s="7"/>
      <c r="AKR15" s="7"/>
      <c r="AKS15" s="7"/>
      <c r="AKT15" s="7"/>
      <c r="AKU15" s="7"/>
      <c r="AKV15" s="7"/>
      <c r="AKW15" s="7"/>
      <c r="AKX15" s="7"/>
      <c r="AKY15" s="7"/>
      <c r="AKZ15" s="7"/>
      <c r="ALA15" s="7"/>
      <c r="ALB15" s="7"/>
      <c r="ALC15" s="7"/>
      <c r="ALD15" s="7"/>
      <c r="ALE15" s="7"/>
      <c r="ALF15" s="7"/>
      <c r="ALG15" s="7"/>
      <c r="ALH15" s="7"/>
      <c r="ALI15" s="7"/>
      <c r="ALJ15" s="7"/>
      <c r="ALK15" s="7"/>
      <c r="ALL15" s="7"/>
      <c r="ALM15" s="7"/>
      <c r="ALN15" s="7"/>
      <c r="ALO15" s="7"/>
      <c r="ALP15" s="7"/>
      <c r="ALQ15" s="7"/>
      <c r="ALR15" s="7"/>
      <c r="ALS15" s="7"/>
      <c r="ALT15" s="7"/>
      <c r="ALU15" s="7"/>
      <c r="ALV15" s="7"/>
      <c r="ALW15" s="7"/>
      <c r="ALX15" s="7"/>
      <c r="ALY15" s="7"/>
      <c r="ALZ15" s="7"/>
      <c r="AMA15" s="7"/>
      <c r="AMB15" s="7"/>
      <c r="AMC15" s="7"/>
      <c r="AMD15" s="7"/>
      <c r="AME15" s="7"/>
      <c r="AMF15" s="7"/>
      <c r="AMG15" s="7"/>
      <c r="AMH15" s="7"/>
      <c r="AMI15" s="7"/>
      <c r="AMJ15" s="7"/>
      <c r="AMK15" s="7"/>
      <c r="AML15" s="7"/>
      <c r="AMM15" s="7"/>
      <c r="AMN15" s="7"/>
      <c r="AMO15" s="7"/>
      <c r="AMP15" s="7"/>
      <c r="AMQ15" s="7"/>
      <c r="AMR15" s="7"/>
      <c r="AMS15" s="7"/>
      <c r="AMT15" s="7"/>
      <c r="AMU15" s="7"/>
      <c r="AMV15" s="7"/>
      <c r="AMW15" s="7"/>
      <c r="AMX15" s="7"/>
      <c r="AMY15" s="7"/>
      <c r="AMZ15" s="7"/>
      <c r="ANA15" s="7"/>
      <c r="ANB15" s="7"/>
      <c r="ANC15" s="7"/>
      <c r="AND15" s="7"/>
      <c r="ANE15" s="7"/>
      <c r="ANF15" s="7"/>
      <c r="ANG15" s="7"/>
      <c r="ANH15" s="7"/>
      <c r="ANI15" s="7"/>
      <c r="ANJ15" s="7"/>
      <c r="ANK15" s="7"/>
      <c r="ANL15" s="7"/>
      <c r="ANM15" s="7"/>
      <c r="ANN15" s="7"/>
      <c r="ANO15" s="7"/>
      <c r="ANP15" s="7"/>
      <c r="ANQ15" s="7"/>
      <c r="ANR15" s="7"/>
      <c r="ANS15" s="7"/>
      <c r="ANT15" s="7"/>
      <c r="ANU15" s="7"/>
      <c r="ANV15" s="7"/>
      <c r="ANW15" s="7"/>
      <c r="ANX15" s="7"/>
      <c r="ANY15" s="7"/>
      <c r="ANZ15" s="7"/>
      <c r="AOA15" s="7"/>
      <c r="AOB15" s="7"/>
      <c r="AOC15" s="7"/>
      <c r="AOD15" s="7"/>
      <c r="AOE15" s="7"/>
      <c r="AOF15" s="7"/>
      <c r="AOG15" s="7"/>
      <c r="AOH15" s="7"/>
      <c r="AOI15" s="7"/>
      <c r="AOJ15" s="7"/>
      <c r="AOK15" s="7"/>
      <c r="AOL15" s="7"/>
      <c r="AOM15" s="7"/>
      <c r="AON15" s="7"/>
      <c r="AOO15" s="7"/>
      <c r="AOP15" s="7"/>
      <c r="AOQ15" s="7"/>
      <c r="AOR15" s="7"/>
      <c r="AOS15" s="7"/>
      <c r="AOT15" s="7"/>
      <c r="AOU15" s="7"/>
      <c r="AOV15" s="7"/>
      <c r="AOW15" s="7"/>
      <c r="AOX15" s="7"/>
      <c r="AOY15" s="7"/>
      <c r="AOZ15" s="7"/>
      <c r="APA15" s="7"/>
      <c r="APB15" s="7"/>
      <c r="APC15" s="7"/>
      <c r="APD15" s="7"/>
      <c r="APE15" s="7"/>
      <c r="APF15" s="7"/>
      <c r="APG15" s="7"/>
      <c r="APH15" s="7"/>
      <c r="API15" s="7"/>
      <c r="APJ15" s="7"/>
      <c r="APK15" s="7"/>
      <c r="APL15" s="7"/>
      <c r="APM15" s="7"/>
      <c r="APN15" s="7"/>
      <c r="APO15" s="7"/>
      <c r="APP15" s="7"/>
      <c r="APQ15" s="7"/>
      <c r="APR15" s="7"/>
      <c r="APS15" s="7"/>
      <c r="APT15" s="7"/>
      <c r="APU15" s="7"/>
      <c r="APV15" s="7"/>
      <c r="APW15" s="7"/>
      <c r="APX15" s="7"/>
      <c r="APY15" s="7"/>
      <c r="APZ15" s="7"/>
      <c r="AQA15" s="7"/>
      <c r="AQB15" s="7"/>
      <c r="AQC15" s="7"/>
      <c r="AQD15" s="7"/>
      <c r="AQE15" s="7"/>
      <c r="AQF15" s="7"/>
      <c r="AQG15" s="7"/>
      <c r="AQH15" s="7"/>
      <c r="AQI15" s="7"/>
      <c r="AQJ15" s="7"/>
      <c r="AQK15" s="7"/>
      <c r="AQL15" s="7"/>
      <c r="AQM15" s="7"/>
      <c r="AQN15" s="7"/>
      <c r="AQO15" s="7"/>
      <c r="AQP15" s="7"/>
      <c r="AQQ15" s="7"/>
      <c r="AQR15" s="7"/>
      <c r="AQS15" s="7"/>
      <c r="AQT15" s="7"/>
      <c r="AQU15" s="7"/>
      <c r="AQV15" s="7"/>
      <c r="AQW15" s="7"/>
      <c r="AQX15" s="7"/>
      <c r="AQY15" s="7"/>
      <c r="AQZ15" s="7"/>
      <c r="ARA15" s="7"/>
      <c r="ARB15" s="7"/>
      <c r="ARC15" s="7"/>
      <c r="ARD15" s="7"/>
      <c r="ARE15" s="7"/>
      <c r="ARF15" s="7"/>
      <c r="ARG15" s="7"/>
      <c r="ARH15" s="7"/>
      <c r="ARI15" s="7"/>
      <c r="ARJ15" s="7"/>
      <c r="ARK15" s="7"/>
      <c r="ARL15" s="7"/>
      <c r="ARM15" s="7"/>
      <c r="ARN15" s="7"/>
      <c r="ARO15" s="7"/>
      <c r="ARP15" s="7"/>
      <c r="ARQ15" s="7"/>
      <c r="ARR15" s="7"/>
      <c r="ARS15" s="7"/>
      <c r="ART15" s="7"/>
      <c r="ARU15" s="7"/>
      <c r="ARV15" s="7"/>
      <c r="ARW15" s="7"/>
      <c r="ARX15" s="7"/>
      <c r="ARY15" s="7"/>
      <c r="ARZ15" s="7"/>
      <c r="ASA15" s="7"/>
      <c r="ASB15" s="7"/>
      <c r="ASC15" s="7"/>
      <c r="ASD15" s="7"/>
      <c r="ASE15" s="7"/>
      <c r="ASF15" s="7"/>
      <c r="ASG15" s="7"/>
      <c r="ASH15" s="7"/>
      <c r="ASI15" s="7"/>
      <c r="ASJ15" s="7"/>
      <c r="ASK15" s="7"/>
      <c r="ASL15" s="7"/>
      <c r="ASM15" s="7"/>
      <c r="ASN15" s="7"/>
      <c r="ASO15" s="7"/>
      <c r="ASP15" s="7"/>
      <c r="ASQ15" s="7"/>
      <c r="ASR15" s="7"/>
      <c r="ASS15" s="7"/>
      <c r="AST15" s="7"/>
      <c r="ASU15" s="7"/>
      <c r="ASV15" s="7"/>
      <c r="ASW15" s="7"/>
      <c r="ASX15" s="7"/>
      <c r="ASY15" s="7"/>
      <c r="ASZ15" s="7"/>
      <c r="ATA15" s="7"/>
      <c r="ATB15" s="7"/>
      <c r="ATC15" s="7"/>
      <c r="ATD15" s="7"/>
      <c r="ATE15" s="7"/>
      <c r="ATF15" s="7"/>
      <c r="ATG15" s="7"/>
      <c r="ATH15" s="7"/>
      <c r="ATI15" s="7"/>
      <c r="ATJ15" s="7"/>
      <c r="ATK15" s="7"/>
      <c r="ATL15" s="7"/>
      <c r="ATM15" s="7"/>
      <c r="ATN15" s="7"/>
      <c r="ATO15" s="7"/>
      <c r="ATP15" s="7"/>
      <c r="ATQ15" s="7"/>
      <c r="ATR15" s="7"/>
      <c r="ATS15" s="7"/>
      <c r="ATT15" s="7"/>
      <c r="ATU15" s="7"/>
      <c r="ATV15" s="7"/>
      <c r="ATW15" s="7"/>
      <c r="ATX15" s="7"/>
      <c r="ATY15" s="7"/>
      <c r="ATZ15" s="7"/>
      <c r="AUA15" s="7"/>
      <c r="AUB15" s="7"/>
      <c r="AUC15" s="7"/>
      <c r="AUD15" s="7"/>
      <c r="AUE15" s="7"/>
      <c r="AUF15" s="7"/>
      <c r="AUG15" s="7"/>
      <c r="AUH15" s="7"/>
      <c r="AUI15" s="7"/>
      <c r="AUJ15" s="7"/>
      <c r="AUK15" s="7"/>
      <c r="AUL15" s="7"/>
      <c r="AUM15" s="7"/>
      <c r="AUN15" s="7"/>
      <c r="AUO15" s="7"/>
      <c r="AUP15" s="7"/>
      <c r="AUQ15" s="7"/>
      <c r="AUR15" s="7"/>
      <c r="AUS15" s="7"/>
      <c r="AUT15" s="7"/>
      <c r="AUU15" s="7"/>
      <c r="AUV15" s="7"/>
      <c r="AUW15" s="7"/>
      <c r="AUX15" s="7"/>
      <c r="AUY15" s="7"/>
      <c r="AUZ15" s="7"/>
      <c r="AVA15" s="7"/>
      <c r="AVB15" s="7"/>
      <c r="AVC15" s="7"/>
      <c r="AVD15" s="7"/>
      <c r="AVE15" s="7"/>
      <c r="AVF15" s="7"/>
      <c r="AVG15" s="7"/>
      <c r="AVH15" s="7"/>
      <c r="AVI15" s="7"/>
      <c r="AVJ15" s="7"/>
      <c r="AVK15" s="7"/>
      <c r="AVL15" s="7"/>
      <c r="AVM15" s="7"/>
      <c r="AVN15" s="7"/>
      <c r="AVO15" s="7"/>
      <c r="AVP15" s="7"/>
      <c r="AVQ15" s="7"/>
      <c r="AVR15" s="7"/>
      <c r="AVS15" s="7"/>
      <c r="AVT15" s="7"/>
      <c r="AVU15" s="7"/>
      <c r="AVV15" s="7"/>
      <c r="AVW15" s="7"/>
      <c r="AVX15" s="7"/>
      <c r="AVY15" s="7"/>
      <c r="AVZ15" s="7"/>
      <c r="AWA15" s="7"/>
      <c r="AWB15" s="7"/>
      <c r="AWC15" s="7"/>
      <c r="AWD15" s="7"/>
      <c r="AWE15" s="7"/>
      <c r="AWF15" s="7"/>
      <c r="AWG15" s="7"/>
      <c r="AWH15" s="7"/>
      <c r="AWI15" s="7"/>
      <c r="AWJ15" s="7"/>
      <c r="AWK15" s="7"/>
      <c r="AWL15" s="7"/>
      <c r="AWM15" s="7"/>
      <c r="AWN15" s="7"/>
      <c r="AWO15" s="7"/>
      <c r="AWP15" s="7"/>
      <c r="AWQ15" s="7"/>
      <c r="AWR15" s="7"/>
      <c r="AWS15" s="7"/>
      <c r="AWT15" s="7"/>
      <c r="AWU15" s="7"/>
      <c r="AWV15" s="7"/>
      <c r="AWW15" s="7"/>
      <c r="AWX15" s="7"/>
      <c r="AWY15" s="7"/>
      <c r="AWZ15" s="7"/>
      <c r="AXA15" s="7"/>
      <c r="AXB15" s="7"/>
      <c r="AXC15" s="7"/>
      <c r="AXD15" s="7"/>
      <c r="AXE15" s="7"/>
      <c r="AXF15" s="7"/>
      <c r="AXG15" s="7"/>
      <c r="AXH15" s="7"/>
      <c r="AXI15" s="7"/>
      <c r="AXJ15" s="7"/>
      <c r="AXK15" s="7"/>
      <c r="AXL15" s="7"/>
      <c r="AXM15" s="7"/>
      <c r="AXN15" s="7"/>
      <c r="AXO15" s="7"/>
      <c r="AXP15" s="7"/>
      <c r="AXQ15" s="7"/>
      <c r="AXR15" s="7"/>
      <c r="AXS15" s="7"/>
      <c r="AXT15" s="7"/>
      <c r="AXU15" s="7"/>
      <c r="AXV15" s="7"/>
      <c r="AXW15" s="7"/>
      <c r="AXX15" s="7"/>
      <c r="AXY15" s="7"/>
      <c r="AXZ15" s="7"/>
      <c r="AYA15" s="7"/>
      <c r="AYB15" s="7"/>
      <c r="AYC15" s="7"/>
      <c r="AYD15" s="7"/>
      <c r="AYE15" s="7"/>
      <c r="AYF15" s="7"/>
      <c r="AYG15" s="7"/>
      <c r="AYH15" s="7"/>
      <c r="AYI15" s="7"/>
      <c r="AYJ15" s="7"/>
      <c r="AYK15" s="7"/>
      <c r="AYL15" s="7"/>
      <c r="AYM15" s="7"/>
      <c r="AYN15" s="7"/>
      <c r="AYO15" s="7"/>
      <c r="AYP15" s="7"/>
      <c r="AYQ15" s="7"/>
      <c r="AYR15" s="7"/>
      <c r="AYS15" s="7"/>
      <c r="AYT15" s="7"/>
      <c r="AYU15" s="7"/>
      <c r="AYV15" s="7"/>
      <c r="AYW15" s="7"/>
      <c r="AYX15" s="7"/>
      <c r="AYY15" s="7"/>
      <c r="AYZ15" s="7"/>
      <c r="AZA15" s="7"/>
      <c r="AZB15" s="7"/>
      <c r="AZC15" s="7"/>
      <c r="AZD15" s="7"/>
      <c r="AZE15" s="7"/>
      <c r="AZF15" s="7"/>
      <c r="AZG15" s="7"/>
      <c r="AZH15" s="7"/>
      <c r="AZI15" s="7"/>
      <c r="AZJ15" s="7"/>
      <c r="AZK15" s="7"/>
      <c r="AZL15" s="7"/>
      <c r="AZM15" s="7"/>
      <c r="AZN15" s="7"/>
      <c r="AZO15" s="7"/>
      <c r="AZP15" s="7"/>
      <c r="AZQ15" s="7"/>
      <c r="AZR15" s="7"/>
      <c r="AZS15" s="7"/>
      <c r="AZT15" s="7"/>
      <c r="AZU15" s="7"/>
      <c r="AZV15" s="7"/>
      <c r="AZW15" s="7"/>
      <c r="AZX15" s="7"/>
      <c r="AZY15" s="7"/>
      <c r="AZZ15" s="7"/>
      <c r="BAA15" s="7"/>
      <c r="BAB15" s="7"/>
      <c r="BAC15" s="7"/>
      <c r="BAD15" s="7"/>
      <c r="BAE15" s="7"/>
      <c r="BAF15" s="7"/>
      <c r="BAG15" s="7"/>
      <c r="BAH15" s="7"/>
      <c r="BAI15" s="7"/>
      <c r="BAJ15" s="7"/>
      <c r="BAK15" s="7"/>
      <c r="BAL15" s="7"/>
      <c r="BAM15" s="7"/>
      <c r="BAN15" s="7"/>
      <c r="BAO15" s="7"/>
      <c r="BAP15" s="7"/>
      <c r="BAQ15" s="7"/>
      <c r="BAR15" s="7"/>
      <c r="BAS15" s="7"/>
      <c r="BAT15" s="7"/>
      <c r="BAU15" s="7"/>
      <c r="BAV15" s="7"/>
      <c r="BAW15" s="7"/>
      <c r="BAX15" s="7"/>
      <c r="BAY15" s="7"/>
      <c r="BAZ15" s="7"/>
      <c r="BBA15" s="7"/>
      <c r="BBB15" s="7"/>
      <c r="BBC15" s="7"/>
      <c r="BBD15" s="7"/>
      <c r="BBE15" s="7"/>
      <c r="BBF15" s="7"/>
      <c r="BBG15" s="7"/>
      <c r="BBH15" s="7"/>
      <c r="BBI15" s="7"/>
      <c r="BBJ15" s="7"/>
      <c r="BBK15" s="7"/>
      <c r="BBL15" s="7"/>
      <c r="BBM15" s="7"/>
      <c r="BBN15" s="7"/>
      <c r="BBO15" s="7"/>
      <c r="BBP15" s="7"/>
      <c r="BBQ15" s="7"/>
      <c r="BBR15" s="7"/>
      <c r="BBS15" s="7"/>
      <c r="BBT15" s="7"/>
      <c r="BBU15" s="7"/>
      <c r="BBV15" s="7"/>
      <c r="BBW15" s="7"/>
      <c r="BBX15" s="7"/>
      <c r="BBY15" s="7"/>
      <c r="BBZ15" s="7"/>
      <c r="BCA15" s="7"/>
      <c r="BCB15" s="7"/>
      <c r="BCC15" s="7"/>
      <c r="BCD15" s="7"/>
      <c r="BCE15" s="7"/>
      <c r="BCF15" s="7"/>
      <c r="BCG15" s="7"/>
      <c r="BCH15" s="7"/>
      <c r="BCI15" s="7"/>
      <c r="BCJ15" s="7"/>
      <c r="BCK15" s="7"/>
      <c r="BCL15" s="7"/>
      <c r="BCM15" s="7"/>
      <c r="BCN15" s="7"/>
      <c r="BCO15" s="7"/>
      <c r="BCP15" s="7"/>
      <c r="BCQ15" s="7"/>
      <c r="BCR15" s="7"/>
      <c r="BCS15" s="7"/>
      <c r="BCT15" s="7"/>
      <c r="BCU15" s="7"/>
      <c r="BCV15" s="7"/>
      <c r="BCW15" s="7"/>
      <c r="BCX15" s="7"/>
      <c r="BCY15" s="7"/>
      <c r="BCZ15" s="7"/>
      <c r="BDA15" s="7"/>
      <c r="BDB15" s="7"/>
      <c r="BDC15" s="7"/>
      <c r="BDD15" s="7"/>
      <c r="BDE15" s="7"/>
      <c r="BDF15" s="7"/>
      <c r="BDG15" s="7"/>
      <c r="BDH15" s="7"/>
      <c r="BDI15" s="7"/>
      <c r="BDJ15" s="7"/>
      <c r="BDK15" s="7"/>
      <c r="BDL15" s="7"/>
      <c r="BDM15" s="7"/>
      <c r="BDN15" s="7"/>
      <c r="BDO15" s="7"/>
      <c r="BDP15" s="7"/>
      <c r="BDQ15" s="7"/>
      <c r="BDR15" s="7"/>
      <c r="BDS15" s="7"/>
      <c r="BDT15" s="7"/>
      <c r="BDU15" s="7"/>
      <c r="BDV15" s="7"/>
      <c r="BDW15" s="7"/>
      <c r="BDX15" s="7"/>
      <c r="BDY15" s="7"/>
      <c r="BDZ15" s="7"/>
      <c r="BEA15" s="7"/>
      <c r="BEB15" s="7"/>
      <c r="BEC15" s="7"/>
      <c r="BED15" s="7"/>
      <c r="BEE15" s="7"/>
      <c r="BEF15" s="7"/>
      <c r="BEG15" s="7"/>
      <c r="BEH15" s="7"/>
      <c r="BEI15" s="7"/>
      <c r="BEJ15" s="7"/>
      <c r="BEK15" s="7"/>
      <c r="BEL15" s="7"/>
      <c r="BEM15" s="7"/>
      <c r="BEN15" s="7"/>
      <c r="BEO15" s="7"/>
      <c r="BEP15" s="7"/>
      <c r="BEQ15" s="7"/>
      <c r="BER15" s="7"/>
      <c r="BES15" s="7"/>
      <c r="BET15" s="7"/>
      <c r="BEU15" s="7"/>
      <c r="BEV15" s="7"/>
      <c r="BEW15" s="7"/>
      <c r="BEX15" s="7"/>
      <c r="BEY15" s="7"/>
      <c r="BEZ15" s="7"/>
      <c r="BFA15" s="7"/>
      <c r="BFB15" s="7"/>
      <c r="BFC15" s="7"/>
      <c r="BFD15" s="7"/>
      <c r="BFE15" s="7"/>
      <c r="BFF15" s="7"/>
      <c r="BFG15" s="7"/>
      <c r="BFH15" s="7"/>
      <c r="BFI15" s="7"/>
      <c r="BFJ15" s="7"/>
      <c r="BFK15" s="7"/>
      <c r="BFL15" s="7"/>
      <c r="BFM15" s="7"/>
      <c r="BFN15" s="7"/>
      <c r="BFO15" s="7"/>
      <c r="BFP15" s="7"/>
      <c r="BFQ15" s="7"/>
      <c r="BFR15" s="7"/>
      <c r="BFS15" s="7"/>
      <c r="BFT15" s="7"/>
      <c r="BFU15" s="7"/>
      <c r="BFV15" s="7"/>
      <c r="BFW15" s="7"/>
      <c r="BFX15" s="7"/>
      <c r="BFY15" s="7"/>
      <c r="BFZ15" s="7"/>
      <c r="BGA15" s="7"/>
      <c r="BGB15" s="7"/>
      <c r="BGC15" s="7"/>
      <c r="BGD15" s="7"/>
      <c r="BGE15" s="7"/>
      <c r="BGF15" s="7"/>
      <c r="BGG15" s="7"/>
      <c r="BGH15" s="7"/>
      <c r="BGI15" s="7"/>
      <c r="BGJ15" s="7"/>
      <c r="BGK15" s="7"/>
      <c r="BGL15" s="7"/>
      <c r="BGM15" s="7"/>
      <c r="BGN15" s="7"/>
      <c r="BGO15" s="7"/>
      <c r="BGP15" s="7"/>
      <c r="BGQ15" s="7"/>
      <c r="BGR15" s="7"/>
      <c r="BGS15" s="7"/>
      <c r="BGT15" s="7"/>
      <c r="BGU15" s="7"/>
      <c r="BGV15" s="7"/>
      <c r="BGW15" s="7"/>
      <c r="BGX15" s="7"/>
      <c r="BGY15" s="7"/>
      <c r="BGZ15" s="7"/>
      <c r="BHA15" s="7"/>
      <c r="BHB15" s="7"/>
      <c r="BHC15" s="7"/>
      <c r="BHD15" s="7"/>
      <c r="BHE15" s="7"/>
      <c r="BHF15" s="7"/>
      <c r="BHG15" s="7"/>
      <c r="BHH15" s="7"/>
      <c r="BHI15" s="7"/>
      <c r="BHJ15" s="7"/>
      <c r="BHK15" s="7"/>
      <c r="BHL15" s="7"/>
      <c r="BHM15" s="7"/>
      <c r="BHN15" s="7"/>
      <c r="BHO15" s="7"/>
      <c r="BHP15" s="7"/>
      <c r="BHQ15" s="7"/>
      <c r="BHR15" s="7"/>
      <c r="BHS15" s="7"/>
      <c r="BHT15" s="7"/>
      <c r="BHU15" s="7"/>
      <c r="BHV15" s="7"/>
      <c r="BHW15" s="7"/>
      <c r="BHX15" s="7"/>
      <c r="BHY15" s="7"/>
      <c r="BHZ15" s="7"/>
      <c r="BIA15" s="7"/>
      <c r="BIB15" s="7"/>
      <c r="BIC15" s="7"/>
      <c r="BID15" s="7"/>
      <c r="BIE15" s="7"/>
      <c r="BIF15" s="7"/>
      <c r="BIG15" s="7"/>
      <c r="BIH15" s="7"/>
      <c r="BII15" s="7"/>
      <c r="BIJ15" s="7"/>
      <c r="BIK15" s="7"/>
      <c r="BIL15" s="7"/>
      <c r="BIM15" s="7"/>
      <c r="BIN15" s="7"/>
      <c r="BIO15" s="7"/>
      <c r="BIP15" s="7"/>
      <c r="BIQ15" s="7"/>
      <c r="BIR15" s="7"/>
      <c r="BIS15" s="7"/>
      <c r="BIT15" s="7"/>
      <c r="BIU15" s="7"/>
      <c r="BIV15" s="7"/>
      <c r="BIW15" s="7"/>
      <c r="BIX15" s="7"/>
      <c r="BIY15" s="7"/>
      <c r="BIZ15" s="7"/>
      <c r="BJA15" s="7"/>
      <c r="BJB15" s="7"/>
      <c r="BJC15" s="7"/>
      <c r="BJD15" s="7"/>
      <c r="BJE15" s="7"/>
      <c r="BJF15" s="7"/>
      <c r="BJG15" s="7"/>
      <c r="BJH15" s="7"/>
      <c r="BJI15" s="7"/>
      <c r="BJJ15" s="7"/>
      <c r="BJK15" s="7"/>
      <c r="BJL15" s="7"/>
      <c r="BJM15" s="7"/>
      <c r="BJN15" s="7"/>
      <c r="BJO15" s="7"/>
      <c r="BJP15" s="7"/>
      <c r="BJQ15" s="7"/>
      <c r="BJR15" s="7"/>
      <c r="BJS15" s="7"/>
      <c r="BJT15" s="7"/>
      <c r="BJU15" s="7"/>
      <c r="BJV15" s="7"/>
      <c r="BJW15" s="7"/>
      <c r="BJX15" s="7"/>
      <c r="BJY15" s="7"/>
      <c r="BJZ15" s="7"/>
      <c r="BKA15" s="7"/>
      <c r="BKB15" s="7"/>
      <c r="BKC15" s="7"/>
      <c r="BKD15" s="7"/>
      <c r="BKE15" s="7"/>
      <c r="BKF15" s="7"/>
      <c r="BKG15" s="7"/>
      <c r="BKH15" s="7"/>
      <c r="BKI15" s="7"/>
      <c r="BKJ15" s="7"/>
      <c r="BKK15" s="7"/>
      <c r="BKL15" s="7"/>
      <c r="BKM15" s="7"/>
      <c r="BKN15" s="7"/>
      <c r="BKO15" s="7"/>
      <c r="BKP15" s="7"/>
      <c r="BKQ15" s="7"/>
      <c r="BKR15" s="7"/>
      <c r="BKS15" s="7"/>
      <c r="BKT15" s="7"/>
      <c r="BKU15" s="7"/>
      <c r="BKV15" s="7"/>
      <c r="BKW15" s="7"/>
      <c r="BKX15" s="7"/>
      <c r="BKY15" s="7"/>
      <c r="BKZ15" s="7"/>
      <c r="BLA15" s="7"/>
      <c r="BLB15" s="7"/>
      <c r="BLC15" s="7"/>
      <c r="BLD15" s="7"/>
      <c r="BLE15" s="7"/>
      <c r="BLF15" s="7"/>
      <c r="BLG15" s="7"/>
      <c r="BLH15" s="7"/>
      <c r="BLI15" s="7"/>
      <c r="BLJ15" s="7"/>
      <c r="BLK15" s="7"/>
      <c r="BLL15" s="7"/>
      <c r="BLM15" s="7"/>
      <c r="BLN15" s="7"/>
      <c r="BLO15" s="7"/>
      <c r="BLP15" s="7"/>
      <c r="BLQ15" s="7"/>
      <c r="BLR15" s="7"/>
      <c r="BLS15" s="7"/>
      <c r="BLT15" s="7"/>
      <c r="BLU15" s="7"/>
      <c r="BLV15" s="7"/>
      <c r="BLW15" s="7"/>
      <c r="BLX15" s="7"/>
      <c r="BLY15" s="7"/>
      <c r="BLZ15" s="7"/>
      <c r="BMA15" s="7"/>
      <c r="BMB15" s="7"/>
      <c r="BMC15" s="7"/>
      <c r="BMD15" s="7"/>
      <c r="BME15" s="7"/>
      <c r="BMF15" s="7"/>
      <c r="BMG15" s="7"/>
      <c r="BMH15" s="7"/>
      <c r="BMI15" s="7"/>
      <c r="BMJ15" s="7"/>
      <c r="BMK15" s="7"/>
      <c r="BML15" s="7"/>
      <c r="BMM15" s="7"/>
      <c r="BMN15" s="7"/>
      <c r="BMO15" s="7"/>
      <c r="BMP15" s="7"/>
      <c r="BMQ15" s="7"/>
      <c r="BMR15" s="7"/>
      <c r="BMS15" s="7"/>
      <c r="BMT15" s="7"/>
      <c r="BMU15" s="7"/>
      <c r="BMV15" s="7"/>
      <c r="BMW15" s="7"/>
      <c r="BMX15" s="7"/>
      <c r="BMY15" s="7"/>
      <c r="BMZ15" s="7"/>
      <c r="BNA15" s="7"/>
      <c r="BNB15" s="7"/>
      <c r="BNC15" s="7"/>
      <c r="BND15" s="7"/>
      <c r="BNE15" s="7"/>
      <c r="BNF15" s="7"/>
      <c r="BNG15" s="7"/>
      <c r="BNH15" s="7"/>
      <c r="BNI15" s="7"/>
      <c r="BNJ15" s="7"/>
      <c r="BNK15" s="7"/>
      <c r="BNL15" s="7"/>
      <c r="BNM15" s="7"/>
      <c r="BNN15" s="7"/>
      <c r="BNO15" s="7"/>
      <c r="BNP15" s="7"/>
      <c r="BNQ15" s="7"/>
      <c r="BNR15" s="7"/>
      <c r="BNS15" s="7"/>
      <c r="BNT15" s="7"/>
      <c r="BNU15" s="7"/>
      <c r="BNV15" s="7"/>
      <c r="BNW15" s="7"/>
      <c r="BNX15" s="7"/>
      <c r="BNY15" s="7"/>
      <c r="BNZ15" s="7"/>
      <c r="BOA15" s="7"/>
      <c r="BOB15" s="7"/>
      <c r="BOC15" s="7"/>
      <c r="BOD15" s="7"/>
      <c r="BOE15" s="7"/>
      <c r="BOF15" s="7"/>
      <c r="BOG15" s="7"/>
      <c r="BOH15" s="7"/>
      <c r="BOI15" s="7"/>
      <c r="BOJ15" s="7"/>
      <c r="BOK15" s="7"/>
      <c r="BOL15" s="7"/>
      <c r="BOM15" s="7"/>
      <c r="BON15" s="7"/>
      <c r="BOO15" s="7"/>
    </row>
    <row r="16" spans="1:1757" s="8" customFormat="1" ht="10.5" customHeight="1" thickBot="1" x14ac:dyDescent="0.25">
      <c r="A16" s="189"/>
      <c r="B16" s="192"/>
      <c r="C16" s="99"/>
      <c r="D16" s="99"/>
      <c r="E16" s="63"/>
      <c r="F16" s="106">
        <v>50952</v>
      </c>
      <c r="G16" s="107"/>
      <c r="H16" s="69" t="str">
        <f>IF(ISERROR(DATEDIF(D15,F15,"m")),"",DATEDIF(D15,F15,"m"))</f>
        <v/>
      </c>
      <c r="I16" s="81"/>
      <c r="J16" s="7"/>
      <c r="K16" s="7"/>
      <c r="L16" s="75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  <c r="AHW16" s="7"/>
      <c r="AHX16" s="7"/>
      <c r="AHY16" s="7"/>
      <c r="AHZ16" s="7"/>
      <c r="AIA16" s="7"/>
      <c r="AIB16" s="7"/>
      <c r="AIC16" s="7"/>
      <c r="AID16" s="7"/>
      <c r="AIE16" s="7"/>
      <c r="AIF16" s="7"/>
      <c r="AIG16" s="7"/>
      <c r="AIH16" s="7"/>
      <c r="AII16" s="7"/>
      <c r="AIJ16" s="7"/>
      <c r="AIK16" s="7"/>
      <c r="AIL16" s="7"/>
      <c r="AIM16" s="7"/>
      <c r="AIN16" s="7"/>
      <c r="AIO16" s="7"/>
      <c r="AIP16" s="7"/>
      <c r="AIQ16" s="7"/>
      <c r="AIR16" s="7"/>
      <c r="AIS16" s="7"/>
      <c r="AIT16" s="7"/>
      <c r="AIU16" s="7"/>
      <c r="AIV16" s="7"/>
      <c r="AIW16" s="7"/>
      <c r="AIX16" s="7"/>
      <c r="AIY16" s="7"/>
      <c r="AIZ16" s="7"/>
      <c r="AJA16" s="7"/>
      <c r="AJB16" s="7"/>
      <c r="AJC16" s="7"/>
      <c r="AJD16" s="7"/>
      <c r="AJE16" s="7"/>
      <c r="AJF16" s="7"/>
      <c r="AJG16" s="7"/>
      <c r="AJH16" s="7"/>
      <c r="AJI16" s="7"/>
      <c r="AJJ16" s="7"/>
      <c r="AJK16" s="7"/>
      <c r="AJL16" s="7"/>
      <c r="AJM16" s="7"/>
      <c r="AJN16" s="7"/>
      <c r="AJO16" s="7"/>
      <c r="AJP16" s="7"/>
      <c r="AJQ16" s="7"/>
      <c r="AJR16" s="7"/>
      <c r="AJS16" s="7"/>
      <c r="AJT16" s="7"/>
      <c r="AJU16" s="7"/>
      <c r="AJV16" s="7"/>
      <c r="AJW16" s="7"/>
      <c r="AJX16" s="7"/>
      <c r="AJY16" s="7"/>
      <c r="AJZ16" s="7"/>
      <c r="AKA16" s="7"/>
      <c r="AKB16" s="7"/>
      <c r="AKC16" s="7"/>
      <c r="AKD16" s="7"/>
      <c r="AKE16" s="7"/>
      <c r="AKF16" s="7"/>
      <c r="AKG16" s="7"/>
      <c r="AKH16" s="7"/>
      <c r="AKI16" s="7"/>
      <c r="AKJ16" s="7"/>
      <c r="AKK16" s="7"/>
      <c r="AKL16" s="7"/>
      <c r="AKM16" s="7"/>
      <c r="AKN16" s="7"/>
      <c r="AKO16" s="7"/>
      <c r="AKP16" s="7"/>
      <c r="AKQ16" s="7"/>
      <c r="AKR16" s="7"/>
      <c r="AKS16" s="7"/>
      <c r="AKT16" s="7"/>
      <c r="AKU16" s="7"/>
      <c r="AKV16" s="7"/>
      <c r="AKW16" s="7"/>
      <c r="AKX16" s="7"/>
      <c r="AKY16" s="7"/>
      <c r="AKZ16" s="7"/>
      <c r="ALA16" s="7"/>
      <c r="ALB16" s="7"/>
      <c r="ALC16" s="7"/>
      <c r="ALD16" s="7"/>
      <c r="ALE16" s="7"/>
      <c r="ALF16" s="7"/>
      <c r="ALG16" s="7"/>
      <c r="ALH16" s="7"/>
      <c r="ALI16" s="7"/>
      <c r="ALJ16" s="7"/>
      <c r="ALK16" s="7"/>
      <c r="ALL16" s="7"/>
      <c r="ALM16" s="7"/>
      <c r="ALN16" s="7"/>
      <c r="ALO16" s="7"/>
      <c r="ALP16" s="7"/>
      <c r="ALQ16" s="7"/>
      <c r="ALR16" s="7"/>
      <c r="ALS16" s="7"/>
      <c r="ALT16" s="7"/>
      <c r="ALU16" s="7"/>
      <c r="ALV16" s="7"/>
      <c r="ALW16" s="7"/>
      <c r="ALX16" s="7"/>
      <c r="ALY16" s="7"/>
      <c r="ALZ16" s="7"/>
      <c r="AMA16" s="7"/>
      <c r="AMB16" s="7"/>
      <c r="AMC16" s="7"/>
      <c r="AMD16" s="7"/>
      <c r="AME16" s="7"/>
      <c r="AMF16" s="7"/>
      <c r="AMG16" s="7"/>
      <c r="AMH16" s="7"/>
      <c r="AMI16" s="7"/>
      <c r="AMJ16" s="7"/>
      <c r="AMK16" s="7"/>
      <c r="AML16" s="7"/>
      <c r="AMM16" s="7"/>
      <c r="AMN16" s="7"/>
      <c r="AMO16" s="7"/>
      <c r="AMP16" s="7"/>
      <c r="AMQ16" s="7"/>
      <c r="AMR16" s="7"/>
      <c r="AMS16" s="7"/>
      <c r="AMT16" s="7"/>
      <c r="AMU16" s="7"/>
      <c r="AMV16" s="7"/>
      <c r="AMW16" s="7"/>
      <c r="AMX16" s="7"/>
      <c r="AMY16" s="7"/>
      <c r="AMZ16" s="7"/>
      <c r="ANA16" s="7"/>
      <c r="ANB16" s="7"/>
      <c r="ANC16" s="7"/>
      <c r="AND16" s="7"/>
      <c r="ANE16" s="7"/>
      <c r="ANF16" s="7"/>
      <c r="ANG16" s="7"/>
      <c r="ANH16" s="7"/>
      <c r="ANI16" s="7"/>
      <c r="ANJ16" s="7"/>
      <c r="ANK16" s="7"/>
      <c r="ANL16" s="7"/>
      <c r="ANM16" s="7"/>
      <c r="ANN16" s="7"/>
      <c r="ANO16" s="7"/>
      <c r="ANP16" s="7"/>
      <c r="ANQ16" s="7"/>
      <c r="ANR16" s="7"/>
      <c r="ANS16" s="7"/>
      <c r="ANT16" s="7"/>
      <c r="ANU16" s="7"/>
      <c r="ANV16" s="7"/>
      <c r="ANW16" s="7"/>
      <c r="ANX16" s="7"/>
      <c r="ANY16" s="7"/>
      <c r="ANZ16" s="7"/>
      <c r="AOA16" s="7"/>
      <c r="AOB16" s="7"/>
      <c r="AOC16" s="7"/>
      <c r="AOD16" s="7"/>
      <c r="AOE16" s="7"/>
      <c r="AOF16" s="7"/>
      <c r="AOG16" s="7"/>
      <c r="AOH16" s="7"/>
      <c r="AOI16" s="7"/>
      <c r="AOJ16" s="7"/>
      <c r="AOK16" s="7"/>
      <c r="AOL16" s="7"/>
      <c r="AOM16" s="7"/>
      <c r="AON16" s="7"/>
      <c r="AOO16" s="7"/>
      <c r="AOP16" s="7"/>
      <c r="AOQ16" s="7"/>
      <c r="AOR16" s="7"/>
      <c r="AOS16" s="7"/>
      <c r="AOT16" s="7"/>
      <c r="AOU16" s="7"/>
      <c r="AOV16" s="7"/>
      <c r="AOW16" s="7"/>
      <c r="AOX16" s="7"/>
      <c r="AOY16" s="7"/>
      <c r="AOZ16" s="7"/>
      <c r="APA16" s="7"/>
      <c r="APB16" s="7"/>
      <c r="APC16" s="7"/>
      <c r="APD16" s="7"/>
      <c r="APE16" s="7"/>
      <c r="APF16" s="7"/>
      <c r="APG16" s="7"/>
      <c r="APH16" s="7"/>
      <c r="API16" s="7"/>
      <c r="APJ16" s="7"/>
      <c r="APK16" s="7"/>
      <c r="APL16" s="7"/>
      <c r="APM16" s="7"/>
      <c r="APN16" s="7"/>
      <c r="APO16" s="7"/>
      <c r="APP16" s="7"/>
      <c r="APQ16" s="7"/>
      <c r="APR16" s="7"/>
      <c r="APS16" s="7"/>
      <c r="APT16" s="7"/>
      <c r="APU16" s="7"/>
      <c r="APV16" s="7"/>
      <c r="APW16" s="7"/>
      <c r="APX16" s="7"/>
      <c r="APY16" s="7"/>
      <c r="APZ16" s="7"/>
      <c r="AQA16" s="7"/>
      <c r="AQB16" s="7"/>
      <c r="AQC16" s="7"/>
      <c r="AQD16" s="7"/>
      <c r="AQE16" s="7"/>
      <c r="AQF16" s="7"/>
      <c r="AQG16" s="7"/>
      <c r="AQH16" s="7"/>
      <c r="AQI16" s="7"/>
      <c r="AQJ16" s="7"/>
      <c r="AQK16" s="7"/>
      <c r="AQL16" s="7"/>
      <c r="AQM16" s="7"/>
      <c r="AQN16" s="7"/>
      <c r="AQO16" s="7"/>
      <c r="AQP16" s="7"/>
      <c r="AQQ16" s="7"/>
      <c r="AQR16" s="7"/>
      <c r="AQS16" s="7"/>
      <c r="AQT16" s="7"/>
      <c r="AQU16" s="7"/>
      <c r="AQV16" s="7"/>
      <c r="AQW16" s="7"/>
      <c r="AQX16" s="7"/>
      <c r="AQY16" s="7"/>
      <c r="AQZ16" s="7"/>
      <c r="ARA16" s="7"/>
      <c r="ARB16" s="7"/>
      <c r="ARC16" s="7"/>
      <c r="ARD16" s="7"/>
      <c r="ARE16" s="7"/>
      <c r="ARF16" s="7"/>
      <c r="ARG16" s="7"/>
      <c r="ARH16" s="7"/>
      <c r="ARI16" s="7"/>
      <c r="ARJ16" s="7"/>
      <c r="ARK16" s="7"/>
      <c r="ARL16" s="7"/>
      <c r="ARM16" s="7"/>
      <c r="ARN16" s="7"/>
      <c r="ARO16" s="7"/>
      <c r="ARP16" s="7"/>
      <c r="ARQ16" s="7"/>
      <c r="ARR16" s="7"/>
      <c r="ARS16" s="7"/>
      <c r="ART16" s="7"/>
      <c r="ARU16" s="7"/>
      <c r="ARV16" s="7"/>
      <c r="ARW16" s="7"/>
      <c r="ARX16" s="7"/>
      <c r="ARY16" s="7"/>
      <c r="ARZ16" s="7"/>
      <c r="ASA16" s="7"/>
      <c r="ASB16" s="7"/>
      <c r="ASC16" s="7"/>
      <c r="ASD16" s="7"/>
      <c r="ASE16" s="7"/>
      <c r="ASF16" s="7"/>
      <c r="ASG16" s="7"/>
      <c r="ASH16" s="7"/>
      <c r="ASI16" s="7"/>
      <c r="ASJ16" s="7"/>
      <c r="ASK16" s="7"/>
      <c r="ASL16" s="7"/>
      <c r="ASM16" s="7"/>
      <c r="ASN16" s="7"/>
      <c r="ASO16" s="7"/>
      <c r="ASP16" s="7"/>
      <c r="ASQ16" s="7"/>
      <c r="ASR16" s="7"/>
      <c r="ASS16" s="7"/>
      <c r="AST16" s="7"/>
      <c r="ASU16" s="7"/>
      <c r="ASV16" s="7"/>
      <c r="ASW16" s="7"/>
      <c r="ASX16" s="7"/>
      <c r="ASY16" s="7"/>
      <c r="ASZ16" s="7"/>
      <c r="ATA16" s="7"/>
      <c r="ATB16" s="7"/>
      <c r="ATC16" s="7"/>
      <c r="ATD16" s="7"/>
      <c r="ATE16" s="7"/>
      <c r="ATF16" s="7"/>
      <c r="ATG16" s="7"/>
      <c r="ATH16" s="7"/>
      <c r="ATI16" s="7"/>
      <c r="ATJ16" s="7"/>
      <c r="ATK16" s="7"/>
      <c r="ATL16" s="7"/>
      <c r="ATM16" s="7"/>
      <c r="ATN16" s="7"/>
      <c r="ATO16" s="7"/>
      <c r="ATP16" s="7"/>
      <c r="ATQ16" s="7"/>
      <c r="ATR16" s="7"/>
      <c r="ATS16" s="7"/>
      <c r="ATT16" s="7"/>
      <c r="ATU16" s="7"/>
      <c r="ATV16" s="7"/>
      <c r="ATW16" s="7"/>
      <c r="ATX16" s="7"/>
      <c r="ATY16" s="7"/>
      <c r="ATZ16" s="7"/>
      <c r="AUA16" s="7"/>
      <c r="AUB16" s="7"/>
      <c r="AUC16" s="7"/>
      <c r="AUD16" s="7"/>
      <c r="AUE16" s="7"/>
      <c r="AUF16" s="7"/>
      <c r="AUG16" s="7"/>
      <c r="AUH16" s="7"/>
      <c r="AUI16" s="7"/>
      <c r="AUJ16" s="7"/>
      <c r="AUK16" s="7"/>
      <c r="AUL16" s="7"/>
      <c r="AUM16" s="7"/>
      <c r="AUN16" s="7"/>
      <c r="AUO16" s="7"/>
      <c r="AUP16" s="7"/>
      <c r="AUQ16" s="7"/>
      <c r="AUR16" s="7"/>
      <c r="AUS16" s="7"/>
      <c r="AUT16" s="7"/>
      <c r="AUU16" s="7"/>
      <c r="AUV16" s="7"/>
      <c r="AUW16" s="7"/>
      <c r="AUX16" s="7"/>
      <c r="AUY16" s="7"/>
      <c r="AUZ16" s="7"/>
      <c r="AVA16" s="7"/>
      <c r="AVB16" s="7"/>
      <c r="AVC16" s="7"/>
      <c r="AVD16" s="7"/>
      <c r="AVE16" s="7"/>
      <c r="AVF16" s="7"/>
      <c r="AVG16" s="7"/>
      <c r="AVH16" s="7"/>
      <c r="AVI16" s="7"/>
      <c r="AVJ16" s="7"/>
      <c r="AVK16" s="7"/>
      <c r="AVL16" s="7"/>
      <c r="AVM16" s="7"/>
      <c r="AVN16" s="7"/>
      <c r="AVO16" s="7"/>
      <c r="AVP16" s="7"/>
      <c r="AVQ16" s="7"/>
      <c r="AVR16" s="7"/>
      <c r="AVS16" s="7"/>
      <c r="AVT16" s="7"/>
      <c r="AVU16" s="7"/>
      <c r="AVV16" s="7"/>
      <c r="AVW16" s="7"/>
      <c r="AVX16" s="7"/>
      <c r="AVY16" s="7"/>
      <c r="AVZ16" s="7"/>
      <c r="AWA16" s="7"/>
      <c r="AWB16" s="7"/>
      <c r="AWC16" s="7"/>
      <c r="AWD16" s="7"/>
      <c r="AWE16" s="7"/>
      <c r="AWF16" s="7"/>
      <c r="AWG16" s="7"/>
      <c r="AWH16" s="7"/>
      <c r="AWI16" s="7"/>
      <c r="AWJ16" s="7"/>
      <c r="AWK16" s="7"/>
      <c r="AWL16" s="7"/>
      <c r="AWM16" s="7"/>
      <c r="AWN16" s="7"/>
      <c r="AWO16" s="7"/>
      <c r="AWP16" s="7"/>
      <c r="AWQ16" s="7"/>
      <c r="AWR16" s="7"/>
      <c r="AWS16" s="7"/>
      <c r="AWT16" s="7"/>
      <c r="AWU16" s="7"/>
      <c r="AWV16" s="7"/>
      <c r="AWW16" s="7"/>
      <c r="AWX16" s="7"/>
      <c r="AWY16" s="7"/>
      <c r="AWZ16" s="7"/>
      <c r="AXA16" s="7"/>
      <c r="AXB16" s="7"/>
      <c r="AXC16" s="7"/>
      <c r="AXD16" s="7"/>
      <c r="AXE16" s="7"/>
      <c r="AXF16" s="7"/>
      <c r="AXG16" s="7"/>
      <c r="AXH16" s="7"/>
      <c r="AXI16" s="7"/>
      <c r="AXJ16" s="7"/>
      <c r="AXK16" s="7"/>
      <c r="AXL16" s="7"/>
      <c r="AXM16" s="7"/>
      <c r="AXN16" s="7"/>
      <c r="AXO16" s="7"/>
      <c r="AXP16" s="7"/>
      <c r="AXQ16" s="7"/>
      <c r="AXR16" s="7"/>
      <c r="AXS16" s="7"/>
      <c r="AXT16" s="7"/>
      <c r="AXU16" s="7"/>
      <c r="AXV16" s="7"/>
      <c r="AXW16" s="7"/>
      <c r="AXX16" s="7"/>
      <c r="AXY16" s="7"/>
      <c r="AXZ16" s="7"/>
      <c r="AYA16" s="7"/>
      <c r="AYB16" s="7"/>
      <c r="AYC16" s="7"/>
      <c r="AYD16" s="7"/>
      <c r="AYE16" s="7"/>
      <c r="AYF16" s="7"/>
      <c r="AYG16" s="7"/>
      <c r="AYH16" s="7"/>
      <c r="AYI16" s="7"/>
      <c r="AYJ16" s="7"/>
      <c r="AYK16" s="7"/>
      <c r="AYL16" s="7"/>
      <c r="AYM16" s="7"/>
      <c r="AYN16" s="7"/>
      <c r="AYO16" s="7"/>
      <c r="AYP16" s="7"/>
      <c r="AYQ16" s="7"/>
      <c r="AYR16" s="7"/>
      <c r="AYS16" s="7"/>
      <c r="AYT16" s="7"/>
      <c r="AYU16" s="7"/>
      <c r="AYV16" s="7"/>
      <c r="AYW16" s="7"/>
      <c r="AYX16" s="7"/>
      <c r="AYY16" s="7"/>
      <c r="AYZ16" s="7"/>
      <c r="AZA16" s="7"/>
      <c r="AZB16" s="7"/>
      <c r="AZC16" s="7"/>
      <c r="AZD16" s="7"/>
      <c r="AZE16" s="7"/>
      <c r="AZF16" s="7"/>
      <c r="AZG16" s="7"/>
      <c r="AZH16" s="7"/>
      <c r="AZI16" s="7"/>
      <c r="AZJ16" s="7"/>
      <c r="AZK16" s="7"/>
      <c r="AZL16" s="7"/>
      <c r="AZM16" s="7"/>
      <c r="AZN16" s="7"/>
      <c r="AZO16" s="7"/>
      <c r="AZP16" s="7"/>
      <c r="AZQ16" s="7"/>
      <c r="AZR16" s="7"/>
      <c r="AZS16" s="7"/>
      <c r="AZT16" s="7"/>
      <c r="AZU16" s="7"/>
      <c r="AZV16" s="7"/>
      <c r="AZW16" s="7"/>
      <c r="AZX16" s="7"/>
      <c r="AZY16" s="7"/>
      <c r="AZZ16" s="7"/>
      <c r="BAA16" s="7"/>
      <c r="BAB16" s="7"/>
      <c r="BAC16" s="7"/>
      <c r="BAD16" s="7"/>
      <c r="BAE16" s="7"/>
      <c r="BAF16" s="7"/>
      <c r="BAG16" s="7"/>
      <c r="BAH16" s="7"/>
      <c r="BAI16" s="7"/>
      <c r="BAJ16" s="7"/>
      <c r="BAK16" s="7"/>
      <c r="BAL16" s="7"/>
      <c r="BAM16" s="7"/>
      <c r="BAN16" s="7"/>
      <c r="BAO16" s="7"/>
      <c r="BAP16" s="7"/>
      <c r="BAQ16" s="7"/>
      <c r="BAR16" s="7"/>
      <c r="BAS16" s="7"/>
      <c r="BAT16" s="7"/>
      <c r="BAU16" s="7"/>
      <c r="BAV16" s="7"/>
      <c r="BAW16" s="7"/>
      <c r="BAX16" s="7"/>
      <c r="BAY16" s="7"/>
      <c r="BAZ16" s="7"/>
      <c r="BBA16" s="7"/>
      <c r="BBB16" s="7"/>
      <c r="BBC16" s="7"/>
      <c r="BBD16" s="7"/>
      <c r="BBE16" s="7"/>
      <c r="BBF16" s="7"/>
      <c r="BBG16" s="7"/>
      <c r="BBH16" s="7"/>
      <c r="BBI16" s="7"/>
      <c r="BBJ16" s="7"/>
      <c r="BBK16" s="7"/>
      <c r="BBL16" s="7"/>
      <c r="BBM16" s="7"/>
      <c r="BBN16" s="7"/>
      <c r="BBO16" s="7"/>
      <c r="BBP16" s="7"/>
      <c r="BBQ16" s="7"/>
      <c r="BBR16" s="7"/>
      <c r="BBS16" s="7"/>
      <c r="BBT16" s="7"/>
      <c r="BBU16" s="7"/>
      <c r="BBV16" s="7"/>
      <c r="BBW16" s="7"/>
      <c r="BBX16" s="7"/>
      <c r="BBY16" s="7"/>
      <c r="BBZ16" s="7"/>
      <c r="BCA16" s="7"/>
      <c r="BCB16" s="7"/>
      <c r="BCC16" s="7"/>
      <c r="BCD16" s="7"/>
      <c r="BCE16" s="7"/>
      <c r="BCF16" s="7"/>
      <c r="BCG16" s="7"/>
      <c r="BCH16" s="7"/>
      <c r="BCI16" s="7"/>
      <c r="BCJ16" s="7"/>
      <c r="BCK16" s="7"/>
      <c r="BCL16" s="7"/>
      <c r="BCM16" s="7"/>
      <c r="BCN16" s="7"/>
      <c r="BCO16" s="7"/>
      <c r="BCP16" s="7"/>
      <c r="BCQ16" s="7"/>
      <c r="BCR16" s="7"/>
      <c r="BCS16" s="7"/>
      <c r="BCT16" s="7"/>
      <c r="BCU16" s="7"/>
      <c r="BCV16" s="7"/>
      <c r="BCW16" s="7"/>
      <c r="BCX16" s="7"/>
      <c r="BCY16" s="7"/>
      <c r="BCZ16" s="7"/>
      <c r="BDA16" s="7"/>
      <c r="BDB16" s="7"/>
      <c r="BDC16" s="7"/>
      <c r="BDD16" s="7"/>
      <c r="BDE16" s="7"/>
      <c r="BDF16" s="7"/>
      <c r="BDG16" s="7"/>
      <c r="BDH16" s="7"/>
      <c r="BDI16" s="7"/>
      <c r="BDJ16" s="7"/>
      <c r="BDK16" s="7"/>
      <c r="BDL16" s="7"/>
      <c r="BDM16" s="7"/>
      <c r="BDN16" s="7"/>
      <c r="BDO16" s="7"/>
      <c r="BDP16" s="7"/>
      <c r="BDQ16" s="7"/>
      <c r="BDR16" s="7"/>
      <c r="BDS16" s="7"/>
      <c r="BDT16" s="7"/>
      <c r="BDU16" s="7"/>
      <c r="BDV16" s="7"/>
      <c r="BDW16" s="7"/>
      <c r="BDX16" s="7"/>
      <c r="BDY16" s="7"/>
      <c r="BDZ16" s="7"/>
      <c r="BEA16" s="7"/>
      <c r="BEB16" s="7"/>
      <c r="BEC16" s="7"/>
      <c r="BED16" s="7"/>
      <c r="BEE16" s="7"/>
      <c r="BEF16" s="7"/>
      <c r="BEG16" s="7"/>
      <c r="BEH16" s="7"/>
      <c r="BEI16" s="7"/>
      <c r="BEJ16" s="7"/>
      <c r="BEK16" s="7"/>
      <c r="BEL16" s="7"/>
      <c r="BEM16" s="7"/>
      <c r="BEN16" s="7"/>
      <c r="BEO16" s="7"/>
      <c r="BEP16" s="7"/>
      <c r="BEQ16" s="7"/>
      <c r="BER16" s="7"/>
      <c r="BES16" s="7"/>
      <c r="BET16" s="7"/>
      <c r="BEU16" s="7"/>
      <c r="BEV16" s="7"/>
      <c r="BEW16" s="7"/>
      <c r="BEX16" s="7"/>
      <c r="BEY16" s="7"/>
      <c r="BEZ16" s="7"/>
      <c r="BFA16" s="7"/>
      <c r="BFB16" s="7"/>
      <c r="BFC16" s="7"/>
      <c r="BFD16" s="7"/>
      <c r="BFE16" s="7"/>
      <c r="BFF16" s="7"/>
      <c r="BFG16" s="7"/>
      <c r="BFH16" s="7"/>
      <c r="BFI16" s="7"/>
      <c r="BFJ16" s="7"/>
      <c r="BFK16" s="7"/>
      <c r="BFL16" s="7"/>
      <c r="BFM16" s="7"/>
      <c r="BFN16" s="7"/>
      <c r="BFO16" s="7"/>
      <c r="BFP16" s="7"/>
      <c r="BFQ16" s="7"/>
      <c r="BFR16" s="7"/>
      <c r="BFS16" s="7"/>
      <c r="BFT16" s="7"/>
      <c r="BFU16" s="7"/>
      <c r="BFV16" s="7"/>
      <c r="BFW16" s="7"/>
      <c r="BFX16" s="7"/>
      <c r="BFY16" s="7"/>
      <c r="BFZ16" s="7"/>
      <c r="BGA16" s="7"/>
      <c r="BGB16" s="7"/>
      <c r="BGC16" s="7"/>
      <c r="BGD16" s="7"/>
      <c r="BGE16" s="7"/>
      <c r="BGF16" s="7"/>
      <c r="BGG16" s="7"/>
      <c r="BGH16" s="7"/>
      <c r="BGI16" s="7"/>
      <c r="BGJ16" s="7"/>
      <c r="BGK16" s="7"/>
      <c r="BGL16" s="7"/>
      <c r="BGM16" s="7"/>
      <c r="BGN16" s="7"/>
      <c r="BGO16" s="7"/>
      <c r="BGP16" s="7"/>
      <c r="BGQ16" s="7"/>
      <c r="BGR16" s="7"/>
      <c r="BGS16" s="7"/>
      <c r="BGT16" s="7"/>
      <c r="BGU16" s="7"/>
      <c r="BGV16" s="7"/>
      <c r="BGW16" s="7"/>
      <c r="BGX16" s="7"/>
      <c r="BGY16" s="7"/>
      <c r="BGZ16" s="7"/>
      <c r="BHA16" s="7"/>
      <c r="BHB16" s="7"/>
      <c r="BHC16" s="7"/>
      <c r="BHD16" s="7"/>
      <c r="BHE16" s="7"/>
      <c r="BHF16" s="7"/>
      <c r="BHG16" s="7"/>
      <c r="BHH16" s="7"/>
      <c r="BHI16" s="7"/>
      <c r="BHJ16" s="7"/>
      <c r="BHK16" s="7"/>
      <c r="BHL16" s="7"/>
      <c r="BHM16" s="7"/>
      <c r="BHN16" s="7"/>
      <c r="BHO16" s="7"/>
      <c r="BHP16" s="7"/>
      <c r="BHQ16" s="7"/>
      <c r="BHR16" s="7"/>
      <c r="BHS16" s="7"/>
      <c r="BHT16" s="7"/>
      <c r="BHU16" s="7"/>
      <c r="BHV16" s="7"/>
      <c r="BHW16" s="7"/>
      <c r="BHX16" s="7"/>
      <c r="BHY16" s="7"/>
      <c r="BHZ16" s="7"/>
      <c r="BIA16" s="7"/>
      <c r="BIB16" s="7"/>
      <c r="BIC16" s="7"/>
      <c r="BID16" s="7"/>
      <c r="BIE16" s="7"/>
      <c r="BIF16" s="7"/>
      <c r="BIG16" s="7"/>
      <c r="BIH16" s="7"/>
      <c r="BII16" s="7"/>
      <c r="BIJ16" s="7"/>
      <c r="BIK16" s="7"/>
      <c r="BIL16" s="7"/>
      <c r="BIM16" s="7"/>
      <c r="BIN16" s="7"/>
      <c r="BIO16" s="7"/>
      <c r="BIP16" s="7"/>
      <c r="BIQ16" s="7"/>
      <c r="BIR16" s="7"/>
      <c r="BIS16" s="7"/>
      <c r="BIT16" s="7"/>
      <c r="BIU16" s="7"/>
      <c r="BIV16" s="7"/>
      <c r="BIW16" s="7"/>
      <c r="BIX16" s="7"/>
      <c r="BIY16" s="7"/>
      <c r="BIZ16" s="7"/>
      <c r="BJA16" s="7"/>
      <c r="BJB16" s="7"/>
      <c r="BJC16" s="7"/>
      <c r="BJD16" s="7"/>
      <c r="BJE16" s="7"/>
      <c r="BJF16" s="7"/>
      <c r="BJG16" s="7"/>
      <c r="BJH16" s="7"/>
      <c r="BJI16" s="7"/>
      <c r="BJJ16" s="7"/>
      <c r="BJK16" s="7"/>
      <c r="BJL16" s="7"/>
      <c r="BJM16" s="7"/>
      <c r="BJN16" s="7"/>
      <c r="BJO16" s="7"/>
      <c r="BJP16" s="7"/>
      <c r="BJQ16" s="7"/>
      <c r="BJR16" s="7"/>
      <c r="BJS16" s="7"/>
      <c r="BJT16" s="7"/>
      <c r="BJU16" s="7"/>
      <c r="BJV16" s="7"/>
      <c r="BJW16" s="7"/>
      <c r="BJX16" s="7"/>
      <c r="BJY16" s="7"/>
      <c r="BJZ16" s="7"/>
      <c r="BKA16" s="7"/>
      <c r="BKB16" s="7"/>
      <c r="BKC16" s="7"/>
      <c r="BKD16" s="7"/>
      <c r="BKE16" s="7"/>
      <c r="BKF16" s="7"/>
      <c r="BKG16" s="7"/>
      <c r="BKH16" s="7"/>
      <c r="BKI16" s="7"/>
      <c r="BKJ16" s="7"/>
      <c r="BKK16" s="7"/>
      <c r="BKL16" s="7"/>
      <c r="BKM16" s="7"/>
      <c r="BKN16" s="7"/>
      <c r="BKO16" s="7"/>
      <c r="BKP16" s="7"/>
      <c r="BKQ16" s="7"/>
      <c r="BKR16" s="7"/>
      <c r="BKS16" s="7"/>
      <c r="BKT16" s="7"/>
      <c r="BKU16" s="7"/>
      <c r="BKV16" s="7"/>
      <c r="BKW16" s="7"/>
      <c r="BKX16" s="7"/>
      <c r="BKY16" s="7"/>
      <c r="BKZ16" s="7"/>
      <c r="BLA16" s="7"/>
      <c r="BLB16" s="7"/>
      <c r="BLC16" s="7"/>
      <c r="BLD16" s="7"/>
      <c r="BLE16" s="7"/>
      <c r="BLF16" s="7"/>
      <c r="BLG16" s="7"/>
      <c r="BLH16" s="7"/>
      <c r="BLI16" s="7"/>
      <c r="BLJ16" s="7"/>
      <c r="BLK16" s="7"/>
      <c r="BLL16" s="7"/>
      <c r="BLM16" s="7"/>
      <c r="BLN16" s="7"/>
      <c r="BLO16" s="7"/>
      <c r="BLP16" s="7"/>
      <c r="BLQ16" s="7"/>
      <c r="BLR16" s="7"/>
      <c r="BLS16" s="7"/>
      <c r="BLT16" s="7"/>
      <c r="BLU16" s="7"/>
      <c r="BLV16" s="7"/>
      <c r="BLW16" s="7"/>
      <c r="BLX16" s="7"/>
      <c r="BLY16" s="7"/>
      <c r="BLZ16" s="7"/>
      <c r="BMA16" s="7"/>
      <c r="BMB16" s="7"/>
      <c r="BMC16" s="7"/>
      <c r="BMD16" s="7"/>
      <c r="BME16" s="7"/>
      <c r="BMF16" s="7"/>
      <c r="BMG16" s="7"/>
      <c r="BMH16" s="7"/>
      <c r="BMI16" s="7"/>
      <c r="BMJ16" s="7"/>
      <c r="BMK16" s="7"/>
      <c r="BML16" s="7"/>
      <c r="BMM16" s="7"/>
      <c r="BMN16" s="7"/>
      <c r="BMO16" s="7"/>
      <c r="BMP16" s="7"/>
      <c r="BMQ16" s="7"/>
      <c r="BMR16" s="7"/>
      <c r="BMS16" s="7"/>
      <c r="BMT16" s="7"/>
      <c r="BMU16" s="7"/>
      <c r="BMV16" s="7"/>
      <c r="BMW16" s="7"/>
      <c r="BMX16" s="7"/>
      <c r="BMY16" s="7"/>
      <c r="BMZ16" s="7"/>
      <c r="BNA16" s="7"/>
      <c r="BNB16" s="7"/>
      <c r="BNC16" s="7"/>
      <c r="BND16" s="7"/>
      <c r="BNE16" s="7"/>
      <c r="BNF16" s="7"/>
      <c r="BNG16" s="7"/>
      <c r="BNH16" s="7"/>
      <c r="BNI16" s="7"/>
      <c r="BNJ16" s="7"/>
      <c r="BNK16" s="7"/>
      <c r="BNL16" s="7"/>
      <c r="BNM16" s="7"/>
      <c r="BNN16" s="7"/>
      <c r="BNO16" s="7"/>
      <c r="BNP16" s="7"/>
      <c r="BNQ16" s="7"/>
      <c r="BNR16" s="7"/>
      <c r="BNS16" s="7"/>
      <c r="BNT16" s="7"/>
      <c r="BNU16" s="7"/>
      <c r="BNV16" s="7"/>
      <c r="BNW16" s="7"/>
      <c r="BNX16" s="7"/>
      <c r="BNY16" s="7"/>
      <c r="BNZ16" s="7"/>
      <c r="BOA16" s="7"/>
      <c r="BOB16" s="7"/>
      <c r="BOC16" s="7"/>
      <c r="BOD16" s="7"/>
      <c r="BOE16" s="7"/>
      <c r="BOF16" s="7"/>
      <c r="BOG16" s="7"/>
      <c r="BOH16" s="7"/>
      <c r="BOI16" s="7"/>
      <c r="BOJ16" s="7"/>
      <c r="BOK16" s="7"/>
      <c r="BOL16" s="7"/>
      <c r="BOM16" s="7"/>
      <c r="BON16" s="7"/>
      <c r="BOO16" s="7"/>
    </row>
    <row r="17" spans="1:1757" s="8" customFormat="1" ht="33.75" x14ac:dyDescent="0.2">
      <c r="A17" s="187" t="s">
        <v>130</v>
      </c>
      <c r="B17" s="190" t="s">
        <v>34</v>
      </c>
      <c r="C17" s="52">
        <v>44562</v>
      </c>
      <c r="D17" s="56">
        <v>44682</v>
      </c>
      <c r="E17" s="185" t="s">
        <v>79</v>
      </c>
      <c r="F17" s="56">
        <v>44682</v>
      </c>
      <c r="G17" s="60">
        <f t="shared" si="0"/>
        <v>0</v>
      </c>
      <c r="H17" s="60">
        <f t="shared" si="1"/>
        <v>0</v>
      </c>
      <c r="I17" s="15" t="s">
        <v>83</v>
      </c>
      <c r="J17" s="7"/>
      <c r="K17" s="7"/>
      <c r="L17" s="75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  <c r="AJN17" s="7"/>
      <c r="AJO17" s="7"/>
      <c r="AJP17" s="7"/>
      <c r="AJQ17" s="7"/>
      <c r="AJR17" s="7"/>
      <c r="AJS17" s="7"/>
      <c r="AJT17" s="7"/>
      <c r="AJU17" s="7"/>
      <c r="AJV17" s="7"/>
      <c r="AJW17" s="7"/>
      <c r="AJX17" s="7"/>
      <c r="AJY17" s="7"/>
      <c r="AJZ17" s="7"/>
      <c r="AKA17" s="7"/>
      <c r="AKB17" s="7"/>
      <c r="AKC17" s="7"/>
      <c r="AKD17" s="7"/>
      <c r="AKE17" s="7"/>
      <c r="AKF17" s="7"/>
      <c r="AKG17" s="7"/>
      <c r="AKH17" s="7"/>
      <c r="AKI17" s="7"/>
      <c r="AKJ17" s="7"/>
      <c r="AKK17" s="7"/>
      <c r="AKL17" s="7"/>
      <c r="AKM17" s="7"/>
      <c r="AKN17" s="7"/>
      <c r="AKO17" s="7"/>
      <c r="AKP17" s="7"/>
      <c r="AKQ17" s="7"/>
      <c r="AKR17" s="7"/>
      <c r="AKS17" s="7"/>
      <c r="AKT17" s="7"/>
      <c r="AKU17" s="7"/>
      <c r="AKV17" s="7"/>
      <c r="AKW17" s="7"/>
      <c r="AKX17" s="7"/>
      <c r="AKY17" s="7"/>
      <c r="AKZ17" s="7"/>
      <c r="ALA17" s="7"/>
      <c r="ALB17" s="7"/>
      <c r="ALC17" s="7"/>
      <c r="ALD17" s="7"/>
      <c r="ALE17" s="7"/>
      <c r="ALF17" s="7"/>
      <c r="ALG17" s="7"/>
      <c r="ALH17" s="7"/>
      <c r="ALI17" s="7"/>
      <c r="ALJ17" s="7"/>
      <c r="ALK17" s="7"/>
      <c r="ALL17" s="7"/>
      <c r="ALM17" s="7"/>
      <c r="ALN17" s="7"/>
      <c r="ALO17" s="7"/>
      <c r="ALP17" s="7"/>
      <c r="ALQ17" s="7"/>
      <c r="ALR17" s="7"/>
      <c r="ALS17" s="7"/>
      <c r="ALT17" s="7"/>
      <c r="ALU17" s="7"/>
      <c r="ALV17" s="7"/>
      <c r="ALW17" s="7"/>
      <c r="ALX17" s="7"/>
      <c r="ALY17" s="7"/>
      <c r="ALZ17" s="7"/>
      <c r="AMA17" s="7"/>
      <c r="AMB17" s="7"/>
      <c r="AMC17" s="7"/>
      <c r="AMD17" s="7"/>
      <c r="AME17" s="7"/>
      <c r="AMF17" s="7"/>
      <c r="AMG17" s="7"/>
      <c r="AMH17" s="7"/>
      <c r="AMI17" s="7"/>
      <c r="AMJ17" s="7"/>
      <c r="AMK17" s="7"/>
      <c r="AML17" s="7"/>
      <c r="AMM17" s="7"/>
      <c r="AMN17" s="7"/>
      <c r="AMO17" s="7"/>
      <c r="AMP17" s="7"/>
      <c r="AMQ17" s="7"/>
      <c r="AMR17" s="7"/>
      <c r="AMS17" s="7"/>
      <c r="AMT17" s="7"/>
      <c r="AMU17" s="7"/>
      <c r="AMV17" s="7"/>
      <c r="AMW17" s="7"/>
      <c r="AMX17" s="7"/>
      <c r="AMY17" s="7"/>
      <c r="AMZ17" s="7"/>
      <c r="ANA17" s="7"/>
      <c r="ANB17" s="7"/>
      <c r="ANC17" s="7"/>
      <c r="AND17" s="7"/>
      <c r="ANE17" s="7"/>
      <c r="ANF17" s="7"/>
      <c r="ANG17" s="7"/>
      <c r="ANH17" s="7"/>
      <c r="ANI17" s="7"/>
      <c r="ANJ17" s="7"/>
      <c r="ANK17" s="7"/>
      <c r="ANL17" s="7"/>
      <c r="ANM17" s="7"/>
      <c r="ANN17" s="7"/>
      <c r="ANO17" s="7"/>
      <c r="ANP17" s="7"/>
      <c r="ANQ17" s="7"/>
      <c r="ANR17" s="7"/>
      <c r="ANS17" s="7"/>
      <c r="ANT17" s="7"/>
      <c r="ANU17" s="7"/>
      <c r="ANV17" s="7"/>
      <c r="ANW17" s="7"/>
      <c r="ANX17" s="7"/>
      <c r="ANY17" s="7"/>
      <c r="ANZ17" s="7"/>
      <c r="AOA17" s="7"/>
      <c r="AOB17" s="7"/>
      <c r="AOC17" s="7"/>
      <c r="AOD17" s="7"/>
      <c r="AOE17" s="7"/>
      <c r="AOF17" s="7"/>
      <c r="AOG17" s="7"/>
      <c r="AOH17" s="7"/>
      <c r="AOI17" s="7"/>
      <c r="AOJ17" s="7"/>
      <c r="AOK17" s="7"/>
      <c r="AOL17" s="7"/>
      <c r="AOM17" s="7"/>
      <c r="AON17" s="7"/>
      <c r="AOO17" s="7"/>
      <c r="AOP17" s="7"/>
      <c r="AOQ17" s="7"/>
      <c r="AOR17" s="7"/>
      <c r="AOS17" s="7"/>
      <c r="AOT17" s="7"/>
      <c r="AOU17" s="7"/>
      <c r="AOV17" s="7"/>
      <c r="AOW17" s="7"/>
      <c r="AOX17" s="7"/>
      <c r="AOY17" s="7"/>
      <c r="AOZ17" s="7"/>
      <c r="APA17" s="7"/>
      <c r="APB17" s="7"/>
      <c r="APC17" s="7"/>
      <c r="APD17" s="7"/>
      <c r="APE17" s="7"/>
      <c r="APF17" s="7"/>
      <c r="APG17" s="7"/>
      <c r="APH17" s="7"/>
      <c r="API17" s="7"/>
      <c r="APJ17" s="7"/>
      <c r="APK17" s="7"/>
      <c r="APL17" s="7"/>
      <c r="APM17" s="7"/>
      <c r="APN17" s="7"/>
      <c r="APO17" s="7"/>
      <c r="APP17" s="7"/>
      <c r="APQ17" s="7"/>
      <c r="APR17" s="7"/>
      <c r="APS17" s="7"/>
      <c r="APT17" s="7"/>
      <c r="APU17" s="7"/>
      <c r="APV17" s="7"/>
      <c r="APW17" s="7"/>
      <c r="APX17" s="7"/>
      <c r="APY17" s="7"/>
      <c r="APZ17" s="7"/>
      <c r="AQA17" s="7"/>
      <c r="AQB17" s="7"/>
      <c r="AQC17" s="7"/>
      <c r="AQD17" s="7"/>
      <c r="AQE17" s="7"/>
      <c r="AQF17" s="7"/>
      <c r="AQG17" s="7"/>
      <c r="AQH17" s="7"/>
      <c r="AQI17" s="7"/>
      <c r="AQJ17" s="7"/>
      <c r="AQK17" s="7"/>
      <c r="AQL17" s="7"/>
      <c r="AQM17" s="7"/>
      <c r="AQN17" s="7"/>
      <c r="AQO17" s="7"/>
      <c r="AQP17" s="7"/>
      <c r="AQQ17" s="7"/>
      <c r="AQR17" s="7"/>
      <c r="AQS17" s="7"/>
      <c r="AQT17" s="7"/>
      <c r="AQU17" s="7"/>
      <c r="AQV17" s="7"/>
      <c r="AQW17" s="7"/>
      <c r="AQX17" s="7"/>
      <c r="AQY17" s="7"/>
      <c r="AQZ17" s="7"/>
      <c r="ARA17" s="7"/>
      <c r="ARB17" s="7"/>
      <c r="ARC17" s="7"/>
      <c r="ARD17" s="7"/>
      <c r="ARE17" s="7"/>
      <c r="ARF17" s="7"/>
      <c r="ARG17" s="7"/>
      <c r="ARH17" s="7"/>
      <c r="ARI17" s="7"/>
      <c r="ARJ17" s="7"/>
      <c r="ARK17" s="7"/>
      <c r="ARL17" s="7"/>
      <c r="ARM17" s="7"/>
      <c r="ARN17" s="7"/>
      <c r="ARO17" s="7"/>
      <c r="ARP17" s="7"/>
      <c r="ARQ17" s="7"/>
      <c r="ARR17" s="7"/>
      <c r="ARS17" s="7"/>
      <c r="ART17" s="7"/>
      <c r="ARU17" s="7"/>
      <c r="ARV17" s="7"/>
      <c r="ARW17" s="7"/>
      <c r="ARX17" s="7"/>
      <c r="ARY17" s="7"/>
      <c r="ARZ17" s="7"/>
      <c r="ASA17" s="7"/>
      <c r="ASB17" s="7"/>
      <c r="ASC17" s="7"/>
      <c r="ASD17" s="7"/>
      <c r="ASE17" s="7"/>
      <c r="ASF17" s="7"/>
      <c r="ASG17" s="7"/>
      <c r="ASH17" s="7"/>
      <c r="ASI17" s="7"/>
      <c r="ASJ17" s="7"/>
      <c r="ASK17" s="7"/>
      <c r="ASL17" s="7"/>
      <c r="ASM17" s="7"/>
      <c r="ASN17" s="7"/>
      <c r="ASO17" s="7"/>
      <c r="ASP17" s="7"/>
      <c r="ASQ17" s="7"/>
      <c r="ASR17" s="7"/>
      <c r="ASS17" s="7"/>
      <c r="AST17" s="7"/>
      <c r="ASU17" s="7"/>
      <c r="ASV17" s="7"/>
      <c r="ASW17" s="7"/>
      <c r="ASX17" s="7"/>
      <c r="ASY17" s="7"/>
      <c r="ASZ17" s="7"/>
      <c r="ATA17" s="7"/>
      <c r="ATB17" s="7"/>
      <c r="ATC17" s="7"/>
      <c r="ATD17" s="7"/>
      <c r="ATE17" s="7"/>
      <c r="ATF17" s="7"/>
      <c r="ATG17" s="7"/>
      <c r="ATH17" s="7"/>
      <c r="ATI17" s="7"/>
      <c r="ATJ17" s="7"/>
      <c r="ATK17" s="7"/>
      <c r="ATL17" s="7"/>
      <c r="ATM17" s="7"/>
      <c r="ATN17" s="7"/>
      <c r="ATO17" s="7"/>
      <c r="ATP17" s="7"/>
      <c r="ATQ17" s="7"/>
      <c r="ATR17" s="7"/>
      <c r="ATS17" s="7"/>
      <c r="ATT17" s="7"/>
      <c r="ATU17" s="7"/>
      <c r="ATV17" s="7"/>
      <c r="ATW17" s="7"/>
      <c r="ATX17" s="7"/>
      <c r="ATY17" s="7"/>
      <c r="ATZ17" s="7"/>
      <c r="AUA17" s="7"/>
      <c r="AUB17" s="7"/>
      <c r="AUC17" s="7"/>
      <c r="AUD17" s="7"/>
      <c r="AUE17" s="7"/>
      <c r="AUF17" s="7"/>
      <c r="AUG17" s="7"/>
      <c r="AUH17" s="7"/>
      <c r="AUI17" s="7"/>
      <c r="AUJ17" s="7"/>
      <c r="AUK17" s="7"/>
      <c r="AUL17" s="7"/>
      <c r="AUM17" s="7"/>
      <c r="AUN17" s="7"/>
      <c r="AUO17" s="7"/>
      <c r="AUP17" s="7"/>
      <c r="AUQ17" s="7"/>
      <c r="AUR17" s="7"/>
      <c r="AUS17" s="7"/>
      <c r="AUT17" s="7"/>
      <c r="AUU17" s="7"/>
      <c r="AUV17" s="7"/>
      <c r="AUW17" s="7"/>
      <c r="AUX17" s="7"/>
      <c r="AUY17" s="7"/>
      <c r="AUZ17" s="7"/>
      <c r="AVA17" s="7"/>
      <c r="AVB17" s="7"/>
      <c r="AVC17" s="7"/>
      <c r="AVD17" s="7"/>
      <c r="AVE17" s="7"/>
      <c r="AVF17" s="7"/>
      <c r="AVG17" s="7"/>
      <c r="AVH17" s="7"/>
      <c r="AVI17" s="7"/>
      <c r="AVJ17" s="7"/>
      <c r="AVK17" s="7"/>
      <c r="AVL17" s="7"/>
      <c r="AVM17" s="7"/>
      <c r="AVN17" s="7"/>
      <c r="AVO17" s="7"/>
      <c r="AVP17" s="7"/>
      <c r="AVQ17" s="7"/>
      <c r="AVR17" s="7"/>
      <c r="AVS17" s="7"/>
      <c r="AVT17" s="7"/>
      <c r="AVU17" s="7"/>
      <c r="AVV17" s="7"/>
      <c r="AVW17" s="7"/>
      <c r="AVX17" s="7"/>
      <c r="AVY17" s="7"/>
      <c r="AVZ17" s="7"/>
      <c r="AWA17" s="7"/>
      <c r="AWB17" s="7"/>
      <c r="AWC17" s="7"/>
      <c r="AWD17" s="7"/>
      <c r="AWE17" s="7"/>
      <c r="AWF17" s="7"/>
      <c r="AWG17" s="7"/>
      <c r="AWH17" s="7"/>
      <c r="AWI17" s="7"/>
      <c r="AWJ17" s="7"/>
      <c r="AWK17" s="7"/>
      <c r="AWL17" s="7"/>
      <c r="AWM17" s="7"/>
      <c r="AWN17" s="7"/>
      <c r="AWO17" s="7"/>
      <c r="AWP17" s="7"/>
      <c r="AWQ17" s="7"/>
      <c r="AWR17" s="7"/>
      <c r="AWS17" s="7"/>
      <c r="AWT17" s="7"/>
      <c r="AWU17" s="7"/>
      <c r="AWV17" s="7"/>
      <c r="AWW17" s="7"/>
      <c r="AWX17" s="7"/>
      <c r="AWY17" s="7"/>
      <c r="AWZ17" s="7"/>
      <c r="AXA17" s="7"/>
      <c r="AXB17" s="7"/>
      <c r="AXC17" s="7"/>
      <c r="AXD17" s="7"/>
      <c r="AXE17" s="7"/>
      <c r="AXF17" s="7"/>
      <c r="AXG17" s="7"/>
      <c r="AXH17" s="7"/>
      <c r="AXI17" s="7"/>
      <c r="AXJ17" s="7"/>
      <c r="AXK17" s="7"/>
      <c r="AXL17" s="7"/>
      <c r="AXM17" s="7"/>
      <c r="AXN17" s="7"/>
      <c r="AXO17" s="7"/>
      <c r="AXP17" s="7"/>
      <c r="AXQ17" s="7"/>
      <c r="AXR17" s="7"/>
      <c r="AXS17" s="7"/>
      <c r="AXT17" s="7"/>
      <c r="AXU17" s="7"/>
      <c r="AXV17" s="7"/>
      <c r="AXW17" s="7"/>
      <c r="AXX17" s="7"/>
      <c r="AXY17" s="7"/>
      <c r="AXZ17" s="7"/>
      <c r="AYA17" s="7"/>
      <c r="AYB17" s="7"/>
      <c r="AYC17" s="7"/>
      <c r="AYD17" s="7"/>
      <c r="AYE17" s="7"/>
      <c r="AYF17" s="7"/>
      <c r="AYG17" s="7"/>
      <c r="AYH17" s="7"/>
      <c r="AYI17" s="7"/>
      <c r="AYJ17" s="7"/>
      <c r="AYK17" s="7"/>
      <c r="AYL17" s="7"/>
      <c r="AYM17" s="7"/>
      <c r="AYN17" s="7"/>
      <c r="AYO17" s="7"/>
      <c r="AYP17" s="7"/>
      <c r="AYQ17" s="7"/>
      <c r="AYR17" s="7"/>
      <c r="AYS17" s="7"/>
      <c r="AYT17" s="7"/>
      <c r="AYU17" s="7"/>
      <c r="AYV17" s="7"/>
      <c r="AYW17" s="7"/>
      <c r="AYX17" s="7"/>
      <c r="AYY17" s="7"/>
      <c r="AYZ17" s="7"/>
      <c r="AZA17" s="7"/>
      <c r="AZB17" s="7"/>
      <c r="AZC17" s="7"/>
      <c r="AZD17" s="7"/>
      <c r="AZE17" s="7"/>
      <c r="AZF17" s="7"/>
      <c r="AZG17" s="7"/>
      <c r="AZH17" s="7"/>
      <c r="AZI17" s="7"/>
      <c r="AZJ17" s="7"/>
      <c r="AZK17" s="7"/>
      <c r="AZL17" s="7"/>
      <c r="AZM17" s="7"/>
      <c r="AZN17" s="7"/>
      <c r="AZO17" s="7"/>
      <c r="AZP17" s="7"/>
      <c r="AZQ17" s="7"/>
      <c r="AZR17" s="7"/>
      <c r="AZS17" s="7"/>
      <c r="AZT17" s="7"/>
      <c r="AZU17" s="7"/>
      <c r="AZV17" s="7"/>
      <c r="AZW17" s="7"/>
      <c r="AZX17" s="7"/>
      <c r="AZY17" s="7"/>
      <c r="AZZ17" s="7"/>
      <c r="BAA17" s="7"/>
      <c r="BAB17" s="7"/>
      <c r="BAC17" s="7"/>
      <c r="BAD17" s="7"/>
      <c r="BAE17" s="7"/>
      <c r="BAF17" s="7"/>
      <c r="BAG17" s="7"/>
      <c r="BAH17" s="7"/>
      <c r="BAI17" s="7"/>
      <c r="BAJ17" s="7"/>
      <c r="BAK17" s="7"/>
      <c r="BAL17" s="7"/>
      <c r="BAM17" s="7"/>
      <c r="BAN17" s="7"/>
      <c r="BAO17" s="7"/>
      <c r="BAP17" s="7"/>
      <c r="BAQ17" s="7"/>
      <c r="BAR17" s="7"/>
      <c r="BAS17" s="7"/>
      <c r="BAT17" s="7"/>
      <c r="BAU17" s="7"/>
      <c r="BAV17" s="7"/>
      <c r="BAW17" s="7"/>
      <c r="BAX17" s="7"/>
      <c r="BAY17" s="7"/>
      <c r="BAZ17" s="7"/>
      <c r="BBA17" s="7"/>
      <c r="BBB17" s="7"/>
      <c r="BBC17" s="7"/>
      <c r="BBD17" s="7"/>
      <c r="BBE17" s="7"/>
      <c r="BBF17" s="7"/>
      <c r="BBG17" s="7"/>
      <c r="BBH17" s="7"/>
      <c r="BBI17" s="7"/>
      <c r="BBJ17" s="7"/>
      <c r="BBK17" s="7"/>
      <c r="BBL17" s="7"/>
      <c r="BBM17" s="7"/>
      <c r="BBN17" s="7"/>
      <c r="BBO17" s="7"/>
      <c r="BBP17" s="7"/>
      <c r="BBQ17" s="7"/>
      <c r="BBR17" s="7"/>
      <c r="BBS17" s="7"/>
      <c r="BBT17" s="7"/>
      <c r="BBU17" s="7"/>
      <c r="BBV17" s="7"/>
      <c r="BBW17" s="7"/>
      <c r="BBX17" s="7"/>
      <c r="BBY17" s="7"/>
      <c r="BBZ17" s="7"/>
      <c r="BCA17" s="7"/>
      <c r="BCB17" s="7"/>
      <c r="BCC17" s="7"/>
      <c r="BCD17" s="7"/>
      <c r="BCE17" s="7"/>
      <c r="BCF17" s="7"/>
      <c r="BCG17" s="7"/>
      <c r="BCH17" s="7"/>
      <c r="BCI17" s="7"/>
      <c r="BCJ17" s="7"/>
      <c r="BCK17" s="7"/>
      <c r="BCL17" s="7"/>
      <c r="BCM17" s="7"/>
      <c r="BCN17" s="7"/>
      <c r="BCO17" s="7"/>
      <c r="BCP17" s="7"/>
      <c r="BCQ17" s="7"/>
      <c r="BCR17" s="7"/>
      <c r="BCS17" s="7"/>
      <c r="BCT17" s="7"/>
      <c r="BCU17" s="7"/>
      <c r="BCV17" s="7"/>
      <c r="BCW17" s="7"/>
      <c r="BCX17" s="7"/>
      <c r="BCY17" s="7"/>
      <c r="BCZ17" s="7"/>
      <c r="BDA17" s="7"/>
      <c r="BDB17" s="7"/>
      <c r="BDC17" s="7"/>
      <c r="BDD17" s="7"/>
      <c r="BDE17" s="7"/>
      <c r="BDF17" s="7"/>
      <c r="BDG17" s="7"/>
      <c r="BDH17" s="7"/>
      <c r="BDI17" s="7"/>
      <c r="BDJ17" s="7"/>
      <c r="BDK17" s="7"/>
      <c r="BDL17" s="7"/>
      <c r="BDM17" s="7"/>
      <c r="BDN17" s="7"/>
      <c r="BDO17" s="7"/>
      <c r="BDP17" s="7"/>
      <c r="BDQ17" s="7"/>
      <c r="BDR17" s="7"/>
      <c r="BDS17" s="7"/>
      <c r="BDT17" s="7"/>
      <c r="BDU17" s="7"/>
      <c r="BDV17" s="7"/>
      <c r="BDW17" s="7"/>
      <c r="BDX17" s="7"/>
      <c r="BDY17" s="7"/>
      <c r="BDZ17" s="7"/>
      <c r="BEA17" s="7"/>
      <c r="BEB17" s="7"/>
      <c r="BEC17" s="7"/>
      <c r="BED17" s="7"/>
      <c r="BEE17" s="7"/>
      <c r="BEF17" s="7"/>
      <c r="BEG17" s="7"/>
      <c r="BEH17" s="7"/>
      <c r="BEI17" s="7"/>
      <c r="BEJ17" s="7"/>
      <c r="BEK17" s="7"/>
      <c r="BEL17" s="7"/>
      <c r="BEM17" s="7"/>
      <c r="BEN17" s="7"/>
      <c r="BEO17" s="7"/>
      <c r="BEP17" s="7"/>
      <c r="BEQ17" s="7"/>
      <c r="BER17" s="7"/>
      <c r="BES17" s="7"/>
      <c r="BET17" s="7"/>
      <c r="BEU17" s="7"/>
      <c r="BEV17" s="7"/>
      <c r="BEW17" s="7"/>
      <c r="BEX17" s="7"/>
      <c r="BEY17" s="7"/>
      <c r="BEZ17" s="7"/>
      <c r="BFA17" s="7"/>
      <c r="BFB17" s="7"/>
      <c r="BFC17" s="7"/>
      <c r="BFD17" s="7"/>
      <c r="BFE17" s="7"/>
      <c r="BFF17" s="7"/>
      <c r="BFG17" s="7"/>
      <c r="BFH17" s="7"/>
      <c r="BFI17" s="7"/>
      <c r="BFJ17" s="7"/>
      <c r="BFK17" s="7"/>
      <c r="BFL17" s="7"/>
      <c r="BFM17" s="7"/>
      <c r="BFN17" s="7"/>
      <c r="BFO17" s="7"/>
      <c r="BFP17" s="7"/>
      <c r="BFQ17" s="7"/>
      <c r="BFR17" s="7"/>
      <c r="BFS17" s="7"/>
      <c r="BFT17" s="7"/>
      <c r="BFU17" s="7"/>
      <c r="BFV17" s="7"/>
      <c r="BFW17" s="7"/>
      <c r="BFX17" s="7"/>
      <c r="BFY17" s="7"/>
      <c r="BFZ17" s="7"/>
      <c r="BGA17" s="7"/>
      <c r="BGB17" s="7"/>
      <c r="BGC17" s="7"/>
      <c r="BGD17" s="7"/>
      <c r="BGE17" s="7"/>
      <c r="BGF17" s="7"/>
      <c r="BGG17" s="7"/>
      <c r="BGH17" s="7"/>
      <c r="BGI17" s="7"/>
      <c r="BGJ17" s="7"/>
      <c r="BGK17" s="7"/>
      <c r="BGL17" s="7"/>
      <c r="BGM17" s="7"/>
      <c r="BGN17" s="7"/>
      <c r="BGO17" s="7"/>
      <c r="BGP17" s="7"/>
      <c r="BGQ17" s="7"/>
      <c r="BGR17" s="7"/>
      <c r="BGS17" s="7"/>
      <c r="BGT17" s="7"/>
      <c r="BGU17" s="7"/>
      <c r="BGV17" s="7"/>
      <c r="BGW17" s="7"/>
      <c r="BGX17" s="7"/>
      <c r="BGY17" s="7"/>
      <c r="BGZ17" s="7"/>
      <c r="BHA17" s="7"/>
      <c r="BHB17" s="7"/>
      <c r="BHC17" s="7"/>
      <c r="BHD17" s="7"/>
      <c r="BHE17" s="7"/>
      <c r="BHF17" s="7"/>
      <c r="BHG17" s="7"/>
      <c r="BHH17" s="7"/>
      <c r="BHI17" s="7"/>
      <c r="BHJ17" s="7"/>
      <c r="BHK17" s="7"/>
      <c r="BHL17" s="7"/>
      <c r="BHM17" s="7"/>
      <c r="BHN17" s="7"/>
      <c r="BHO17" s="7"/>
      <c r="BHP17" s="7"/>
      <c r="BHQ17" s="7"/>
      <c r="BHR17" s="7"/>
      <c r="BHS17" s="7"/>
      <c r="BHT17" s="7"/>
      <c r="BHU17" s="7"/>
      <c r="BHV17" s="7"/>
      <c r="BHW17" s="7"/>
      <c r="BHX17" s="7"/>
      <c r="BHY17" s="7"/>
      <c r="BHZ17" s="7"/>
      <c r="BIA17" s="7"/>
      <c r="BIB17" s="7"/>
      <c r="BIC17" s="7"/>
      <c r="BID17" s="7"/>
      <c r="BIE17" s="7"/>
      <c r="BIF17" s="7"/>
      <c r="BIG17" s="7"/>
      <c r="BIH17" s="7"/>
      <c r="BII17" s="7"/>
      <c r="BIJ17" s="7"/>
      <c r="BIK17" s="7"/>
      <c r="BIL17" s="7"/>
      <c r="BIM17" s="7"/>
      <c r="BIN17" s="7"/>
      <c r="BIO17" s="7"/>
      <c r="BIP17" s="7"/>
      <c r="BIQ17" s="7"/>
      <c r="BIR17" s="7"/>
      <c r="BIS17" s="7"/>
      <c r="BIT17" s="7"/>
      <c r="BIU17" s="7"/>
      <c r="BIV17" s="7"/>
      <c r="BIW17" s="7"/>
      <c r="BIX17" s="7"/>
      <c r="BIY17" s="7"/>
      <c r="BIZ17" s="7"/>
      <c r="BJA17" s="7"/>
      <c r="BJB17" s="7"/>
      <c r="BJC17" s="7"/>
      <c r="BJD17" s="7"/>
      <c r="BJE17" s="7"/>
      <c r="BJF17" s="7"/>
      <c r="BJG17" s="7"/>
      <c r="BJH17" s="7"/>
      <c r="BJI17" s="7"/>
      <c r="BJJ17" s="7"/>
      <c r="BJK17" s="7"/>
      <c r="BJL17" s="7"/>
      <c r="BJM17" s="7"/>
      <c r="BJN17" s="7"/>
      <c r="BJO17" s="7"/>
      <c r="BJP17" s="7"/>
      <c r="BJQ17" s="7"/>
      <c r="BJR17" s="7"/>
      <c r="BJS17" s="7"/>
      <c r="BJT17" s="7"/>
      <c r="BJU17" s="7"/>
      <c r="BJV17" s="7"/>
      <c r="BJW17" s="7"/>
      <c r="BJX17" s="7"/>
      <c r="BJY17" s="7"/>
      <c r="BJZ17" s="7"/>
      <c r="BKA17" s="7"/>
      <c r="BKB17" s="7"/>
      <c r="BKC17" s="7"/>
      <c r="BKD17" s="7"/>
      <c r="BKE17" s="7"/>
      <c r="BKF17" s="7"/>
      <c r="BKG17" s="7"/>
      <c r="BKH17" s="7"/>
      <c r="BKI17" s="7"/>
      <c r="BKJ17" s="7"/>
      <c r="BKK17" s="7"/>
      <c r="BKL17" s="7"/>
      <c r="BKM17" s="7"/>
      <c r="BKN17" s="7"/>
      <c r="BKO17" s="7"/>
      <c r="BKP17" s="7"/>
      <c r="BKQ17" s="7"/>
      <c r="BKR17" s="7"/>
      <c r="BKS17" s="7"/>
      <c r="BKT17" s="7"/>
      <c r="BKU17" s="7"/>
      <c r="BKV17" s="7"/>
      <c r="BKW17" s="7"/>
      <c r="BKX17" s="7"/>
      <c r="BKY17" s="7"/>
      <c r="BKZ17" s="7"/>
      <c r="BLA17" s="7"/>
      <c r="BLB17" s="7"/>
      <c r="BLC17" s="7"/>
      <c r="BLD17" s="7"/>
      <c r="BLE17" s="7"/>
      <c r="BLF17" s="7"/>
      <c r="BLG17" s="7"/>
      <c r="BLH17" s="7"/>
      <c r="BLI17" s="7"/>
      <c r="BLJ17" s="7"/>
      <c r="BLK17" s="7"/>
      <c r="BLL17" s="7"/>
      <c r="BLM17" s="7"/>
      <c r="BLN17" s="7"/>
      <c r="BLO17" s="7"/>
      <c r="BLP17" s="7"/>
      <c r="BLQ17" s="7"/>
      <c r="BLR17" s="7"/>
      <c r="BLS17" s="7"/>
      <c r="BLT17" s="7"/>
      <c r="BLU17" s="7"/>
      <c r="BLV17" s="7"/>
      <c r="BLW17" s="7"/>
      <c r="BLX17" s="7"/>
      <c r="BLY17" s="7"/>
      <c r="BLZ17" s="7"/>
      <c r="BMA17" s="7"/>
      <c r="BMB17" s="7"/>
      <c r="BMC17" s="7"/>
      <c r="BMD17" s="7"/>
      <c r="BME17" s="7"/>
      <c r="BMF17" s="7"/>
      <c r="BMG17" s="7"/>
      <c r="BMH17" s="7"/>
      <c r="BMI17" s="7"/>
      <c r="BMJ17" s="7"/>
      <c r="BMK17" s="7"/>
      <c r="BML17" s="7"/>
      <c r="BMM17" s="7"/>
      <c r="BMN17" s="7"/>
      <c r="BMO17" s="7"/>
      <c r="BMP17" s="7"/>
      <c r="BMQ17" s="7"/>
      <c r="BMR17" s="7"/>
      <c r="BMS17" s="7"/>
      <c r="BMT17" s="7"/>
      <c r="BMU17" s="7"/>
      <c r="BMV17" s="7"/>
      <c r="BMW17" s="7"/>
      <c r="BMX17" s="7"/>
      <c r="BMY17" s="7"/>
      <c r="BMZ17" s="7"/>
      <c r="BNA17" s="7"/>
      <c r="BNB17" s="7"/>
      <c r="BNC17" s="7"/>
      <c r="BND17" s="7"/>
      <c r="BNE17" s="7"/>
      <c r="BNF17" s="7"/>
      <c r="BNG17" s="7"/>
      <c r="BNH17" s="7"/>
      <c r="BNI17" s="7"/>
      <c r="BNJ17" s="7"/>
      <c r="BNK17" s="7"/>
      <c r="BNL17" s="7"/>
      <c r="BNM17" s="7"/>
      <c r="BNN17" s="7"/>
      <c r="BNO17" s="7"/>
      <c r="BNP17" s="7"/>
      <c r="BNQ17" s="7"/>
      <c r="BNR17" s="7"/>
      <c r="BNS17" s="7"/>
      <c r="BNT17" s="7"/>
      <c r="BNU17" s="7"/>
      <c r="BNV17" s="7"/>
      <c r="BNW17" s="7"/>
      <c r="BNX17" s="7"/>
      <c r="BNY17" s="7"/>
      <c r="BNZ17" s="7"/>
      <c r="BOA17" s="7"/>
      <c r="BOB17" s="7"/>
      <c r="BOC17" s="7"/>
      <c r="BOD17" s="7"/>
      <c r="BOE17" s="7"/>
      <c r="BOF17" s="7"/>
      <c r="BOG17" s="7"/>
      <c r="BOH17" s="7"/>
      <c r="BOI17" s="7"/>
      <c r="BOJ17" s="7"/>
      <c r="BOK17" s="7"/>
      <c r="BOL17" s="7"/>
      <c r="BOM17" s="7"/>
      <c r="BON17" s="7"/>
      <c r="BOO17" s="7"/>
    </row>
    <row r="18" spans="1:1757" s="8" customFormat="1" ht="12" customHeight="1" thickBot="1" x14ac:dyDescent="0.25">
      <c r="A18" s="189"/>
      <c r="B18" s="192"/>
      <c r="C18" s="53">
        <v>50284</v>
      </c>
      <c r="D18" s="63">
        <v>50406</v>
      </c>
      <c r="E18" s="186"/>
      <c r="F18" s="63">
        <v>49491</v>
      </c>
      <c r="G18" s="69">
        <f t="shared" si="0"/>
        <v>30</v>
      </c>
      <c r="H18" s="69" t="str">
        <f t="shared" si="1"/>
        <v/>
      </c>
      <c r="I18" s="108"/>
      <c r="J18" s="7"/>
      <c r="K18" s="7"/>
      <c r="L18" s="75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  <c r="ALB18" s="7"/>
      <c r="ALC18" s="7"/>
      <c r="ALD18" s="7"/>
      <c r="ALE18" s="7"/>
      <c r="ALF18" s="7"/>
      <c r="ALG18" s="7"/>
      <c r="ALH18" s="7"/>
      <c r="ALI18" s="7"/>
      <c r="ALJ18" s="7"/>
      <c r="ALK18" s="7"/>
      <c r="ALL18" s="7"/>
      <c r="ALM18" s="7"/>
      <c r="ALN18" s="7"/>
      <c r="ALO18" s="7"/>
      <c r="ALP18" s="7"/>
      <c r="ALQ18" s="7"/>
      <c r="ALR18" s="7"/>
      <c r="ALS18" s="7"/>
      <c r="ALT18" s="7"/>
      <c r="ALU18" s="7"/>
      <c r="ALV18" s="7"/>
      <c r="ALW18" s="7"/>
      <c r="ALX18" s="7"/>
      <c r="ALY18" s="7"/>
      <c r="ALZ18" s="7"/>
      <c r="AMA18" s="7"/>
      <c r="AMB18" s="7"/>
      <c r="AMC18" s="7"/>
      <c r="AMD18" s="7"/>
      <c r="AME18" s="7"/>
      <c r="AMF18" s="7"/>
      <c r="AMG18" s="7"/>
      <c r="AMH18" s="7"/>
      <c r="AMI18" s="7"/>
      <c r="AMJ18" s="7"/>
      <c r="AMK18" s="7"/>
      <c r="AML18" s="7"/>
      <c r="AMM18" s="7"/>
      <c r="AMN18" s="7"/>
      <c r="AMO18" s="7"/>
      <c r="AMP18" s="7"/>
      <c r="AMQ18" s="7"/>
      <c r="AMR18" s="7"/>
      <c r="AMS18" s="7"/>
      <c r="AMT18" s="7"/>
      <c r="AMU18" s="7"/>
      <c r="AMV18" s="7"/>
      <c r="AMW18" s="7"/>
      <c r="AMX18" s="7"/>
      <c r="AMY18" s="7"/>
      <c r="AMZ18" s="7"/>
      <c r="ANA18" s="7"/>
      <c r="ANB18" s="7"/>
      <c r="ANC18" s="7"/>
      <c r="AND18" s="7"/>
      <c r="ANE18" s="7"/>
      <c r="ANF18" s="7"/>
      <c r="ANG18" s="7"/>
      <c r="ANH18" s="7"/>
      <c r="ANI18" s="7"/>
      <c r="ANJ18" s="7"/>
      <c r="ANK18" s="7"/>
      <c r="ANL18" s="7"/>
      <c r="ANM18" s="7"/>
      <c r="ANN18" s="7"/>
      <c r="ANO18" s="7"/>
      <c r="ANP18" s="7"/>
      <c r="ANQ18" s="7"/>
      <c r="ANR18" s="7"/>
      <c r="ANS18" s="7"/>
      <c r="ANT18" s="7"/>
      <c r="ANU18" s="7"/>
      <c r="ANV18" s="7"/>
      <c r="ANW18" s="7"/>
      <c r="ANX18" s="7"/>
      <c r="ANY18" s="7"/>
      <c r="ANZ18" s="7"/>
      <c r="AOA18" s="7"/>
      <c r="AOB18" s="7"/>
      <c r="AOC18" s="7"/>
      <c r="AOD18" s="7"/>
      <c r="AOE18" s="7"/>
      <c r="AOF18" s="7"/>
      <c r="AOG18" s="7"/>
      <c r="AOH18" s="7"/>
      <c r="AOI18" s="7"/>
      <c r="AOJ18" s="7"/>
      <c r="AOK18" s="7"/>
      <c r="AOL18" s="7"/>
      <c r="AOM18" s="7"/>
      <c r="AON18" s="7"/>
      <c r="AOO18" s="7"/>
      <c r="AOP18" s="7"/>
      <c r="AOQ18" s="7"/>
      <c r="AOR18" s="7"/>
      <c r="AOS18" s="7"/>
      <c r="AOT18" s="7"/>
      <c r="AOU18" s="7"/>
      <c r="AOV18" s="7"/>
      <c r="AOW18" s="7"/>
      <c r="AOX18" s="7"/>
      <c r="AOY18" s="7"/>
      <c r="AOZ18" s="7"/>
      <c r="APA18" s="7"/>
      <c r="APB18" s="7"/>
      <c r="APC18" s="7"/>
      <c r="APD18" s="7"/>
      <c r="APE18" s="7"/>
      <c r="APF18" s="7"/>
      <c r="APG18" s="7"/>
      <c r="APH18" s="7"/>
      <c r="API18" s="7"/>
      <c r="APJ18" s="7"/>
      <c r="APK18" s="7"/>
      <c r="APL18" s="7"/>
      <c r="APM18" s="7"/>
      <c r="APN18" s="7"/>
      <c r="APO18" s="7"/>
      <c r="APP18" s="7"/>
      <c r="APQ18" s="7"/>
      <c r="APR18" s="7"/>
      <c r="APS18" s="7"/>
      <c r="APT18" s="7"/>
      <c r="APU18" s="7"/>
      <c r="APV18" s="7"/>
      <c r="APW18" s="7"/>
      <c r="APX18" s="7"/>
      <c r="APY18" s="7"/>
      <c r="APZ18" s="7"/>
      <c r="AQA18" s="7"/>
      <c r="AQB18" s="7"/>
      <c r="AQC18" s="7"/>
      <c r="AQD18" s="7"/>
      <c r="AQE18" s="7"/>
      <c r="AQF18" s="7"/>
      <c r="AQG18" s="7"/>
      <c r="AQH18" s="7"/>
      <c r="AQI18" s="7"/>
      <c r="AQJ18" s="7"/>
      <c r="AQK18" s="7"/>
      <c r="AQL18" s="7"/>
      <c r="AQM18" s="7"/>
      <c r="AQN18" s="7"/>
      <c r="AQO18" s="7"/>
      <c r="AQP18" s="7"/>
      <c r="AQQ18" s="7"/>
      <c r="AQR18" s="7"/>
      <c r="AQS18" s="7"/>
      <c r="AQT18" s="7"/>
      <c r="AQU18" s="7"/>
      <c r="AQV18" s="7"/>
      <c r="AQW18" s="7"/>
      <c r="AQX18" s="7"/>
      <c r="AQY18" s="7"/>
      <c r="AQZ18" s="7"/>
      <c r="ARA18" s="7"/>
      <c r="ARB18" s="7"/>
      <c r="ARC18" s="7"/>
      <c r="ARD18" s="7"/>
      <c r="ARE18" s="7"/>
      <c r="ARF18" s="7"/>
      <c r="ARG18" s="7"/>
      <c r="ARH18" s="7"/>
      <c r="ARI18" s="7"/>
      <c r="ARJ18" s="7"/>
      <c r="ARK18" s="7"/>
      <c r="ARL18" s="7"/>
      <c r="ARM18" s="7"/>
      <c r="ARN18" s="7"/>
      <c r="ARO18" s="7"/>
      <c r="ARP18" s="7"/>
      <c r="ARQ18" s="7"/>
      <c r="ARR18" s="7"/>
      <c r="ARS18" s="7"/>
      <c r="ART18" s="7"/>
      <c r="ARU18" s="7"/>
      <c r="ARV18" s="7"/>
      <c r="ARW18" s="7"/>
      <c r="ARX18" s="7"/>
      <c r="ARY18" s="7"/>
      <c r="ARZ18" s="7"/>
      <c r="ASA18" s="7"/>
      <c r="ASB18" s="7"/>
      <c r="ASC18" s="7"/>
      <c r="ASD18" s="7"/>
      <c r="ASE18" s="7"/>
      <c r="ASF18" s="7"/>
      <c r="ASG18" s="7"/>
      <c r="ASH18" s="7"/>
      <c r="ASI18" s="7"/>
      <c r="ASJ18" s="7"/>
      <c r="ASK18" s="7"/>
      <c r="ASL18" s="7"/>
      <c r="ASM18" s="7"/>
      <c r="ASN18" s="7"/>
      <c r="ASO18" s="7"/>
      <c r="ASP18" s="7"/>
      <c r="ASQ18" s="7"/>
      <c r="ASR18" s="7"/>
      <c r="ASS18" s="7"/>
      <c r="AST18" s="7"/>
      <c r="ASU18" s="7"/>
      <c r="ASV18" s="7"/>
      <c r="ASW18" s="7"/>
      <c r="ASX18" s="7"/>
      <c r="ASY18" s="7"/>
      <c r="ASZ18" s="7"/>
      <c r="ATA18" s="7"/>
      <c r="ATB18" s="7"/>
      <c r="ATC18" s="7"/>
      <c r="ATD18" s="7"/>
      <c r="ATE18" s="7"/>
      <c r="ATF18" s="7"/>
      <c r="ATG18" s="7"/>
      <c r="ATH18" s="7"/>
      <c r="ATI18" s="7"/>
      <c r="ATJ18" s="7"/>
      <c r="ATK18" s="7"/>
      <c r="ATL18" s="7"/>
      <c r="ATM18" s="7"/>
      <c r="ATN18" s="7"/>
      <c r="ATO18" s="7"/>
      <c r="ATP18" s="7"/>
      <c r="ATQ18" s="7"/>
      <c r="ATR18" s="7"/>
      <c r="ATS18" s="7"/>
      <c r="ATT18" s="7"/>
      <c r="ATU18" s="7"/>
      <c r="ATV18" s="7"/>
      <c r="ATW18" s="7"/>
      <c r="ATX18" s="7"/>
      <c r="ATY18" s="7"/>
      <c r="ATZ18" s="7"/>
      <c r="AUA18" s="7"/>
      <c r="AUB18" s="7"/>
      <c r="AUC18" s="7"/>
      <c r="AUD18" s="7"/>
      <c r="AUE18" s="7"/>
      <c r="AUF18" s="7"/>
      <c r="AUG18" s="7"/>
      <c r="AUH18" s="7"/>
      <c r="AUI18" s="7"/>
      <c r="AUJ18" s="7"/>
      <c r="AUK18" s="7"/>
      <c r="AUL18" s="7"/>
      <c r="AUM18" s="7"/>
      <c r="AUN18" s="7"/>
      <c r="AUO18" s="7"/>
      <c r="AUP18" s="7"/>
      <c r="AUQ18" s="7"/>
      <c r="AUR18" s="7"/>
      <c r="AUS18" s="7"/>
      <c r="AUT18" s="7"/>
      <c r="AUU18" s="7"/>
      <c r="AUV18" s="7"/>
      <c r="AUW18" s="7"/>
      <c r="AUX18" s="7"/>
      <c r="AUY18" s="7"/>
      <c r="AUZ18" s="7"/>
      <c r="AVA18" s="7"/>
      <c r="AVB18" s="7"/>
      <c r="AVC18" s="7"/>
      <c r="AVD18" s="7"/>
      <c r="AVE18" s="7"/>
      <c r="AVF18" s="7"/>
      <c r="AVG18" s="7"/>
      <c r="AVH18" s="7"/>
      <c r="AVI18" s="7"/>
      <c r="AVJ18" s="7"/>
      <c r="AVK18" s="7"/>
      <c r="AVL18" s="7"/>
      <c r="AVM18" s="7"/>
      <c r="AVN18" s="7"/>
      <c r="AVO18" s="7"/>
      <c r="AVP18" s="7"/>
      <c r="AVQ18" s="7"/>
      <c r="AVR18" s="7"/>
      <c r="AVS18" s="7"/>
      <c r="AVT18" s="7"/>
      <c r="AVU18" s="7"/>
      <c r="AVV18" s="7"/>
      <c r="AVW18" s="7"/>
      <c r="AVX18" s="7"/>
      <c r="AVY18" s="7"/>
      <c r="AVZ18" s="7"/>
      <c r="AWA18" s="7"/>
      <c r="AWB18" s="7"/>
      <c r="AWC18" s="7"/>
      <c r="AWD18" s="7"/>
      <c r="AWE18" s="7"/>
      <c r="AWF18" s="7"/>
      <c r="AWG18" s="7"/>
      <c r="AWH18" s="7"/>
      <c r="AWI18" s="7"/>
      <c r="AWJ18" s="7"/>
      <c r="AWK18" s="7"/>
      <c r="AWL18" s="7"/>
      <c r="AWM18" s="7"/>
      <c r="AWN18" s="7"/>
      <c r="AWO18" s="7"/>
      <c r="AWP18" s="7"/>
      <c r="AWQ18" s="7"/>
      <c r="AWR18" s="7"/>
      <c r="AWS18" s="7"/>
      <c r="AWT18" s="7"/>
      <c r="AWU18" s="7"/>
      <c r="AWV18" s="7"/>
      <c r="AWW18" s="7"/>
      <c r="AWX18" s="7"/>
      <c r="AWY18" s="7"/>
      <c r="AWZ18" s="7"/>
      <c r="AXA18" s="7"/>
      <c r="AXB18" s="7"/>
      <c r="AXC18" s="7"/>
      <c r="AXD18" s="7"/>
      <c r="AXE18" s="7"/>
      <c r="AXF18" s="7"/>
      <c r="AXG18" s="7"/>
      <c r="AXH18" s="7"/>
      <c r="AXI18" s="7"/>
      <c r="AXJ18" s="7"/>
      <c r="AXK18" s="7"/>
      <c r="AXL18" s="7"/>
      <c r="AXM18" s="7"/>
      <c r="AXN18" s="7"/>
      <c r="AXO18" s="7"/>
      <c r="AXP18" s="7"/>
      <c r="AXQ18" s="7"/>
      <c r="AXR18" s="7"/>
      <c r="AXS18" s="7"/>
      <c r="AXT18" s="7"/>
      <c r="AXU18" s="7"/>
      <c r="AXV18" s="7"/>
      <c r="AXW18" s="7"/>
      <c r="AXX18" s="7"/>
      <c r="AXY18" s="7"/>
      <c r="AXZ18" s="7"/>
      <c r="AYA18" s="7"/>
      <c r="AYB18" s="7"/>
      <c r="AYC18" s="7"/>
      <c r="AYD18" s="7"/>
      <c r="AYE18" s="7"/>
      <c r="AYF18" s="7"/>
      <c r="AYG18" s="7"/>
      <c r="AYH18" s="7"/>
      <c r="AYI18" s="7"/>
      <c r="AYJ18" s="7"/>
      <c r="AYK18" s="7"/>
      <c r="AYL18" s="7"/>
      <c r="AYM18" s="7"/>
      <c r="AYN18" s="7"/>
      <c r="AYO18" s="7"/>
      <c r="AYP18" s="7"/>
      <c r="AYQ18" s="7"/>
      <c r="AYR18" s="7"/>
      <c r="AYS18" s="7"/>
      <c r="AYT18" s="7"/>
      <c r="AYU18" s="7"/>
      <c r="AYV18" s="7"/>
      <c r="AYW18" s="7"/>
      <c r="AYX18" s="7"/>
      <c r="AYY18" s="7"/>
      <c r="AYZ18" s="7"/>
      <c r="AZA18" s="7"/>
      <c r="AZB18" s="7"/>
      <c r="AZC18" s="7"/>
      <c r="AZD18" s="7"/>
      <c r="AZE18" s="7"/>
      <c r="AZF18" s="7"/>
      <c r="AZG18" s="7"/>
      <c r="AZH18" s="7"/>
      <c r="AZI18" s="7"/>
      <c r="AZJ18" s="7"/>
      <c r="AZK18" s="7"/>
      <c r="AZL18" s="7"/>
      <c r="AZM18" s="7"/>
      <c r="AZN18" s="7"/>
      <c r="AZO18" s="7"/>
      <c r="AZP18" s="7"/>
      <c r="AZQ18" s="7"/>
      <c r="AZR18" s="7"/>
      <c r="AZS18" s="7"/>
      <c r="AZT18" s="7"/>
      <c r="AZU18" s="7"/>
      <c r="AZV18" s="7"/>
      <c r="AZW18" s="7"/>
      <c r="AZX18" s="7"/>
      <c r="AZY18" s="7"/>
      <c r="AZZ18" s="7"/>
      <c r="BAA18" s="7"/>
      <c r="BAB18" s="7"/>
      <c r="BAC18" s="7"/>
      <c r="BAD18" s="7"/>
      <c r="BAE18" s="7"/>
      <c r="BAF18" s="7"/>
      <c r="BAG18" s="7"/>
      <c r="BAH18" s="7"/>
      <c r="BAI18" s="7"/>
      <c r="BAJ18" s="7"/>
      <c r="BAK18" s="7"/>
      <c r="BAL18" s="7"/>
      <c r="BAM18" s="7"/>
      <c r="BAN18" s="7"/>
      <c r="BAO18" s="7"/>
      <c r="BAP18" s="7"/>
      <c r="BAQ18" s="7"/>
      <c r="BAR18" s="7"/>
      <c r="BAS18" s="7"/>
      <c r="BAT18" s="7"/>
      <c r="BAU18" s="7"/>
      <c r="BAV18" s="7"/>
      <c r="BAW18" s="7"/>
      <c r="BAX18" s="7"/>
      <c r="BAY18" s="7"/>
      <c r="BAZ18" s="7"/>
      <c r="BBA18" s="7"/>
      <c r="BBB18" s="7"/>
      <c r="BBC18" s="7"/>
      <c r="BBD18" s="7"/>
      <c r="BBE18" s="7"/>
      <c r="BBF18" s="7"/>
      <c r="BBG18" s="7"/>
      <c r="BBH18" s="7"/>
      <c r="BBI18" s="7"/>
      <c r="BBJ18" s="7"/>
      <c r="BBK18" s="7"/>
      <c r="BBL18" s="7"/>
      <c r="BBM18" s="7"/>
      <c r="BBN18" s="7"/>
      <c r="BBO18" s="7"/>
      <c r="BBP18" s="7"/>
      <c r="BBQ18" s="7"/>
      <c r="BBR18" s="7"/>
      <c r="BBS18" s="7"/>
      <c r="BBT18" s="7"/>
      <c r="BBU18" s="7"/>
      <c r="BBV18" s="7"/>
      <c r="BBW18" s="7"/>
      <c r="BBX18" s="7"/>
      <c r="BBY18" s="7"/>
      <c r="BBZ18" s="7"/>
      <c r="BCA18" s="7"/>
      <c r="BCB18" s="7"/>
      <c r="BCC18" s="7"/>
      <c r="BCD18" s="7"/>
      <c r="BCE18" s="7"/>
      <c r="BCF18" s="7"/>
      <c r="BCG18" s="7"/>
      <c r="BCH18" s="7"/>
      <c r="BCI18" s="7"/>
      <c r="BCJ18" s="7"/>
      <c r="BCK18" s="7"/>
      <c r="BCL18" s="7"/>
      <c r="BCM18" s="7"/>
      <c r="BCN18" s="7"/>
      <c r="BCO18" s="7"/>
      <c r="BCP18" s="7"/>
      <c r="BCQ18" s="7"/>
      <c r="BCR18" s="7"/>
      <c r="BCS18" s="7"/>
      <c r="BCT18" s="7"/>
      <c r="BCU18" s="7"/>
      <c r="BCV18" s="7"/>
      <c r="BCW18" s="7"/>
      <c r="BCX18" s="7"/>
      <c r="BCY18" s="7"/>
      <c r="BCZ18" s="7"/>
      <c r="BDA18" s="7"/>
      <c r="BDB18" s="7"/>
      <c r="BDC18" s="7"/>
      <c r="BDD18" s="7"/>
      <c r="BDE18" s="7"/>
      <c r="BDF18" s="7"/>
      <c r="BDG18" s="7"/>
      <c r="BDH18" s="7"/>
      <c r="BDI18" s="7"/>
      <c r="BDJ18" s="7"/>
      <c r="BDK18" s="7"/>
      <c r="BDL18" s="7"/>
      <c r="BDM18" s="7"/>
      <c r="BDN18" s="7"/>
      <c r="BDO18" s="7"/>
      <c r="BDP18" s="7"/>
      <c r="BDQ18" s="7"/>
      <c r="BDR18" s="7"/>
      <c r="BDS18" s="7"/>
      <c r="BDT18" s="7"/>
      <c r="BDU18" s="7"/>
      <c r="BDV18" s="7"/>
      <c r="BDW18" s="7"/>
      <c r="BDX18" s="7"/>
      <c r="BDY18" s="7"/>
      <c r="BDZ18" s="7"/>
      <c r="BEA18" s="7"/>
      <c r="BEB18" s="7"/>
      <c r="BEC18" s="7"/>
      <c r="BED18" s="7"/>
      <c r="BEE18" s="7"/>
      <c r="BEF18" s="7"/>
      <c r="BEG18" s="7"/>
      <c r="BEH18" s="7"/>
      <c r="BEI18" s="7"/>
      <c r="BEJ18" s="7"/>
      <c r="BEK18" s="7"/>
      <c r="BEL18" s="7"/>
      <c r="BEM18" s="7"/>
      <c r="BEN18" s="7"/>
      <c r="BEO18" s="7"/>
      <c r="BEP18" s="7"/>
      <c r="BEQ18" s="7"/>
      <c r="BER18" s="7"/>
      <c r="BES18" s="7"/>
      <c r="BET18" s="7"/>
      <c r="BEU18" s="7"/>
      <c r="BEV18" s="7"/>
      <c r="BEW18" s="7"/>
      <c r="BEX18" s="7"/>
      <c r="BEY18" s="7"/>
      <c r="BEZ18" s="7"/>
      <c r="BFA18" s="7"/>
      <c r="BFB18" s="7"/>
      <c r="BFC18" s="7"/>
      <c r="BFD18" s="7"/>
      <c r="BFE18" s="7"/>
      <c r="BFF18" s="7"/>
      <c r="BFG18" s="7"/>
      <c r="BFH18" s="7"/>
      <c r="BFI18" s="7"/>
      <c r="BFJ18" s="7"/>
      <c r="BFK18" s="7"/>
      <c r="BFL18" s="7"/>
      <c r="BFM18" s="7"/>
      <c r="BFN18" s="7"/>
      <c r="BFO18" s="7"/>
      <c r="BFP18" s="7"/>
      <c r="BFQ18" s="7"/>
      <c r="BFR18" s="7"/>
      <c r="BFS18" s="7"/>
      <c r="BFT18" s="7"/>
      <c r="BFU18" s="7"/>
      <c r="BFV18" s="7"/>
      <c r="BFW18" s="7"/>
      <c r="BFX18" s="7"/>
      <c r="BFY18" s="7"/>
      <c r="BFZ18" s="7"/>
      <c r="BGA18" s="7"/>
      <c r="BGB18" s="7"/>
      <c r="BGC18" s="7"/>
      <c r="BGD18" s="7"/>
      <c r="BGE18" s="7"/>
      <c r="BGF18" s="7"/>
      <c r="BGG18" s="7"/>
      <c r="BGH18" s="7"/>
      <c r="BGI18" s="7"/>
      <c r="BGJ18" s="7"/>
      <c r="BGK18" s="7"/>
      <c r="BGL18" s="7"/>
      <c r="BGM18" s="7"/>
      <c r="BGN18" s="7"/>
      <c r="BGO18" s="7"/>
      <c r="BGP18" s="7"/>
      <c r="BGQ18" s="7"/>
      <c r="BGR18" s="7"/>
      <c r="BGS18" s="7"/>
      <c r="BGT18" s="7"/>
      <c r="BGU18" s="7"/>
      <c r="BGV18" s="7"/>
      <c r="BGW18" s="7"/>
      <c r="BGX18" s="7"/>
      <c r="BGY18" s="7"/>
      <c r="BGZ18" s="7"/>
      <c r="BHA18" s="7"/>
      <c r="BHB18" s="7"/>
      <c r="BHC18" s="7"/>
      <c r="BHD18" s="7"/>
      <c r="BHE18" s="7"/>
      <c r="BHF18" s="7"/>
      <c r="BHG18" s="7"/>
      <c r="BHH18" s="7"/>
      <c r="BHI18" s="7"/>
      <c r="BHJ18" s="7"/>
      <c r="BHK18" s="7"/>
      <c r="BHL18" s="7"/>
      <c r="BHM18" s="7"/>
      <c r="BHN18" s="7"/>
      <c r="BHO18" s="7"/>
      <c r="BHP18" s="7"/>
      <c r="BHQ18" s="7"/>
      <c r="BHR18" s="7"/>
      <c r="BHS18" s="7"/>
      <c r="BHT18" s="7"/>
      <c r="BHU18" s="7"/>
      <c r="BHV18" s="7"/>
      <c r="BHW18" s="7"/>
      <c r="BHX18" s="7"/>
      <c r="BHY18" s="7"/>
      <c r="BHZ18" s="7"/>
      <c r="BIA18" s="7"/>
      <c r="BIB18" s="7"/>
      <c r="BIC18" s="7"/>
      <c r="BID18" s="7"/>
      <c r="BIE18" s="7"/>
      <c r="BIF18" s="7"/>
      <c r="BIG18" s="7"/>
      <c r="BIH18" s="7"/>
      <c r="BII18" s="7"/>
      <c r="BIJ18" s="7"/>
      <c r="BIK18" s="7"/>
      <c r="BIL18" s="7"/>
      <c r="BIM18" s="7"/>
      <c r="BIN18" s="7"/>
      <c r="BIO18" s="7"/>
      <c r="BIP18" s="7"/>
      <c r="BIQ18" s="7"/>
      <c r="BIR18" s="7"/>
      <c r="BIS18" s="7"/>
      <c r="BIT18" s="7"/>
      <c r="BIU18" s="7"/>
      <c r="BIV18" s="7"/>
      <c r="BIW18" s="7"/>
      <c r="BIX18" s="7"/>
      <c r="BIY18" s="7"/>
      <c r="BIZ18" s="7"/>
      <c r="BJA18" s="7"/>
      <c r="BJB18" s="7"/>
      <c r="BJC18" s="7"/>
      <c r="BJD18" s="7"/>
      <c r="BJE18" s="7"/>
      <c r="BJF18" s="7"/>
      <c r="BJG18" s="7"/>
      <c r="BJH18" s="7"/>
      <c r="BJI18" s="7"/>
      <c r="BJJ18" s="7"/>
      <c r="BJK18" s="7"/>
      <c r="BJL18" s="7"/>
      <c r="BJM18" s="7"/>
      <c r="BJN18" s="7"/>
      <c r="BJO18" s="7"/>
      <c r="BJP18" s="7"/>
      <c r="BJQ18" s="7"/>
      <c r="BJR18" s="7"/>
      <c r="BJS18" s="7"/>
      <c r="BJT18" s="7"/>
      <c r="BJU18" s="7"/>
      <c r="BJV18" s="7"/>
      <c r="BJW18" s="7"/>
      <c r="BJX18" s="7"/>
      <c r="BJY18" s="7"/>
      <c r="BJZ18" s="7"/>
      <c r="BKA18" s="7"/>
      <c r="BKB18" s="7"/>
      <c r="BKC18" s="7"/>
      <c r="BKD18" s="7"/>
      <c r="BKE18" s="7"/>
      <c r="BKF18" s="7"/>
      <c r="BKG18" s="7"/>
      <c r="BKH18" s="7"/>
      <c r="BKI18" s="7"/>
      <c r="BKJ18" s="7"/>
      <c r="BKK18" s="7"/>
      <c r="BKL18" s="7"/>
      <c r="BKM18" s="7"/>
      <c r="BKN18" s="7"/>
      <c r="BKO18" s="7"/>
      <c r="BKP18" s="7"/>
      <c r="BKQ18" s="7"/>
      <c r="BKR18" s="7"/>
      <c r="BKS18" s="7"/>
      <c r="BKT18" s="7"/>
      <c r="BKU18" s="7"/>
      <c r="BKV18" s="7"/>
      <c r="BKW18" s="7"/>
      <c r="BKX18" s="7"/>
      <c r="BKY18" s="7"/>
      <c r="BKZ18" s="7"/>
      <c r="BLA18" s="7"/>
      <c r="BLB18" s="7"/>
      <c r="BLC18" s="7"/>
      <c r="BLD18" s="7"/>
      <c r="BLE18" s="7"/>
      <c r="BLF18" s="7"/>
      <c r="BLG18" s="7"/>
      <c r="BLH18" s="7"/>
      <c r="BLI18" s="7"/>
      <c r="BLJ18" s="7"/>
      <c r="BLK18" s="7"/>
      <c r="BLL18" s="7"/>
      <c r="BLM18" s="7"/>
      <c r="BLN18" s="7"/>
      <c r="BLO18" s="7"/>
      <c r="BLP18" s="7"/>
      <c r="BLQ18" s="7"/>
      <c r="BLR18" s="7"/>
      <c r="BLS18" s="7"/>
      <c r="BLT18" s="7"/>
      <c r="BLU18" s="7"/>
      <c r="BLV18" s="7"/>
      <c r="BLW18" s="7"/>
      <c r="BLX18" s="7"/>
      <c r="BLY18" s="7"/>
      <c r="BLZ18" s="7"/>
      <c r="BMA18" s="7"/>
      <c r="BMB18" s="7"/>
      <c r="BMC18" s="7"/>
      <c r="BMD18" s="7"/>
      <c r="BME18" s="7"/>
      <c r="BMF18" s="7"/>
      <c r="BMG18" s="7"/>
      <c r="BMH18" s="7"/>
      <c r="BMI18" s="7"/>
      <c r="BMJ18" s="7"/>
      <c r="BMK18" s="7"/>
      <c r="BML18" s="7"/>
      <c r="BMM18" s="7"/>
      <c r="BMN18" s="7"/>
      <c r="BMO18" s="7"/>
      <c r="BMP18" s="7"/>
      <c r="BMQ18" s="7"/>
      <c r="BMR18" s="7"/>
      <c r="BMS18" s="7"/>
      <c r="BMT18" s="7"/>
      <c r="BMU18" s="7"/>
      <c r="BMV18" s="7"/>
      <c r="BMW18" s="7"/>
      <c r="BMX18" s="7"/>
      <c r="BMY18" s="7"/>
      <c r="BMZ18" s="7"/>
      <c r="BNA18" s="7"/>
      <c r="BNB18" s="7"/>
      <c r="BNC18" s="7"/>
      <c r="BND18" s="7"/>
      <c r="BNE18" s="7"/>
      <c r="BNF18" s="7"/>
      <c r="BNG18" s="7"/>
      <c r="BNH18" s="7"/>
      <c r="BNI18" s="7"/>
      <c r="BNJ18" s="7"/>
      <c r="BNK18" s="7"/>
      <c r="BNL18" s="7"/>
      <c r="BNM18" s="7"/>
      <c r="BNN18" s="7"/>
      <c r="BNO18" s="7"/>
      <c r="BNP18" s="7"/>
      <c r="BNQ18" s="7"/>
      <c r="BNR18" s="7"/>
      <c r="BNS18" s="7"/>
      <c r="BNT18" s="7"/>
      <c r="BNU18" s="7"/>
      <c r="BNV18" s="7"/>
      <c r="BNW18" s="7"/>
      <c r="BNX18" s="7"/>
      <c r="BNY18" s="7"/>
      <c r="BNZ18" s="7"/>
      <c r="BOA18" s="7"/>
      <c r="BOB18" s="7"/>
      <c r="BOC18" s="7"/>
      <c r="BOD18" s="7"/>
      <c r="BOE18" s="7"/>
      <c r="BOF18" s="7"/>
      <c r="BOG18" s="7"/>
      <c r="BOH18" s="7"/>
      <c r="BOI18" s="7"/>
      <c r="BOJ18" s="7"/>
      <c r="BOK18" s="7"/>
      <c r="BOL18" s="7"/>
      <c r="BOM18" s="7"/>
      <c r="BON18" s="7"/>
      <c r="BOO18" s="7"/>
    </row>
    <row r="19" spans="1:1757" s="9" customFormat="1" ht="9.9499999999999993" customHeight="1" x14ac:dyDescent="0.2">
      <c r="A19" s="187" t="s">
        <v>43</v>
      </c>
      <c r="B19" s="190" t="s">
        <v>30</v>
      </c>
      <c r="C19" s="66">
        <v>45809</v>
      </c>
      <c r="D19" s="56">
        <v>45323</v>
      </c>
      <c r="E19" s="185" t="s">
        <v>29</v>
      </c>
      <c r="F19" s="56">
        <v>44835</v>
      </c>
      <c r="G19" s="60">
        <f t="shared" si="0"/>
        <v>16</v>
      </c>
      <c r="H19" s="60" t="str">
        <f t="shared" si="1"/>
        <v/>
      </c>
      <c r="I19" s="72" t="s">
        <v>88</v>
      </c>
      <c r="J19" s="7"/>
      <c r="K19" s="7"/>
      <c r="L19" s="75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  <c r="AJN19" s="7"/>
      <c r="AJO19" s="7"/>
      <c r="AJP19" s="7"/>
      <c r="AJQ19" s="7"/>
      <c r="AJR19" s="7"/>
      <c r="AJS19" s="7"/>
      <c r="AJT19" s="7"/>
      <c r="AJU19" s="7"/>
      <c r="AJV19" s="7"/>
      <c r="AJW19" s="7"/>
      <c r="AJX19" s="7"/>
      <c r="AJY19" s="7"/>
      <c r="AJZ19" s="7"/>
      <c r="AKA19" s="7"/>
      <c r="AKB19" s="7"/>
      <c r="AKC19" s="7"/>
      <c r="AKD19" s="7"/>
      <c r="AKE19" s="7"/>
      <c r="AKF19" s="7"/>
      <c r="AKG19" s="7"/>
      <c r="AKH19" s="7"/>
      <c r="AKI19" s="7"/>
      <c r="AKJ19" s="7"/>
      <c r="AKK19" s="7"/>
      <c r="AKL19" s="7"/>
      <c r="AKM19" s="7"/>
      <c r="AKN19" s="7"/>
      <c r="AKO19" s="7"/>
      <c r="AKP19" s="7"/>
      <c r="AKQ19" s="7"/>
      <c r="AKR19" s="7"/>
      <c r="AKS19" s="7"/>
      <c r="AKT19" s="7"/>
      <c r="AKU19" s="7"/>
      <c r="AKV19" s="7"/>
      <c r="AKW19" s="7"/>
      <c r="AKX19" s="7"/>
      <c r="AKY19" s="7"/>
      <c r="AKZ19" s="7"/>
      <c r="ALA19" s="7"/>
      <c r="ALB19" s="7"/>
      <c r="ALC19" s="7"/>
      <c r="ALD19" s="7"/>
      <c r="ALE19" s="7"/>
      <c r="ALF19" s="7"/>
      <c r="ALG19" s="7"/>
      <c r="ALH19" s="7"/>
      <c r="ALI19" s="7"/>
      <c r="ALJ19" s="7"/>
      <c r="ALK19" s="7"/>
      <c r="ALL19" s="7"/>
      <c r="ALM19" s="7"/>
      <c r="ALN19" s="7"/>
      <c r="ALO19" s="7"/>
      <c r="ALP19" s="7"/>
      <c r="ALQ19" s="7"/>
      <c r="ALR19" s="7"/>
      <c r="ALS19" s="7"/>
      <c r="ALT19" s="7"/>
      <c r="ALU19" s="7"/>
      <c r="ALV19" s="7"/>
      <c r="ALW19" s="7"/>
      <c r="ALX19" s="7"/>
      <c r="ALY19" s="7"/>
      <c r="ALZ19" s="7"/>
      <c r="AMA19" s="7"/>
      <c r="AMB19" s="7"/>
      <c r="AMC19" s="7"/>
      <c r="AMD19" s="7"/>
      <c r="AME19" s="7"/>
      <c r="AMF19" s="7"/>
      <c r="AMG19" s="7"/>
      <c r="AMH19" s="7"/>
      <c r="AMI19" s="7"/>
      <c r="AMJ19" s="7"/>
      <c r="AMK19" s="7"/>
      <c r="AML19" s="7"/>
      <c r="AMM19" s="7"/>
      <c r="AMN19" s="7"/>
      <c r="AMO19" s="7"/>
      <c r="AMP19" s="7"/>
      <c r="AMQ19" s="7"/>
      <c r="AMR19" s="7"/>
      <c r="AMS19" s="7"/>
      <c r="AMT19" s="7"/>
      <c r="AMU19" s="7"/>
      <c r="AMV19" s="7"/>
      <c r="AMW19" s="7"/>
      <c r="AMX19" s="7"/>
      <c r="AMY19" s="7"/>
      <c r="AMZ19" s="7"/>
      <c r="ANA19" s="7"/>
      <c r="ANB19" s="7"/>
      <c r="ANC19" s="7"/>
      <c r="AND19" s="7"/>
      <c r="ANE19" s="7"/>
      <c r="ANF19" s="7"/>
      <c r="ANG19" s="7"/>
      <c r="ANH19" s="7"/>
      <c r="ANI19" s="7"/>
      <c r="ANJ19" s="7"/>
      <c r="ANK19" s="7"/>
      <c r="ANL19" s="7"/>
      <c r="ANM19" s="7"/>
      <c r="ANN19" s="7"/>
      <c r="ANO19" s="7"/>
      <c r="ANP19" s="7"/>
      <c r="ANQ19" s="7"/>
      <c r="ANR19" s="7"/>
      <c r="ANS19" s="7"/>
      <c r="ANT19" s="7"/>
      <c r="ANU19" s="7"/>
      <c r="ANV19" s="7"/>
      <c r="ANW19" s="7"/>
      <c r="ANX19" s="7"/>
      <c r="ANY19" s="7"/>
      <c r="ANZ19" s="7"/>
      <c r="AOA19" s="7"/>
      <c r="AOB19" s="7"/>
      <c r="AOC19" s="7"/>
      <c r="AOD19" s="7"/>
      <c r="AOE19" s="7"/>
      <c r="AOF19" s="7"/>
      <c r="AOG19" s="7"/>
      <c r="AOH19" s="7"/>
      <c r="AOI19" s="7"/>
      <c r="AOJ19" s="7"/>
      <c r="AOK19" s="7"/>
      <c r="AOL19" s="7"/>
      <c r="AOM19" s="7"/>
      <c r="AON19" s="7"/>
      <c r="AOO19" s="7"/>
      <c r="AOP19" s="7"/>
      <c r="AOQ19" s="7"/>
      <c r="AOR19" s="7"/>
      <c r="AOS19" s="7"/>
      <c r="AOT19" s="7"/>
      <c r="AOU19" s="7"/>
      <c r="AOV19" s="7"/>
      <c r="AOW19" s="7"/>
      <c r="AOX19" s="7"/>
      <c r="AOY19" s="7"/>
      <c r="AOZ19" s="7"/>
      <c r="APA19" s="7"/>
      <c r="APB19" s="7"/>
      <c r="APC19" s="7"/>
      <c r="APD19" s="7"/>
      <c r="APE19" s="7"/>
      <c r="APF19" s="7"/>
      <c r="APG19" s="7"/>
      <c r="APH19" s="7"/>
      <c r="API19" s="7"/>
      <c r="APJ19" s="7"/>
      <c r="APK19" s="7"/>
      <c r="APL19" s="7"/>
      <c r="APM19" s="7"/>
      <c r="APN19" s="7"/>
      <c r="APO19" s="7"/>
      <c r="APP19" s="7"/>
      <c r="APQ19" s="7"/>
      <c r="APR19" s="7"/>
      <c r="APS19" s="7"/>
      <c r="APT19" s="7"/>
      <c r="APU19" s="7"/>
      <c r="APV19" s="7"/>
      <c r="APW19" s="7"/>
      <c r="APX19" s="7"/>
      <c r="APY19" s="7"/>
      <c r="APZ19" s="7"/>
      <c r="AQA19" s="7"/>
      <c r="AQB19" s="7"/>
      <c r="AQC19" s="7"/>
      <c r="AQD19" s="7"/>
      <c r="AQE19" s="7"/>
      <c r="AQF19" s="7"/>
      <c r="AQG19" s="7"/>
      <c r="AQH19" s="7"/>
      <c r="AQI19" s="7"/>
      <c r="AQJ19" s="7"/>
      <c r="AQK19" s="7"/>
      <c r="AQL19" s="7"/>
      <c r="AQM19" s="7"/>
      <c r="AQN19" s="7"/>
      <c r="AQO19" s="7"/>
      <c r="AQP19" s="7"/>
      <c r="AQQ19" s="7"/>
      <c r="AQR19" s="7"/>
      <c r="AQS19" s="7"/>
      <c r="AQT19" s="7"/>
      <c r="AQU19" s="7"/>
      <c r="AQV19" s="7"/>
      <c r="AQW19" s="7"/>
      <c r="AQX19" s="7"/>
      <c r="AQY19" s="7"/>
      <c r="AQZ19" s="7"/>
      <c r="ARA19" s="7"/>
      <c r="ARB19" s="7"/>
      <c r="ARC19" s="7"/>
      <c r="ARD19" s="7"/>
      <c r="ARE19" s="7"/>
      <c r="ARF19" s="7"/>
      <c r="ARG19" s="7"/>
      <c r="ARH19" s="7"/>
      <c r="ARI19" s="7"/>
      <c r="ARJ19" s="7"/>
      <c r="ARK19" s="7"/>
      <c r="ARL19" s="7"/>
      <c r="ARM19" s="7"/>
      <c r="ARN19" s="7"/>
      <c r="ARO19" s="7"/>
      <c r="ARP19" s="7"/>
      <c r="ARQ19" s="7"/>
      <c r="ARR19" s="7"/>
      <c r="ARS19" s="7"/>
      <c r="ART19" s="7"/>
      <c r="ARU19" s="7"/>
      <c r="ARV19" s="7"/>
      <c r="ARW19" s="7"/>
      <c r="ARX19" s="7"/>
      <c r="ARY19" s="7"/>
      <c r="ARZ19" s="7"/>
      <c r="ASA19" s="7"/>
      <c r="ASB19" s="7"/>
      <c r="ASC19" s="7"/>
      <c r="ASD19" s="7"/>
      <c r="ASE19" s="7"/>
      <c r="ASF19" s="7"/>
      <c r="ASG19" s="7"/>
      <c r="ASH19" s="7"/>
      <c r="ASI19" s="7"/>
      <c r="ASJ19" s="7"/>
      <c r="ASK19" s="7"/>
      <c r="ASL19" s="7"/>
      <c r="ASM19" s="7"/>
      <c r="ASN19" s="7"/>
      <c r="ASO19" s="7"/>
      <c r="ASP19" s="7"/>
      <c r="ASQ19" s="7"/>
      <c r="ASR19" s="7"/>
      <c r="ASS19" s="7"/>
      <c r="AST19" s="7"/>
      <c r="ASU19" s="7"/>
      <c r="ASV19" s="7"/>
      <c r="ASW19" s="7"/>
      <c r="ASX19" s="7"/>
      <c r="ASY19" s="7"/>
      <c r="ASZ19" s="7"/>
      <c r="ATA19" s="7"/>
      <c r="ATB19" s="7"/>
      <c r="ATC19" s="7"/>
      <c r="ATD19" s="7"/>
      <c r="ATE19" s="7"/>
      <c r="ATF19" s="7"/>
      <c r="ATG19" s="7"/>
      <c r="ATH19" s="7"/>
      <c r="ATI19" s="7"/>
      <c r="ATJ19" s="7"/>
      <c r="ATK19" s="7"/>
      <c r="ATL19" s="7"/>
      <c r="ATM19" s="7"/>
      <c r="ATN19" s="7"/>
      <c r="ATO19" s="7"/>
      <c r="ATP19" s="7"/>
      <c r="ATQ19" s="7"/>
      <c r="ATR19" s="7"/>
      <c r="ATS19" s="7"/>
      <c r="ATT19" s="7"/>
      <c r="ATU19" s="7"/>
      <c r="ATV19" s="7"/>
      <c r="ATW19" s="7"/>
      <c r="ATX19" s="7"/>
      <c r="ATY19" s="7"/>
      <c r="ATZ19" s="7"/>
      <c r="AUA19" s="7"/>
      <c r="AUB19" s="7"/>
      <c r="AUC19" s="7"/>
      <c r="AUD19" s="7"/>
      <c r="AUE19" s="7"/>
      <c r="AUF19" s="7"/>
      <c r="AUG19" s="7"/>
      <c r="AUH19" s="7"/>
      <c r="AUI19" s="7"/>
      <c r="AUJ19" s="7"/>
      <c r="AUK19" s="7"/>
      <c r="AUL19" s="7"/>
      <c r="AUM19" s="7"/>
      <c r="AUN19" s="7"/>
      <c r="AUO19" s="7"/>
      <c r="AUP19" s="7"/>
      <c r="AUQ19" s="7"/>
      <c r="AUR19" s="7"/>
      <c r="AUS19" s="7"/>
      <c r="AUT19" s="7"/>
      <c r="AUU19" s="7"/>
      <c r="AUV19" s="7"/>
      <c r="AUW19" s="7"/>
      <c r="AUX19" s="7"/>
      <c r="AUY19" s="7"/>
      <c r="AUZ19" s="7"/>
      <c r="AVA19" s="7"/>
      <c r="AVB19" s="7"/>
      <c r="AVC19" s="7"/>
      <c r="AVD19" s="7"/>
      <c r="AVE19" s="7"/>
      <c r="AVF19" s="7"/>
      <c r="AVG19" s="7"/>
      <c r="AVH19" s="7"/>
      <c r="AVI19" s="7"/>
      <c r="AVJ19" s="7"/>
      <c r="AVK19" s="7"/>
      <c r="AVL19" s="7"/>
      <c r="AVM19" s="7"/>
      <c r="AVN19" s="7"/>
      <c r="AVO19" s="7"/>
      <c r="AVP19" s="7"/>
      <c r="AVQ19" s="7"/>
      <c r="AVR19" s="7"/>
      <c r="AVS19" s="7"/>
      <c r="AVT19" s="7"/>
      <c r="AVU19" s="7"/>
      <c r="AVV19" s="7"/>
      <c r="AVW19" s="7"/>
      <c r="AVX19" s="7"/>
      <c r="AVY19" s="7"/>
      <c r="AVZ19" s="7"/>
      <c r="AWA19" s="7"/>
      <c r="AWB19" s="7"/>
      <c r="AWC19" s="7"/>
      <c r="AWD19" s="7"/>
      <c r="AWE19" s="7"/>
      <c r="AWF19" s="7"/>
      <c r="AWG19" s="7"/>
      <c r="AWH19" s="7"/>
      <c r="AWI19" s="7"/>
      <c r="AWJ19" s="7"/>
      <c r="AWK19" s="7"/>
      <c r="AWL19" s="7"/>
      <c r="AWM19" s="7"/>
      <c r="AWN19" s="7"/>
      <c r="AWO19" s="7"/>
      <c r="AWP19" s="7"/>
      <c r="AWQ19" s="7"/>
      <c r="AWR19" s="7"/>
      <c r="AWS19" s="7"/>
      <c r="AWT19" s="7"/>
      <c r="AWU19" s="7"/>
      <c r="AWV19" s="7"/>
      <c r="AWW19" s="7"/>
      <c r="AWX19" s="7"/>
      <c r="AWY19" s="7"/>
      <c r="AWZ19" s="7"/>
      <c r="AXA19" s="7"/>
      <c r="AXB19" s="7"/>
      <c r="AXC19" s="7"/>
      <c r="AXD19" s="7"/>
      <c r="AXE19" s="7"/>
      <c r="AXF19" s="7"/>
      <c r="AXG19" s="7"/>
      <c r="AXH19" s="7"/>
      <c r="AXI19" s="7"/>
      <c r="AXJ19" s="7"/>
      <c r="AXK19" s="7"/>
      <c r="AXL19" s="7"/>
      <c r="AXM19" s="7"/>
      <c r="AXN19" s="7"/>
      <c r="AXO19" s="7"/>
      <c r="AXP19" s="7"/>
      <c r="AXQ19" s="7"/>
      <c r="AXR19" s="7"/>
      <c r="AXS19" s="7"/>
      <c r="AXT19" s="7"/>
      <c r="AXU19" s="7"/>
      <c r="AXV19" s="7"/>
      <c r="AXW19" s="7"/>
      <c r="AXX19" s="7"/>
      <c r="AXY19" s="7"/>
      <c r="AXZ19" s="7"/>
      <c r="AYA19" s="7"/>
      <c r="AYB19" s="7"/>
      <c r="AYC19" s="7"/>
      <c r="AYD19" s="7"/>
      <c r="AYE19" s="7"/>
      <c r="AYF19" s="7"/>
      <c r="AYG19" s="7"/>
      <c r="AYH19" s="7"/>
      <c r="AYI19" s="7"/>
      <c r="AYJ19" s="7"/>
      <c r="AYK19" s="7"/>
      <c r="AYL19" s="7"/>
      <c r="AYM19" s="7"/>
      <c r="AYN19" s="7"/>
      <c r="AYO19" s="7"/>
      <c r="AYP19" s="7"/>
      <c r="AYQ19" s="7"/>
      <c r="AYR19" s="7"/>
      <c r="AYS19" s="7"/>
      <c r="AYT19" s="7"/>
      <c r="AYU19" s="7"/>
      <c r="AYV19" s="7"/>
      <c r="AYW19" s="7"/>
      <c r="AYX19" s="7"/>
      <c r="AYY19" s="7"/>
      <c r="AYZ19" s="7"/>
      <c r="AZA19" s="7"/>
      <c r="AZB19" s="7"/>
      <c r="AZC19" s="7"/>
      <c r="AZD19" s="7"/>
      <c r="AZE19" s="7"/>
      <c r="AZF19" s="7"/>
      <c r="AZG19" s="7"/>
      <c r="AZH19" s="7"/>
      <c r="AZI19" s="7"/>
      <c r="AZJ19" s="7"/>
      <c r="AZK19" s="7"/>
      <c r="AZL19" s="7"/>
      <c r="AZM19" s="7"/>
      <c r="AZN19" s="7"/>
      <c r="AZO19" s="7"/>
      <c r="AZP19" s="7"/>
      <c r="AZQ19" s="7"/>
      <c r="AZR19" s="7"/>
      <c r="AZS19" s="7"/>
      <c r="AZT19" s="7"/>
      <c r="AZU19" s="7"/>
      <c r="AZV19" s="7"/>
      <c r="AZW19" s="7"/>
      <c r="AZX19" s="7"/>
      <c r="AZY19" s="7"/>
      <c r="AZZ19" s="7"/>
      <c r="BAA19" s="7"/>
      <c r="BAB19" s="7"/>
      <c r="BAC19" s="7"/>
      <c r="BAD19" s="7"/>
      <c r="BAE19" s="7"/>
      <c r="BAF19" s="7"/>
      <c r="BAG19" s="7"/>
      <c r="BAH19" s="7"/>
      <c r="BAI19" s="7"/>
      <c r="BAJ19" s="7"/>
      <c r="BAK19" s="7"/>
      <c r="BAL19" s="7"/>
      <c r="BAM19" s="7"/>
      <c r="BAN19" s="7"/>
      <c r="BAO19" s="7"/>
      <c r="BAP19" s="7"/>
      <c r="BAQ19" s="7"/>
      <c r="BAR19" s="7"/>
      <c r="BAS19" s="7"/>
      <c r="BAT19" s="7"/>
      <c r="BAU19" s="7"/>
      <c r="BAV19" s="7"/>
      <c r="BAW19" s="7"/>
      <c r="BAX19" s="7"/>
      <c r="BAY19" s="7"/>
      <c r="BAZ19" s="7"/>
      <c r="BBA19" s="7"/>
      <c r="BBB19" s="7"/>
      <c r="BBC19" s="7"/>
      <c r="BBD19" s="7"/>
      <c r="BBE19" s="7"/>
      <c r="BBF19" s="7"/>
      <c r="BBG19" s="7"/>
      <c r="BBH19" s="7"/>
      <c r="BBI19" s="7"/>
      <c r="BBJ19" s="7"/>
      <c r="BBK19" s="7"/>
      <c r="BBL19" s="7"/>
      <c r="BBM19" s="7"/>
      <c r="BBN19" s="7"/>
      <c r="BBO19" s="7"/>
      <c r="BBP19" s="7"/>
      <c r="BBQ19" s="7"/>
      <c r="BBR19" s="7"/>
      <c r="BBS19" s="7"/>
      <c r="BBT19" s="7"/>
      <c r="BBU19" s="7"/>
      <c r="BBV19" s="7"/>
      <c r="BBW19" s="7"/>
      <c r="BBX19" s="7"/>
      <c r="BBY19" s="7"/>
      <c r="BBZ19" s="7"/>
      <c r="BCA19" s="7"/>
      <c r="BCB19" s="7"/>
      <c r="BCC19" s="7"/>
      <c r="BCD19" s="7"/>
      <c r="BCE19" s="7"/>
      <c r="BCF19" s="7"/>
      <c r="BCG19" s="7"/>
      <c r="BCH19" s="7"/>
      <c r="BCI19" s="7"/>
      <c r="BCJ19" s="7"/>
      <c r="BCK19" s="7"/>
      <c r="BCL19" s="7"/>
      <c r="BCM19" s="7"/>
      <c r="BCN19" s="7"/>
      <c r="BCO19" s="7"/>
      <c r="BCP19" s="7"/>
      <c r="BCQ19" s="7"/>
      <c r="BCR19" s="7"/>
      <c r="BCS19" s="7"/>
      <c r="BCT19" s="7"/>
      <c r="BCU19" s="7"/>
      <c r="BCV19" s="7"/>
      <c r="BCW19" s="7"/>
      <c r="BCX19" s="7"/>
      <c r="BCY19" s="7"/>
      <c r="BCZ19" s="7"/>
      <c r="BDA19" s="7"/>
      <c r="BDB19" s="7"/>
      <c r="BDC19" s="7"/>
      <c r="BDD19" s="7"/>
      <c r="BDE19" s="7"/>
      <c r="BDF19" s="7"/>
      <c r="BDG19" s="7"/>
      <c r="BDH19" s="7"/>
      <c r="BDI19" s="7"/>
      <c r="BDJ19" s="7"/>
      <c r="BDK19" s="7"/>
      <c r="BDL19" s="7"/>
      <c r="BDM19" s="7"/>
      <c r="BDN19" s="7"/>
      <c r="BDO19" s="7"/>
      <c r="BDP19" s="7"/>
      <c r="BDQ19" s="7"/>
      <c r="BDR19" s="7"/>
      <c r="BDS19" s="7"/>
      <c r="BDT19" s="7"/>
      <c r="BDU19" s="7"/>
      <c r="BDV19" s="7"/>
      <c r="BDW19" s="7"/>
      <c r="BDX19" s="7"/>
      <c r="BDY19" s="7"/>
      <c r="BDZ19" s="7"/>
      <c r="BEA19" s="7"/>
      <c r="BEB19" s="7"/>
      <c r="BEC19" s="7"/>
      <c r="BED19" s="7"/>
      <c r="BEE19" s="7"/>
      <c r="BEF19" s="7"/>
      <c r="BEG19" s="7"/>
      <c r="BEH19" s="7"/>
      <c r="BEI19" s="7"/>
      <c r="BEJ19" s="7"/>
      <c r="BEK19" s="7"/>
      <c r="BEL19" s="7"/>
      <c r="BEM19" s="7"/>
      <c r="BEN19" s="7"/>
      <c r="BEO19" s="7"/>
      <c r="BEP19" s="7"/>
      <c r="BEQ19" s="7"/>
      <c r="BER19" s="7"/>
      <c r="BES19" s="7"/>
      <c r="BET19" s="7"/>
      <c r="BEU19" s="7"/>
      <c r="BEV19" s="7"/>
      <c r="BEW19" s="7"/>
      <c r="BEX19" s="7"/>
      <c r="BEY19" s="7"/>
      <c r="BEZ19" s="7"/>
      <c r="BFA19" s="7"/>
      <c r="BFB19" s="7"/>
      <c r="BFC19" s="7"/>
      <c r="BFD19" s="7"/>
      <c r="BFE19" s="7"/>
      <c r="BFF19" s="7"/>
      <c r="BFG19" s="7"/>
      <c r="BFH19" s="7"/>
      <c r="BFI19" s="7"/>
      <c r="BFJ19" s="7"/>
      <c r="BFK19" s="7"/>
      <c r="BFL19" s="7"/>
      <c r="BFM19" s="7"/>
      <c r="BFN19" s="7"/>
      <c r="BFO19" s="7"/>
      <c r="BFP19" s="7"/>
      <c r="BFQ19" s="7"/>
      <c r="BFR19" s="7"/>
      <c r="BFS19" s="7"/>
      <c r="BFT19" s="7"/>
      <c r="BFU19" s="7"/>
      <c r="BFV19" s="7"/>
      <c r="BFW19" s="7"/>
      <c r="BFX19" s="7"/>
      <c r="BFY19" s="7"/>
      <c r="BFZ19" s="7"/>
      <c r="BGA19" s="7"/>
      <c r="BGB19" s="7"/>
      <c r="BGC19" s="7"/>
      <c r="BGD19" s="7"/>
      <c r="BGE19" s="7"/>
      <c r="BGF19" s="7"/>
      <c r="BGG19" s="7"/>
      <c r="BGH19" s="7"/>
      <c r="BGI19" s="7"/>
      <c r="BGJ19" s="7"/>
      <c r="BGK19" s="7"/>
      <c r="BGL19" s="7"/>
      <c r="BGM19" s="7"/>
      <c r="BGN19" s="7"/>
      <c r="BGO19" s="7"/>
      <c r="BGP19" s="7"/>
      <c r="BGQ19" s="7"/>
      <c r="BGR19" s="7"/>
      <c r="BGS19" s="7"/>
      <c r="BGT19" s="7"/>
      <c r="BGU19" s="7"/>
      <c r="BGV19" s="7"/>
      <c r="BGW19" s="7"/>
      <c r="BGX19" s="7"/>
      <c r="BGY19" s="7"/>
      <c r="BGZ19" s="7"/>
      <c r="BHA19" s="7"/>
      <c r="BHB19" s="7"/>
      <c r="BHC19" s="7"/>
      <c r="BHD19" s="7"/>
      <c r="BHE19" s="7"/>
      <c r="BHF19" s="7"/>
      <c r="BHG19" s="7"/>
      <c r="BHH19" s="7"/>
      <c r="BHI19" s="7"/>
      <c r="BHJ19" s="7"/>
      <c r="BHK19" s="7"/>
      <c r="BHL19" s="7"/>
      <c r="BHM19" s="7"/>
      <c r="BHN19" s="7"/>
      <c r="BHO19" s="7"/>
      <c r="BHP19" s="7"/>
      <c r="BHQ19" s="7"/>
      <c r="BHR19" s="7"/>
      <c r="BHS19" s="7"/>
      <c r="BHT19" s="7"/>
      <c r="BHU19" s="7"/>
      <c r="BHV19" s="7"/>
      <c r="BHW19" s="7"/>
      <c r="BHX19" s="7"/>
      <c r="BHY19" s="7"/>
      <c r="BHZ19" s="7"/>
      <c r="BIA19" s="7"/>
      <c r="BIB19" s="7"/>
      <c r="BIC19" s="7"/>
      <c r="BID19" s="7"/>
      <c r="BIE19" s="7"/>
      <c r="BIF19" s="7"/>
      <c r="BIG19" s="7"/>
      <c r="BIH19" s="7"/>
      <c r="BII19" s="7"/>
      <c r="BIJ19" s="7"/>
      <c r="BIK19" s="7"/>
      <c r="BIL19" s="7"/>
      <c r="BIM19" s="7"/>
      <c r="BIN19" s="7"/>
      <c r="BIO19" s="7"/>
      <c r="BIP19" s="7"/>
      <c r="BIQ19" s="7"/>
      <c r="BIR19" s="7"/>
      <c r="BIS19" s="7"/>
      <c r="BIT19" s="7"/>
      <c r="BIU19" s="7"/>
      <c r="BIV19" s="7"/>
      <c r="BIW19" s="7"/>
      <c r="BIX19" s="7"/>
      <c r="BIY19" s="7"/>
      <c r="BIZ19" s="7"/>
      <c r="BJA19" s="7"/>
      <c r="BJB19" s="7"/>
      <c r="BJC19" s="7"/>
      <c r="BJD19" s="7"/>
      <c r="BJE19" s="7"/>
      <c r="BJF19" s="7"/>
      <c r="BJG19" s="7"/>
      <c r="BJH19" s="7"/>
      <c r="BJI19" s="7"/>
      <c r="BJJ19" s="7"/>
      <c r="BJK19" s="7"/>
      <c r="BJL19" s="7"/>
      <c r="BJM19" s="7"/>
      <c r="BJN19" s="7"/>
      <c r="BJO19" s="7"/>
      <c r="BJP19" s="7"/>
      <c r="BJQ19" s="7"/>
      <c r="BJR19" s="7"/>
      <c r="BJS19" s="7"/>
      <c r="BJT19" s="7"/>
      <c r="BJU19" s="7"/>
      <c r="BJV19" s="7"/>
      <c r="BJW19" s="7"/>
      <c r="BJX19" s="7"/>
      <c r="BJY19" s="7"/>
      <c r="BJZ19" s="7"/>
      <c r="BKA19" s="7"/>
      <c r="BKB19" s="7"/>
      <c r="BKC19" s="7"/>
      <c r="BKD19" s="7"/>
      <c r="BKE19" s="7"/>
      <c r="BKF19" s="7"/>
      <c r="BKG19" s="7"/>
      <c r="BKH19" s="7"/>
      <c r="BKI19" s="7"/>
      <c r="BKJ19" s="7"/>
      <c r="BKK19" s="7"/>
      <c r="BKL19" s="7"/>
      <c r="BKM19" s="7"/>
      <c r="BKN19" s="7"/>
      <c r="BKO19" s="7"/>
      <c r="BKP19" s="7"/>
      <c r="BKQ19" s="7"/>
      <c r="BKR19" s="7"/>
      <c r="BKS19" s="7"/>
      <c r="BKT19" s="7"/>
      <c r="BKU19" s="7"/>
      <c r="BKV19" s="7"/>
      <c r="BKW19" s="7"/>
      <c r="BKX19" s="7"/>
      <c r="BKY19" s="7"/>
      <c r="BKZ19" s="7"/>
      <c r="BLA19" s="7"/>
      <c r="BLB19" s="7"/>
      <c r="BLC19" s="7"/>
      <c r="BLD19" s="7"/>
      <c r="BLE19" s="7"/>
      <c r="BLF19" s="7"/>
      <c r="BLG19" s="7"/>
      <c r="BLH19" s="7"/>
      <c r="BLI19" s="7"/>
      <c r="BLJ19" s="7"/>
      <c r="BLK19" s="7"/>
      <c r="BLL19" s="7"/>
      <c r="BLM19" s="7"/>
      <c r="BLN19" s="7"/>
      <c r="BLO19" s="7"/>
      <c r="BLP19" s="7"/>
      <c r="BLQ19" s="7"/>
      <c r="BLR19" s="7"/>
      <c r="BLS19" s="7"/>
      <c r="BLT19" s="7"/>
      <c r="BLU19" s="7"/>
      <c r="BLV19" s="7"/>
      <c r="BLW19" s="7"/>
      <c r="BLX19" s="7"/>
      <c r="BLY19" s="7"/>
      <c r="BLZ19" s="7"/>
      <c r="BMA19" s="7"/>
      <c r="BMB19" s="7"/>
      <c r="BMC19" s="7"/>
      <c r="BMD19" s="7"/>
      <c r="BME19" s="7"/>
      <c r="BMF19" s="7"/>
      <c r="BMG19" s="7"/>
      <c r="BMH19" s="7"/>
      <c r="BMI19" s="7"/>
      <c r="BMJ19" s="7"/>
      <c r="BMK19" s="7"/>
      <c r="BML19" s="7"/>
      <c r="BMM19" s="7"/>
      <c r="BMN19" s="7"/>
      <c r="BMO19" s="7"/>
      <c r="BMP19" s="7"/>
      <c r="BMQ19" s="7"/>
      <c r="BMR19" s="7"/>
      <c r="BMS19" s="7"/>
      <c r="BMT19" s="7"/>
      <c r="BMU19" s="7"/>
      <c r="BMV19" s="7"/>
      <c r="BMW19" s="7"/>
      <c r="BMX19" s="7"/>
      <c r="BMY19" s="7"/>
      <c r="BMZ19" s="7"/>
      <c r="BNA19" s="7"/>
      <c r="BNB19" s="7"/>
      <c r="BNC19" s="7"/>
      <c r="BND19" s="7"/>
      <c r="BNE19" s="7"/>
      <c r="BNF19" s="7"/>
      <c r="BNG19" s="7"/>
      <c r="BNH19" s="7"/>
      <c r="BNI19" s="7"/>
      <c r="BNJ19" s="7"/>
      <c r="BNK19" s="7"/>
      <c r="BNL19" s="7"/>
      <c r="BNM19" s="7"/>
      <c r="BNN19" s="7"/>
      <c r="BNO19" s="7"/>
      <c r="BNP19" s="7"/>
      <c r="BNQ19" s="7"/>
      <c r="BNR19" s="7"/>
      <c r="BNS19" s="7"/>
      <c r="BNT19" s="7"/>
      <c r="BNU19" s="7"/>
      <c r="BNV19" s="7"/>
      <c r="BNW19" s="7"/>
      <c r="BNX19" s="7"/>
      <c r="BNY19" s="7"/>
      <c r="BNZ19" s="7"/>
      <c r="BOA19" s="7"/>
      <c r="BOB19" s="7"/>
      <c r="BOC19" s="7"/>
      <c r="BOD19" s="7"/>
      <c r="BOE19" s="7"/>
      <c r="BOF19" s="7"/>
      <c r="BOG19" s="7"/>
      <c r="BOH19" s="7"/>
      <c r="BOI19" s="7"/>
      <c r="BOJ19" s="7"/>
      <c r="BOK19" s="7"/>
      <c r="BOL19" s="7"/>
      <c r="BOM19" s="7"/>
      <c r="BON19" s="7"/>
      <c r="BOO19" s="7"/>
    </row>
    <row r="20" spans="1:1757" s="9" customFormat="1" ht="12" customHeight="1" thickBot="1" x14ac:dyDescent="0.25">
      <c r="A20" s="189"/>
      <c r="B20" s="192"/>
      <c r="C20" s="54">
        <v>50679</v>
      </c>
      <c r="D20" s="63">
        <v>49065</v>
      </c>
      <c r="E20" s="186"/>
      <c r="F20" s="63">
        <v>48335</v>
      </c>
      <c r="G20" s="69">
        <f t="shared" si="0"/>
        <v>24</v>
      </c>
      <c r="H20" s="69" t="str">
        <f t="shared" si="1"/>
        <v/>
      </c>
      <c r="I20" s="81"/>
      <c r="J20" s="7"/>
      <c r="K20" s="7"/>
      <c r="L20" s="75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  <c r="AJM20" s="7"/>
      <c r="AJN20" s="7"/>
      <c r="AJO20" s="7"/>
      <c r="AJP20" s="7"/>
      <c r="AJQ20" s="7"/>
      <c r="AJR20" s="7"/>
      <c r="AJS20" s="7"/>
      <c r="AJT20" s="7"/>
      <c r="AJU20" s="7"/>
      <c r="AJV20" s="7"/>
      <c r="AJW20" s="7"/>
      <c r="AJX20" s="7"/>
      <c r="AJY20" s="7"/>
      <c r="AJZ20" s="7"/>
      <c r="AKA20" s="7"/>
      <c r="AKB20" s="7"/>
      <c r="AKC20" s="7"/>
      <c r="AKD20" s="7"/>
      <c r="AKE20" s="7"/>
      <c r="AKF20" s="7"/>
      <c r="AKG20" s="7"/>
      <c r="AKH20" s="7"/>
      <c r="AKI20" s="7"/>
      <c r="AKJ20" s="7"/>
      <c r="AKK20" s="7"/>
      <c r="AKL20" s="7"/>
      <c r="AKM20" s="7"/>
      <c r="AKN20" s="7"/>
      <c r="AKO20" s="7"/>
      <c r="AKP20" s="7"/>
      <c r="AKQ20" s="7"/>
      <c r="AKR20" s="7"/>
      <c r="AKS20" s="7"/>
      <c r="AKT20" s="7"/>
      <c r="AKU20" s="7"/>
      <c r="AKV20" s="7"/>
      <c r="AKW20" s="7"/>
      <c r="AKX20" s="7"/>
      <c r="AKY20" s="7"/>
      <c r="AKZ20" s="7"/>
      <c r="ALA20" s="7"/>
      <c r="ALB20" s="7"/>
      <c r="ALC20" s="7"/>
      <c r="ALD20" s="7"/>
      <c r="ALE20" s="7"/>
      <c r="ALF20" s="7"/>
      <c r="ALG20" s="7"/>
      <c r="ALH20" s="7"/>
      <c r="ALI20" s="7"/>
      <c r="ALJ20" s="7"/>
      <c r="ALK20" s="7"/>
      <c r="ALL20" s="7"/>
      <c r="ALM20" s="7"/>
      <c r="ALN20" s="7"/>
      <c r="ALO20" s="7"/>
      <c r="ALP20" s="7"/>
      <c r="ALQ20" s="7"/>
      <c r="ALR20" s="7"/>
      <c r="ALS20" s="7"/>
      <c r="ALT20" s="7"/>
      <c r="ALU20" s="7"/>
      <c r="ALV20" s="7"/>
      <c r="ALW20" s="7"/>
      <c r="ALX20" s="7"/>
      <c r="ALY20" s="7"/>
      <c r="ALZ20" s="7"/>
      <c r="AMA20" s="7"/>
      <c r="AMB20" s="7"/>
      <c r="AMC20" s="7"/>
      <c r="AMD20" s="7"/>
      <c r="AME20" s="7"/>
      <c r="AMF20" s="7"/>
      <c r="AMG20" s="7"/>
      <c r="AMH20" s="7"/>
      <c r="AMI20" s="7"/>
      <c r="AMJ20" s="7"/>
      <c r="AMK20" s="7"/>
      <c r="AML20" s="7"/>
      <c r="AMM20" s="7"/>
      <c r="AMN20" s="7"/>
      <c r="AMO20" s="7"/>
      <c r="AMP20" s="7"/>
      <c r="AMQ20" s="7"/>
      <c r="AMR20" s="7"/>
      <c r="AMS20" s="7"/>
      <c r="AMT20" s="7"/>
      <c r="AMU20" s="7"/>
      <c r="AMV20" s="7"/>
      <c r="AMW20" s="7"/>
      <c r="AMX20" s="7"/>
      <c r="AMY20" s="7"/>
      <c r="AMZ20" s="7"/>
      <c r="ANA20" s="7"/>
      <c r="ANB20" s="7"/>
      <c r="ANC20" s="7"/>
      <c r="AND20" s="7"/>
      <c r="ANE20" s="7"/>
      <c r="ANF20" s="7"/>
      <c r="ANG20" s="7"/>
      <c r="ANH20" s="7"/>
      <c r="ANI20" s="7"/>
      <c r="ANJ20" s="7"/>
      <c r="ANK20" s="7"/>
      <c r="ANL20" s="7"/>
      <c r="ANM20" s="7"/>
      <c r="ANN20" s="7"/>
      <c r="ANO20" s="7"/>
      <c r="ANP20" s="7"/>
      <c r="ANQ20" s="7"/>
      <c r="ANR20" s="7"/>
      <c r="ANS20" s="7"/>
      <c r="ANT20" s="7"/>
      <c r="ANU20" s="7"/>
      <c r="ANV20" s="7"/>
      <c r="ANW20" s="7"/>
      <c r="ANX20" s="7"/>
      <c r="ANY20" s="7"/>
      <c r="ANZ20" s="7"/>
      <c r="AOA20" s="7"/>
      <c r="AOB20" s="7"/>
      <c r="AOC20" s="7"/>
      <c r="AOD20" s="7"/>
      <c r="AOE20" s="7"/>
      <c r="AOF20" s="7"/>
      <c r="AOG20" s="7"/>
      <c r="AOH20" s="7"/>
      <c r="AOI20" s="7"/>
      <c r="AOJ20" s="7"/>
      <c r="AOK20" s="7"/>
      <c r="AOL20" s="7"/>
      <c r="AOM20" s="7"/>
      <c r="AON20" s="7"/>
      <c r="AOO20" s="7"/>
      <c r="AOP20" s="7"/>
      <c r="AOQ20" s="7"/>
      <c r="AOR20" s="7"/>
      <c r="AOS20" s="7"/>
      <c r="AOT20" s="7"/>
      <c r="AOU20" s="7"/>
      <c r="AOV20" s="7"/>
      <c r="AOW20" s="7"/>
      <c r="AOX20" s="7"/>
      <c r="AOY20" s="7"/>
      <c r="AOZ20" s="7"/>
      <c r="APA20" s="7"/>
      <c r="APB20" s="7"/>
      <c r="APC20" s="7"/>
      <c r="APD20" s="7"/>
      <c r="APE20" s="7"/>
      <c r="APF20" s="7"/>
      <c r="APG20" s="7"/>
      <c r="APH20" s="7"/>
      <c r="API20" s="7"/>
      <c r="APJ20" s="7"/>
      <c r="APK20" s="7"/>
      <c r="APL20" s="7"/>
      <c r="APM20" s="7"/>
      <c r="APN20" s="7"/>
      <c r="APO20" s="7"/>
      <c r="APP20" s="7"/>
      <c r="APQ20" s="7"/>
      <c r="APR20" s="7"/>
      <c r="APS20" s="7"/>
      <c r="APT20" s="7"/>
      <c r="APU20" s="7"/>
      <c r="APV20" s="7"/>
      <c r="APW20" s="7"/>
      <c r="APX20" s="7"/>
      <c r="APY20" s="7"/>
      <c r="APZ20" s="7"/>
      <c r="AQA20" s="7"/>
      <c r="AQB20" s="7"/>
      <c r="AQC20" s="7"/>
      <c r="AQD20" s="7"/>
      <c r="AQE20" s="7"/>
      <c r="AQF20" s="7"/>
      <c r="AQG20" s="7"/>
      <c r="AQH20" s="7"/>
      <c r="AQI20" s="7"/>
      <c r="AQJ20" s="7"/>
      <c r="AQK20" s="7"/>
      <c r="AQL20" s="7"/>
      <c r="AQM20" s="7"/>
      <c r="AQN20" s="7"/>
      <c r="AQO20" s="7"/>
      <c r="AQP20" s="7"/>
      <c r="AQQ20" s="7"/>
      <c r="AQR20" s="7"/>
      <c r="AQS20" s="7"/>
      <c r="AQT20" s="7"/>
      <c r="AQU20" s="7"/>
      <c r="AQV20" s="7"/>
      <c r="AQW20" s="7"/>
      <c r="AQX20" s="7"/>
      <c r="AQY20" s="7"/>
      <c r="AQZ20" s="7"/>
      <c r="ARA20" s="7"/>
      <c r="ARB20" s="7"/>
      <c r="ARC20" s="7"/>
      <c r="ARD20" s="7"/>
      <c r="ARE20" s="7"/>
      <c r="ARF20" s="7"/>
      <c r="ARG20" s="7"/>
      <c r="ARH20" s="7"/>
      <c r="ARI20" s="7"/>
      <c r="ARJ20" s="7"/>
      <c r="ARK20" s="7"/>
      <c r="ARL20" s="7"/>
      <c r="ARM20" s="7"/>
      <c r="ARN20" s="7"/>
      <c r="ARO20" s="7"/>
      <c r="ARP20" s="7"/>
      <c r="ARQ20" s="7"/>
      <c r="ARR20" s="7"/>
      <c r="ARS20" s="7"/>
      <c r="ART20" s="7"/>
      <c r="ARU20" s="7"/>
      <c r="ARV20" s="7"/>
      <c r="ARW20" s="7"/>
      <c r="ARX20" s="7"/>
      <c r="ARY20" s="7"/>
      <c r="ARZ20" s="7"/>
      <c r="ASA20" s="7"/>
      <c r="ASB20" s="7"/>
      <c r="ASC20" s="7"/>
      <c r="ASD20" s="7"/>
      <c r="ASE20" s="7"/>
      <c r="ASF20" s="7"/>
      <c r="ASG20" s="7"/>
      <c r="ASH20" s="7"/>
      <c r="ASI20" s="7"/>
      <c r="ASJ20" s="7"/>
      <c r="ASK20" s="7"/>
      <c r="ASL20" s="7"/>
      <c r="ASM20" s="7"/>
      <c r="ASN20" s="7"/>
      <c r="ASO20" s="7"/>
      <c r="ASP20" s="7"/>
      <c r="ASQ20" s="7"/>
      <c r="ASR20" s="7"/>
      <c r="ASS20" s="7"/>
      <c r="AST20" s="7"/>
      <c r="ASU20" s="7"/>
      <c r="ASV20" s="7"/>
      <c r="ASW20" s="7"/>
      <c r="ASX20" s="7"/>
      <c r="ASY20" s="7"/>
      <c r="ASZ20" s="7"/>
      <c r="ATA20" s="7"/>
      <c r="ATB20" s="7"/>
      <c r="ATC20" s="7"/>
      <c r="ATD20" s="7"/>
      <c r="ATE20" s="7"/>
      <c r="ATF20" s="7"/>
      <c r="ATG20" s="7"/>
      <c r="ATH20" s="7"/>
      <c r="ATI20" s="7"/>
      <c r="ATJ20" s="7"/>
      <c r="ATK20" s="7"/>
      <c r="ATL20" s="7"/>
      <c r="ATM20" s="7"/>
      <c r="ATN20" s="7"/>
      <c r="ATO20" s="7"/>
      <c r="ATP20" s="7"/>
      <c r="ATQ20" s="7"/>
      <c r="ATR20" s="7"/>
      <c r="ATS20" s="7"/>
      <c r="ATT20" s="7"/>
      <c r="ATU20" s="7"/>
      <c r="ATV20" s="7"/>
      <c r="ATW20" s="7"/>
      <c r="ATX20" s="7"/>
      <c r="ATY20" s="7"/>
      <c r="ATZ20" s="7"/>
      <c r="AUA20" s="7"/>
      <c r="AUB20" s="7"/>
      <c r="AUC20" s="7"/>
      <c r="AUD20" s="7"/>
      <c r="AUE20" s="7"/>
      <c r="AUF20" s="7"/>
      <c r="AUG20" s="7"/>
      <c r="AUH20" s="7"/>
      <c r="AUI20" s="7"/>
      <c r="AUJ20" s="7"/>
      <c r="AUK20" s="7"/>
      <c r="AUL20" s="7"/>
      <c r="AUM20" s="7"/>
      <c r="AUN20" s="7"/>
      <c r="AUO20" s="7"/>
      <c r="AUP20" s="7"/>
      <c r="AUQ20" s="7"/>
      <c r="AUR20" s="7"/>
      <c r="AUS20" s="7"/>
      <c r="AUT20" s="7"/>
      <c r="AUU20" s="7"/>
      <c r="AUV20" s="7"/>
      <c r="AUW20" s="7"/>
      <c r="AUX20" s="7"/>
      <c r="AUY20" s="7"/>
      <c r="AUZ20" s="7"/>
      <c r="AVA20" s="7"/>
      <c r="AVB20" s="7"/>
      <c r="AVC20" s="7"/>
      <c r="AVD20" s="7"/>
      <c r="AVE20" s="7"/>
      <c r="AVF20" s="7"/>
      <c r="AVG20" s="7"/>
      <c r="AVH20" s="7"/>
      <c r="AVI20" s="7"/>
      <c r="AVJ20" s="7"/>
      <c r="AVK20" s="7"/>
      <c r="AVL20" s="7"/>
      <c r="AVM20" s="7"/>
      <c r="AVN20" s="7"/>
      <c r="AVO20" s="7"/>
      <c r="AVP20" s="7"/>
      <c r="AVQ20" s="7"/>
      <c r="AVR20" s="7"/>
      <c r="AVS20" s="7"/>
      <c r="AVT20" s="7"/>
      <c r="AVU20" s="7"/>
      <c r="AVV20" s="7"/>
      <c r="AVW20" s="7"/>
      <c r="AVX20" s="7"/>
      <c r="AVY20" s="7"/>
      <c r="AVZ20" s="7"/>
      <c r="AWA20" s="7"/>
      <c r="AWB20" s="7"/>
      <c r="AWC20" s="7"/>
      <c r="AWD20" s="7"/>
      <c r="AWE20" s="7"/>
      <c r="AWF20" s="7"/>
      <c r="AWG20" s="7"/>
      <c r="AWH20" s="7"/>
      <c r="AWI20" s="7"/>
      <c r="AWJ20" s="7"/>
      <c r="AWK20" s="7"/>
      <c r="AWL20" s="7"/>
      <c r="AWM20" s="7"/>
      <c r="AWN20" s="7"/>
      <c r="AWO20" s="7"/>
      <c r="AWP20" s="7"/>
      <c r="AWQ20" s="7"/>
      <c r="AWR20" s="7"/>
      <c r="AWS20" s="7"/>
      <c r="AWT20" s="7"/>
      <c r="AWU20" s="7"/>
      <c r="AWV20" s="7"/>
      <c r="AWW20" s="7"/>
      <c r="AWX20" s="7"/>
      <c r="AWY20" s="7"/>
      <c r="AWZ20" s="7"/>
      <c r="AXA20" s="7"/>
      <c r="AXB20" s="7"/>
      <c r="AXC20" s="7"/>
      <c r="AXD20" s="7"/>
      <c r="AXE20" s="7"/>
      <c r="AXF20" s="7"/>
      <c r="AXG20" s="7"/>
      <c r="AXH20" s="7"/>
      <c r="AXI20" s="7"/>
      <c r="AXJ20" s="7"/>
      <c r="AXK20" s="7"/>
      <c r="AXL20" s="7"/>
      <c r="AXM20" s="7"/>
      <c r="AXN20" s="7"/>
      <c r="AXO20" s="7"/>
      <c r="AXP20" s="7"/>
      <c r="AXQ20" s="7"/>
      <c r="AXR20" s="7"/>
      <c r="AXS20" s="7"/>
      <c r="AXT20" s="7"/>
      <c r="AXU20" s="7"/>
      <c r="AXV20" s="7"/>
      <c r="AXW20" s="7"/>
      <c r="AXX20" s="7"/>
      <c r="AXY20" s="7"/>
      <c r="AXZ20" s="7"/>
      <c r="AYA20" s="7"/>
      <c r="AYB20" s="7"/>
      <c r="AYC20" s="7"/>
      <c r="AYD20" s="7"/>
      <c r="AYE20" s="7"/>
      <c r="AYF20" s="7"/>
      <c r="AYG20" s="7"/>
      <c r="AYH20" s="7"/>
      <c r="AYI20" s="7"/>
      <c r="AYJ20" s="7"/>
      <c r="AYK20" s="7"/>
      <c r="AYL20" s="7"/>
      <c r="AYM20" s="7"/>
      <c r="AYN20" s="7"/>
      <c r="AYO20" s="7"/>
      <c r="AYP20" s="7"/>
      <c r="AYQ20" s="7"/>
      <c r="AYR20" s="7"/>
      <c r="AYS20" s="7"/>
      <c r="AYT20" s="7"/>
      <c r="AYU20" s="7"/>
      <c r="AYV20" s="7"/>
      <c r="AYW20" s="7"/>
      <c r="AYX20" s="7"/>
      <c r="AYY20" s="7"/>
      <c r="AYZ20" s="7"/>
      <c r="AZA20" s="7"/>
      <c r="AZB20" s="7"/>
      <c r="AZC20" s="7"/>
      <c r="AZD20" s="7"/>
      <c r="AZE20" s="7"/>
      <c r="AZF20" s="7"/>
      <c r="AZG20" s="7"/>
      <c r="AZH20" s="7"/>
      <c r="AZI20" s="7"/>
      <c r="AZJ20" s="7"/>
      <c r="AZK20" s="7"/>
      <c r="AZL20" s="7"/>
      <c r="AZM20" s="7"/>
      <c r="AZN20" s="7"/>
      <c r="AZO20" s="7"/>
      <c r="AZP20" s="7"/>
      <c r="AZQ20" s="7"/>
      <c r="AZR20" s="7"/>
      <c r="AZS20" s="7"/>
      <c r="AZT20" s="7"/>
      <c r="AZU20" s="7"/>
      <c r="AZV20" s="7"/>
      <c r="AZW20" s="7"/>
      <c r="AZX20" s="7"/>
      <c r="AZY20" s="7"/>
      <c r="AZZ20" s="7"/>
      <c r="BAA20" s="7"/>
      <c r="BAB20" s="7"/>
      <c r="BAC20" s="7"/>
      <c r="BAD20" s="7"/>
      <c r="BAE20" s="7"/>
      <c r="BAF20" s="7"/>
      <c r="BAG20" s="7"/>
      <c r="BAH20" s="7"/>
      <c r="BAI20" s="7"/>
      <c r="BAJ20" s="7"/>
      <c r="BAK20" s="7"/>
      <c r="BAL20" s="7"/>
      <c r="BAM20" s="7"/>
      <c r="BAN20" s="7"/>
      <c r="BAO20" s="7"/>
      <c r="BAP20" s="7"/>
      <c r="BAQ20" s="7"/>
      <c r="BAR20" s="7"/>
      <c r="BAS20" s="7"/>
      <c r="BAT20" s="7"/>
      <c r="BAU20" s="7"/>
      <c r="BAV20" s="7"/>
      <c r="BAW20" s="7"/>
      <c r="BAX20" s="7"/>
      <c r="BAY20" s="7"/>
      <c r="BAZ20" s="7"/>
      <c r="BBA20" s="7"/>
      <c r="BBB20" s="7"/>
      <c r="BBC20" s="7"/>
      <c r="BBD20" s="7"/>
      <c r="BBE20" s="7"/>
      <c r="BBF20" s="7"/>
      <c r="BBG20" s="7"/>
      <c r="BBH20" s="7"/>
      <c r="BBI20" s="7"/>
      <c r="BBJ20" s="7"/>
      <c r="BBK20" s="7"/>
      <c r="BBL20" s="7"/>
      <c r="BBM20" s="7"/>
      <c r="BBN20" s="7"/>
      <c r="BBO20" s="7"/>
      <c r="BBP20" s="7"/>
      <c r="BBQ20" s="7"/>
      <c r="BBR20" s="7"/>
      <c r="BBS20" s="7"/>
      <c r="BBT20" s="7"/>
      <c r="BBU20" s="7"/>
      <c r="BBV20" s="7"/>
      <c r="BBW20" s="7"/>
      <c r="BBX20" s="7"/>
      <c r="BBY20" s="7"/>
      <c r="BBZ20" s="7"/>
      <c r="BCA20" s="7"/>
      <c r="BCB20" s="7"/>
      <c r="BCC20" s="7"/>
      <c r="BCD20" s="7"/>
      <c r="BCE20" s="7"/>
      <c r="BCF20" s="7"/>
      <c r="BCG20" s="7"/>
      <c r="BCH20" s="7"/>
      <c r="BCI20" s="7"/>
      <c r="BCJ20" s="7"/>
      <c r="BCK20" s="7"/>
      <c r="BCL20" s="7"/>
      <c r="BCM20" s="7"/>
      <c r="BCN20" s="7"/>
      <c r="BCO20" s="7"/>
      <c r="BCP20" s="7"/>
      <c r="BCQ20" s="7"/>
      <c r="BCR20" s="7"/>
      <c r="BCS20" s="7"/>
      <c r="BCT20" s="7"/>
      <c r="BCU20" s="7"/>
      <c r="BCV20" s="7"/>
      <c r="BCW20" s="7"/>
      <c r="BCX20" s="7"/>
      <c r="BCY20" s="7"/>
      <c r="BCZ20" s="7"/>
      <c r="BDA20" s="7"/>
      <c r="BDB20" s="7"/>
      <c r="BDC20" s="7"/>
      <c r="BDD20" s="7"/>
      <c r="BDE20" s="7"/>
      <c r="BDF20" s="7"/>
      <c r="BDG20" s="7"/>
      <c r="BDH20" s="7"/>
      <c r="BDI20" s="7"/>
      <c r="BDJ20" s="7"/>
      <c r="BDK20" s="7"/>
      <c r="BDL20" s="7"/>
      <c r="BDM20" s="7"/>
      <c r="BDN20" s="7"/>
      <c r="BDO20" s="7"/>
      <c r="BDP20" s="7"/>
      <c r="BDQ20" s="7"/>
      <c r="BDR20" s="7"/>
      <c r="BDS20" s="7"/>
      <c r="BDT20" s="7"/>
      <c r="BDU20" s="7"/>
      <c r="BDV20" s="7"/>
      <c r="BDW20" s="7"/>
      <c r="BDX20" s="7"/>
      <c r="BDY20" s="7"/>
      <c r="BDZ20" s="7"/>
      <c r="BEA20" s="7"/>
      <c r="BEB20" s="7"/>
      <c r="BEC20" s="7"/>
      <c r="BED20" s="7"/>
      <c r="BEE20" s="7"/>
      <c r="BEF20" s="7"/>
      <c r="BEG20" s="7"/>
      <c r="BEH20" s="7"/>
      <c r="BEI20" s="7"/>
      <c r="BEJ20" s="7"/>
      <c r="BEK20" s="7"/>
      <c r="BEL20" s="7"/>
      <c r="BEM20" s="7"/>
      <c r="BEN20" s="7"/>
      <c r="BEO20" s="7"/>
      <c r="BEP20" s="7"/>
      <c r="BEQ20" s="7"/>
      <c r="BER20" s="7"/>
      <c r="BES20" s="7"/>
      <c r="BET20" s="7"/>
      <c r="BEU20" s="7"/>
      <c r="BEV20" s="7"/>
      <c r="BEW20" s="7"/>
      <c r="BEX20" s="7"/>
      <c r="BEY20" s="7"/>
      <c r="BEZ20" s="7"/>
      <c r="BFA20" s="7"/>
      <c r="BFB20" s="7"/>
      <c r="BFC20" s="7"/>
      <c r="BFD20" s="7"/>
      <c r="BFE20" s="7"/>
      <c r="BFF20" s="7"/>
      <c r="BFG20" s="7"/>
      <c r="BFH20" s="7"/>
      <c r="BFI20" s="7"/>
      <c r="BFJ20" s="7"/>
      <c r="BFK20" s="7"/>
      <c r="BFL20" s="7"/>
      <c r="BFM20" s="7"/>
      <c r="BFN20" s="7"/>
      <c r="BFO20" s="7"/>
      <c r="BFP20" s="7"/>
      <c r="BFQ20" s="7"/>
      <c r="BFR20" s="7"/>
      <c r="BFS20" s="7"/>
      <c r="BFT20" s="7"/>
      <c r="BFU20" s="7"/>
      <c r="BFV20" s="7"/>
      <c r="BFW20" s="7"/>
      <c r="BFX20" s="7"/>
      <c r="BFY20" s="7"/>
      <c r="BFZ20" s="7"/>
      <c r="BGA20" s="7"/>
      <c r="BGB20" s="7"/>
      <c r="BGC20" s="7"/>
      <c r="BGD20" s="7"/>
      <c r="BGE20" s="7"/>
      <c r="BGF20" s="7"/>
      <c r="BGG20" s="7"/>
      <c r="BGH20" s="7"/>
      <c r="BGI20" s="7"/>
      <c r="BGJ20" s="7"/>
      <c r="BGK20" s="7"/>
      <c r="BGL20" s="7"/>
      <c r="BGM20" s="7"/>
      <c r="BGN20" s="7"/>
      <c r="BGO20" s="7"/>
      <c r="BGP20" s="7"/>
      <c r="BGQ20" s="7"/>
      <c r="BGR20" s="7"/>
      <c r="BGS20" s="7"/>
      <c r="BGT20" s="7"/>
      <c r="BGU20" s="7"/>
      <c r="BGV20" s="7"/>
      <c r="BGW20" s="7"/>
      <c r="BGX20" s="7"/>
      <c r="BGY20" s="7"/>
      <c r="BGZ20" s="7"/>
      <c r="BHA20" s="7"/>
      <c r="BHB20" s="7"/>
      <c r="BHC20" s="7"/>
      <c r="BHD20" s="7"/>
      <c r="BHE20" s="7"/>
      <c r="BHF20" s="7"/>
      <c r="BHG20" s="7"/>
      <c r="BHH20" s="7"/>
      <c r="BHI20" s="7"/>
      <c r="BHJ20" s="7"/>
      <c r="BHK20" s="7"/>
      <c r="BHL20" s="7"/>
      <c r="BHM20" s="7"/>
      <c r="BHN20" s="7"/>
      <c r="BHO20" s="7"/>
      <c r="BHP20" s="7"/>
      <c r="BHQ20" s="7"/>
      <c r="BHR20" s="7"/>
      <c r="BHS20" s="7"/>
      <c r="BHT20" s="7"/>
      <c r="BHU20" s="7"/>
      <c r="BHV20" s="7"/>
      <c r="BHW20" s="7"/>
      <c r="BHX20" s="7"/>
      <c r="BHY20" s="7"/>
      <c r="BHZ20" s="7"/>
      <c r="BIA20" s="7"/>
      <c r="BIB20" s="7"/>
      <c r="BIC20" s="7"/>
      <c r="BID20" s="7"/>
      <c r="BIE20" s="7"/>
      <c r="BIF20" s="7"/>
      <c r="BIG20" s="7"/>
      <c r="BIH20" s="7"/>
      <c r="BII20" s="7"/>
      <c r="BIJ20" s="7"/>
      <c r="BIK20" s="7"/>
      <c r="BIL20" s="7"/>
      <c r="BIM20" s="7"/>
      <c r="BIN20" s="7"/>
      <c r="BIO20" s="7"/>
      <c r="BIP20" s="7"/>
      <c r="BIQ20" s="7"/>
      <c r="BIR20" s="7"/>
      <c r="BIS20" s="7"/>
      <c r="BIT20" s="7"/>
      <c r="BIU20" s="7"/>
      <c r="BIV20" s="7"/>
      <c r="BIW20" s="7"/>
      <c r="BIX20" s="7"/>
      <c r="BIY20" s="7"/>
      <c r="BIZ20" s="7"/>
      <c r="BJA20" s="7"/>
      <c r="BJB20" s="7"/>
      <c r="BJC20" s="7"/>
      <c r="BJD20" s="7"/>
      <c r="BJE20" s="7"/>
      <c r="BJF20" s="7"/>
      <c r="BJG20" s="7"/>
      <c r="BJH20" s="7"/>
      <c r="BJI20" s="7"/>
      <c r="BJJ20" s="7"/>
      <c r="BJK20" s="7"/>
      <c r="BJL20" s="7"/>
      <c r="BJM20" s="7"/>
      <c r="BJN20" s="7"/>
      <c r="BJO20" s="7"/>
      <c r="BJP20" s="7"/>
      <c r="BJQ20" s="7"/>
      <c r="BJR20" s="7"/>
      <c r="BJS20" s="7"/>
      <c r="BJT20" s="7"/>
      <c r="BJU20" s="7"/>
      <c r="BJV20" s="7"/>
      <c r="BJW20" s="7"/>
      <c r="BJX20" s="7"/>
      <c r="BJY20" s="7"/>
      <c r="BJZ20" s="7"/>
      <c r="BKA20" s="7"/>
      <c r="BKB20" s="7"/>
      <c r="BKC20" s="7"/>
      <c r="BKD20" s="7"/>
      <c r="BKE20" s="7"/>
      <c r="BKF20" s="7"/>
      <c r="BKG20" s="7"/>
      <c r="BKH20" s="7"/>
      <c r="BKI20" s="7"/>
      <c r="BKJ20" s="7"/>
      <c r="BKK20" s="7"/>
      <c r="BKL20" s="7"/>
      <c r="BKM20" s="7"/>
      <c r="BKN20" s="7"/>
      <c r="BKO20" s="7"/>
      <c r="BKP20" s="7"/>
      <c r="BKQ20" s="7"/>
      <c r="BKR20" s="7"/>
      <c r="BKS20" s="7"/>
      <c r="BKT20" s="7"/>
      <c r="BKU20" s="7"/>
      <c r="BKV20" s="7"/>
      <c r="BKW20" s="7"/>
      <c r="BKX20" s="7"/>
      <c r="BKY20" s="7"/>
      <c r="BKZ20" s="7"/>
      <c r="BLA20" s="7"/>
      <c r="BLB20" s="7"/>
      <c r="BLC20" s="7"/>
      <c r="BLD20" s="7"/>
      <c r="BLE20" s="7"/>
      <c r="BLF20" s="7"/>
      <c r="BLG20" s="7"/>
      <c r="BLH20" s="7"/>
      <c r="BLI20" s="7"/>
      <c r="BLJ20" s="7"/>
      <c r="BLK20" s="7"/>
      <c r="BLL20" s="7"/>
      <c r="BLM20" s="7"/>
      <c r="BLN20" s="7"/>
      <c r="BLO20" s="7"/>
      <c r="BLP20" s="7"/>
      <c r="BLQ20" s="7"/>
      <c r="BLR20" s="7"/>
      <c r="BLS20" s="7"/>
      <c r="BLT20" s="7"/>
      <c r="BLU20" s="7"/>
      <c r="BLV20" s="7"/>
      <c r="BLW20" s="7"/>
      <c r="BLX20" s="7"/>
      <c r="BLY20" s="7"/>
      <c r="BLZ20" s="7"/>
      <c r="BMA20" s="7"/>
      <c r="BMB20" s="7"/>
      <c r="BMC20" s="7"/>
      <c r="BMD20" s="7"/>
      <c r="BME20" s="7"/>
      <c r="BMF20" s="7"/>
      <c r="BMG20" s="7"/>
      <c r="BMH20" s="7"/>
      <c r="BMI20" s="7"/>
      <c r="BMJ20" s="7"/>
      <c r="BMK20" s="7"/>
      <c r="BML20" s="7"/>
      <c r="BMM20" s="7"/>
      <c r="BMN20" s="7"/>
      <c r="BMO20" s="7"/>
      <c r="BMP20" s="7"/>
      <c r="BMQ20" s="7"/>
      <c r="BMR20" s="7"/>
      <c r="BMS20" s="7"/>
      <c r="BMT20" s="7"/>
      <c r="BMU20" s="7"/>
      <c r="BMV20" s="7"/>
      <c r="BMW20" s="7"/>
      <c r="BMX20" s="7"/>
      <c r="BMY20" s="7"/>
      <c r="BMZ20" s="7"/>
      <c r="BNA20" s="7"/>
      <c r="BNB20" s="7"/>
      <c r="BNC20" s="7"/>
      <c r="BND20" s="7"/>
      <c r="BNE20" s="7"/>
      <c r="BNF20" s="7"/>
      <c r="BNG20" s="7"/>
      <c r="BNH20" s="7"/>
      <c r="BNI20" s="7"/>
      <c r="BNJ20" s="7"/>
      <c r="BNK20" s="7"/>
      <c r="BNL20" s="7"/>
      <c r="BNM20" s="7"/>
      <c r="BNN20" s="7"/>
      <c r="BNO20" s="7"/>
      <c r="BNP20" s="7"/>
      <c r="BNQ20" s="7"/>
      <c r="BNR20" s="7"/>
      <c r="BNS20" s="7"/>
      <c r="BNT20" s="7"/>
      <c r="BNU20" s="7"/>
      <c r="BNV20" s="7"/>
      <c r="BNW20" s="7"/>
      <c r="BNX20" s="7"/>
      <c r="BNY20" s="7"/>
      <c r="BNZ20" s="7"/>
      <c r="BOA20" s="7"/>
      <c r="BOB20" s="7"/>
      <c r="BOC20" s="7"/>
      <c r="BOD20" s="7"/>
      <c r="BOE20" s="7"/>
      <c r="BOF20" s="7"/>
      <c r="BOG20" s="7"/>
      <c r="BOH20" s="7"/>
      <c r="BOI20" s="7"/>
      <c r="BOJ20" s="7"/>
      <c r="BOK20" s="7"/>
      <c r="BOL20" s="7"/>
      <c r="BOM20" s="7"/>
      <c r="BON20" s="7"/>
      <c r="BOO20" s="7"/>
    </row>
    <row r="21" spans="1:1757" s="9" customFormat="1" ht="12" customHeight="1" x14ac:dyDescent="0.2">
      <c r="A21" s="211" t="s">
        <v>44</v>
      </c>
      <c r="B21" s="70" t="s">
        <v>30</v>
      </c>
      <c r="C21" s="52">
        <v>48611</v>
      </c>
      <c r="D21" s="52">
        <v>48611</v>
      </c>
      <c r="E21" s="185" t="s">
        <v>84</v>
      </c>
      <c r="F21" s="56">
        <v>46813</v>
      </c>
      <c r="G21" s="60">
        <f t="shared" si="0"/>
        <v>59</v>
      </c>
      <c r="H21" s="60" t="str">
        <f t="shared" si="1"/>
        <v/>
      </c>
      <c r="I21" s="15"/>
      <c r="J21" s="7"/>
      <c r="K21" s="7"/>
      <c r="L21" s="75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  <c r="AMK21" s="7"/>
      <c r="AML21" s="7"/>
      <c r="AMM21" s="7"/>
      <c r="AMN21" s="7"/>
      <c r="AMO21" s="7"/>
      <c r="AMP21" s="7"/>
      <c r="AMQ21" s="7"/>
      <c r="AMR21" s="7"/>
      <c r="AMS21" s="7"/>
      <c r="AMT21" s="7"/>
      <c r="AMU21" s="7"/>
      <c r="AMV21" s="7"/>
      <c r="AMW21" s="7"/>
      <c r="AMX21" s="7"/>
      <c r="AMY21" s="7"/>
      <c r="AMZ21" s="7"/>
      <c r="ANA21" s="7"/>
      <c r="ANB21" s="7"/>
      <c r="ANC21" s="7"/>
      <c r="AND21" s="7"/>
      <c r="ANE21" s="7"/>
      <c r="ANF21" s="7"/>
      <c r="ANG21" s="7"/>
      <c r="ANH21" s="7"/>
      <c r="ANI21" s="7"/>
      <c r="ANJ21" s="7"/>
      <c r="ANK21" s="7"/>
      <c r="ANL21" s="7"/>
      <c r="ANM21" s="7"/>
      <c r="ANN21" s="7"/>
      <c r="ANO21" s="7"/>
      <c r="ANP21" s="7"/>
      <c r="ANQ21" s="7"/>
      <c r="ANR21" s="7"/>
      <c r="ANS21" s="7"/>
      <c r="ANT21" s="7"/>
      <c r="ANU21" s="7"/>
      <c r="ANV21" s="7"/>
      <c r="ANW21" s="7"/>
      <c r="ANX21" s="7"/>
      <c r="ANY21" s="7"/>
      <c r="ANZ21" s="7"/>
      <c r="AOA21" s="7"/>
      <c r="AOB21" s="7"/>
      <c r="AOC21" s="7"/>
      <c r="AOD21" s="7"/>
      <c r="AOE21" s="7"/>
      <c r="AOF21" s="7"/>
      <c r="AOG21" s="7"/>
      <c r="AOH21" s="7"/>
      <c r="AOI21" s="7"/>
      <c r="AOJ21" s="7"/>
      <c r="AOK21" s="7"/>
      <c r="AOL21" s="7"/>
      <c r="AOM21" s="7"/>
      <c r="AON21" s="7"/>
      <c r="AOO21" s="7"/>
      <c r="AOP21" s="7"/>
      <c r="AOQ21" s="7"/>
      <c r="AOR21" s="7"/>
      <c r="AOS21" s="7"/>
      <c r="AOT21" s="7"/>
      <c r="AOU21" s="7"/>
      <c r="AOV21" s="7"/>
      <c r="AOW21" s="7"/>
      <c r="AOX21" s="7"/>
      <c r="AOY21" s="7"/>
      <c r="AOZ21" s="7"/>
      <c r="APA21" s="7"/>
      <c r="APB21" s="7"/>
      <c r="APC21" s="7"/>
      <c r="APD21" s="7"/>
      <c r="APE21" s="7"/>
      <c r="APF21" s="7"/>
      <c r="APG21" s="7"/>
      <c r="APH21" s="7"/>
      <c r="API21" s="7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7"/>
      <c r="APZ21" s="7"/>
      <c r="AQA21" s="7"/>
      <c r="AQB21" s="7"/>
      <c r="AQC21" s="7"/>
      <c r="AQD21" s="7"/>
      <c r="AQE21" s="7"/>
      <c r="AQF21" s="7"/>
      <c r="AQG21" s="7"/>
      <c r="AQH21" s="7"/>
      <c r="AQI21" s="7"/>
      <c r="AQJ21" s="7"/>
      <c r="AQK21" s="7"/>
      <c r="AQL21" s="7"/>
      <c r="AQM21" s="7"/>
      <c r="AQN21" s="7"/>
      <c r="AQO21" s="7"/>
      <c r="AQP21" s="7"/>
      <c r="AQQ21" s="7"/>
      <c r="AQR21" s="7"/>
      <c r="AQS21" s="7"/>
      <c r="AQT21" s="7"/>
      <c r="AQU21" s="7"/>
      <c r="AQV21" s="7"/>
      <c r="AQW21" s="7"/>
      <c r="AQX21" s="7"/>
      <c r="AQY21" s="7"/>
      <c r="AQZ21" s="7"/>
      <c r="ARA21" s="7"/>
      <c r="ARB21" s="7"/>
      <c r="ARC21" s="7"/>
      <c r="ARD21" s="7"/>
      <c r="ARE21" s="7"/>
      <c r="ARF21" s="7"/>
      <c r="ARG21" s="7"/>
      <c r="ARH21" s="7"/>
      <c r="ARI21" s="7"/>
      <c r="ARJ21" s="7"/>
      <c r="ARK21" s="7"/>
      <c r="ARL21" s="7"/>
      <c r="ARM21" s="7"/>
      <c r="ARN21" s="7"/>
      <c r="ARO21" s="7"/>
      <c r="ARP21" s="7"/>
      <c r="ARQ21" s="7"/>
      <c r="ARR21" s="7"/>
      <c r="ARS21" s="7"/>
      <c r="ART21" s="7"/>
      <c r="ARU21" s="7"/>
      <c r="ARV21" s="7"/>
      <c r="ARW21" s="7"/>
      <c r="ARX21" s="7"/>
      <c r="ARY21" s="7"/>
      <c r="ARZ21" s="7"/>
      <c r="ASA21" s="7"/>
      <c r="ASB21" s="7"/>
      <c r="ASC21" s="7"/>
      <c r="ASD21" s="7"/>
      <c r="ASE21" s="7"/>
      <c r="ASF21" s="7"/>
      <c r="ASG21" s="7"/>
      <c r="ASH21" s="7"/>
      <c r="ASI21" s="7"/>
      <c r="ASJ21" s="7"/>
      <c r="ASK21" s="7"/>
      <c r="ASL21" s="7"/>
      <c r="ASM21" s="7"/>
      <c r="ASN21" s="7"/>
      <c r="ASO21" s="7"/>
      <c r="ASP21" s="7"/>
      <c r="ASQ21" s="7"/>
      <c r="ASR21" s="7"/>
      <c r="ASS21" s="7"/>
      <c r="AST21" s="7"/>
      <c r="ASU21" s="7"/>
      <c r="ASV21" s="7"/>
      <c r="ASW21" s="7"/>
      <c r="ASX21" s="7"/>
      <c r="ASY21" s="7"/>
      <c r="ASZ21" s="7"/>
      <c r="ATA21" s="7"/>
      <c r="ATB21" s="7"/>
      <c r="ATC21" s="7"/>
      <c r="ATD21" s="7"/>
      <c r="ATE21" s="7"/>
      <c r="ATF21" s="7"/>
      <c r="ATG21" s="7"/>
      <c r="ATH21" s="7"/>
      <c r="ATI21" s="7"/>
      <c r="ATJ21" s="7"/>
      <c r="ATK21" s="7"/>
      <c r="ATL21" s="7"/>
      <c r="ATM21" s="7"/>
      <c r="ATN21" s="7"/>
      <c r="ATO21" s="7"/>
      <c r="ATP21" s="7"/>
      <c r="ATQ21" s="7"/>
      <c r="ATR21" s="7"/>
      <c r="ATS21" s="7"/>
      <c r="ATT21" s="7"/>
      <c r="ATU21" s="7"/>
      <c r="ATV21" s="7"/>
      <c r="ATW21" s="7"/>
      <c r="ATX21" s="7"/>
      <c r="ATY21" s="7"/>
      <c r="ATZ21" s="7"/>
      <c r="AUA21" s="7"/>
      <c r="AUB21" s="7"/>
      <c r="AUC21" s="7"/>
      <c r="AUD21" s="7"/>
      <c r="AUE21" s="7"/>
      <c r="AUF21" s="7"/>
      <c r="AUG21" s="7"/>
      <c r="AUH21" s="7"/>
      <c r="AUI21" s="7"/>
      <c r="AUJ21" s="7"/>
      <c r="AUK21" s="7"/>
      <c r="AUL21" s="7"/>
      <c r="AUM21" s="7"/>
      <c r="AUN21" s="7"/>
      <c r="AUO21" s="7"/>
      <c r="AUP21" s="7"/>
      <c r="AUQ21" s="7"/>
      <c r="AUR21" s="7"/>
      <c r="AUS21" s="7"/>
      <c r="AUT21" s="7"/>
      <c r="AUU21" s="7"/>
      <c r="AUV21" s="7"/>
      <c r="AUW21" s="7"/>
      <c r="AUX21" s="7"/>
      <c r="AUY21" s="7"/>
      <c r="AUZ21" s="7"/>
      <c r="AVA21" s="7"/>
      <c r="AVB21" s="7"/>
      <c r="AVC21" s="7"/>
      <c r="AVD21" s="7"/>
      <c r="AVE21" s="7"/>
      <c r="AVF21" s="7"/>
      <c r="AVG21" s="7"/>
      <c r="AVH21" s="7"/>
      <c r="AVI21" s="7"/>
      <c r="AVJ21" s="7"/>
      <c r="AVK21" s="7"/>
      <c r="AVL21" s="7"/>
      <c r="AVM21" s="7"/>
      <c r="AVN21" s="7"/>
      <c r="AVO21" s="7"/>
      <c r="AVP21" s="7"/>
      <c r="AVQ21" s="7"/>
      <c r="AVR21" s="7"/>
      <c r="AVS21" s="7"/>
      <c r="AVT21" s="7"/>
      <c r="AVU21" s="7"/>
      <c r="AVV21" s="7"/>
      <c r="AVW21" s="7"/>
      <c r="AVX21" s="7"/>
      <c r="AVY21" s="7"/>
      <c r="AVZ21" s="7"/>
      <c r="AWA21" s="7"/>
      <c r="AWB21" s="7"/>
      <c r="AWC21" s="7"/>
      <c r="AWD21" s="7"/>
      <c r="AWE21" s="7"/>
      <c r="AWF21" s="7"/>
      <c r="AWG21" s="7"/>
      <c r="AWH21" s="7"/>
      <c r="AWI21" s="7"/>
      <c r="AWJ21" s="7"/>
      <c r="AWK21" s="7"/>
      <c r="AWL21" s="7"/>
      <c r="AWM21" s="7"/>
      <c r="AWN21" s="7"/>
      <c r="AWO21" s="7"/>
      <c r="AWP21" s="7"/>
      <c r="AWQ21" s="7"/>
      <c r="AWR21" s="7"/>
      <c r="AWS21" s="7"/>
      <c r="AWT21" s="7"/>
      <c r="AWU21" s="7"/>
      <c r="AWV21" s="7"/>
      <c r="AWW21" s="7"/>
      <c r="AWX21" s="7"/>
      <c r="AWY21" s="7"/>
      <c r="AWZ21" s="7"/>
      <c r="AXA21" s="7"/>
      <c r="AXB21" s="7"/>
      <c r="AXC21" s="7"/>
      <c r="AXD21" s="7"/>
      <c r="AXE21" s="7"/>
      <c r="AXF21" s="7"/>
      <c r="AXG21" s="7"/>
      <c r="AXH21" s="7"/>
      <c r="AXI21" s="7"/>
      <c r="AXJ21" s="7"/>
      <c r="AXK21" s="7"/>
      <c r="AXL21" s="7"/>
      <c r="AXM21" s="7"/>
      <c r="AXN21" s="7"/>
      <c r="AXO21" s="7"/>
      <c r="AXP21" s="7"/>
      <c r="AXQ21" s="7"/>
      <c r="AXR21" s="7"/>
      <c r="AXS21" s="7"/>
      <c r="AXT21" s="7"/>
      <c r="AXU21" s="7"/>
      <c r="AXV21" s="7"/>
      <c r="AXW21" s="7"/>
      <c r="AXX21" s="7"/>
      <c r="AXY21" s="7"/>
      <c r="AXZ21" s="7"/>
      <c r="AYA21" s="7"/>
      <c r="AYB21" s="7"/>
      <c r="AYC21" s="7"/>
      <c r="AYD21" s="7"/>
      <c r="AYE21" s="7"/>
      <c r="AYF21" s="7"/>
      <c r="AYG21" s="7"/>
      <c r="AYH21" s="7"/>
      <c r="AYI21" s="7"/>
      <c r="AYJ21" s="7"/>
      <c r="AYK21" s="7"/>
      <c r="AYL21" s="7"/>
      <c r="AYM21" s="7"/>
      <c r="AYN21" s="7"/>
      <c r="AYO21" s="7"/>
      <c r="AYP21" s="7"/>
      <c r="AYQ21" s="7"/>
      <c r="AYR21" s="7"/>
      <c r="AYS21" s="7"/>
      <c r="AYT21" s="7"/>
      <c r="AYU21" s="7"/>
      <c r="AYV21" s="7"/>
      <c r="AYW21" s="7"/>
      <c r="AYX21" s="7"/>
      <c r="AYY21" s="7"/>
      <c r="AYZ21" s="7"/>
      <c r="AZA21" s="7"/>
      <c r="AZB21" s="7"/>
      <c r="AZC21" s="7"/>
      <c r="AZD21" s="7"/>
      <c r="AZE21" s="7"/>
      <c r="AZF21" s="7"/>
      <c r="AZG21" s="7"/>
      <c r="AZH21" s="7"/>
      <c r="AZI21" s="7"/>
      <c r="AZJ21" s="7"/>
      <c r="AZK21" s="7"/>
      <c r="AZL21" s="7"/>
      <c r="AZM21" s="7"/>
      <c r="AZN21" s="7"/>
      <c r="AZO21" s="7"/>
      <c r="AZP21" s="7"/>
      <c r="AZQ21" s="7"/>
      <c r="AZR21" s="7"/>
      <c r="AZS21" s="7"/>
      <c r="AZT21" s="7"/>
      <c r="AZU21" s="7"/>
      <c r="AZV21" s="7"/>
      <c r="AZW21" s="7"/>
      <c r="AZX21" s="7"/>
      <c r="AZY21" s="7"/>
      <c r="AZZ21" s="7"/>
      <c r="BAA21" s="7"/>
      <c r="BAB21" s="7"/>
      <c r="BAC21" s="7"/>
      <c r="BAD21" s="7"/>
      <c r="BAE21" s="7"/>
      <c r="BAF21" s="7"/>
      <c r="BAG21" s="7"/>
      <c r="BAH21" s="7"/>
      <c r="BAI21" s="7"/>
      <c r="BAJ21" s="7"/>
      <c r="BAK21" s="7"/>
      <c r="BAL21" s="7"/>
      <c r="BAM21" s="7"/>
      <c r="BAN21" s="7"/>
      <c r="BAO21" s="7"/>
      <c r="BAP21" s="7"/>
      <c r="BAQ21" s="7"/>
      <c r="BAR21" s="7"/>
      <c r="BAS21" s="7"/>
      <c r="BAT21" s="7"/>
      <c r="BAU21" s="7"/>
      <c r="BAV21" s="7"/>
      <c r="BAW21" s="7"/>
      <c r="BAX21" s="7"/>
      <c r="BAY21" s="7"/>
      <c r="BAZ21" s="7"/>
      <c r="BBA21" s="7"/>
      <c r="BBB21" s="7"/>
      <c r="BBC21" s="7"/>
      <c r="BBD21" s="7"/>
      <c r="BBE21" s="7"/>
      <c r="BBF21" s="7"/>
      <c r="BBG21" s="7"/>
      <c r="BBH21" s="7"/>
      <c r="BBI21" s="7"/>
      <c r="BBJ21" s="7"/>
      <c r="BBK21" s="7"/>
      <c r="BBL21" s="7"/>
      <c r="BBM21" s="7"/>
      <c r="BBN21" s="7"/>
      <c r="BBO21" s="7"/>
      <c r="BBP21" s="7"/>
      <c r="BBQ21" s="7"/>
      <c r="BBR21" s="7"/>
      <c r="BBS21" s="7"/>
      <c r="BBT21" s="7"/>
      <c r="BBU21" s="7"/>
      <c r="BBV21" s="7"/>
      <c r="BBW21" s="7"/>
      <c r="BBX21" s="7"/>
      <c r="BBY21" s="7"/>
      <c r="BBZ21" s="7"/>
      <c r="BCA21" s="7"/>
      <c r="BCB21" s="7"/>
      <c r="BCC21" s="7"/>
      <c r="BCD21" s="7"/>
      <c r="BCE21" s="7"/>
      <c r="BCF21" s="7"/>
      <c r="BCG21" s="7"/>
      <c r="BCH21" s="7"/>
      <c r="BCI21" s="7"/>
      <c r="BCJ21" s="7"/>
      <c r="BCK21" s="7"/>
      <c r="BCL21" s="7"/>
      <c r="BCM21" s="7"/>
      <c r="BCN21" s="7"/>
      <c r="BCO21" s="7"/>
      <c r="BCP21" s="7"/>
      <c r="BCQ21" s="7"/>
      <c r="BCR21" s="7"/>
      <c r="BCS21" s="7"/>
      <c r="BCT21" s="7"/>
      <c r="BCU21" s="7"/>
      <c r="BCV21" s="7"/>
      <c r="BCW21" s="7"/>
      <c r="BCX21" s="7"/>
      <c r="BCY21" s="7"/>
      <c r="BCZ21" s="7"/>
      <c r="BDA21" s="7"/>
      <c r="BDB21" s="7"/>
      <c r="BDC21" s="7"/>
      <c r="BDD21" s="7"/>
      <c r="BDE21" s="7"/>
      <c r="BDF21" s="7"/>
      <c r="BDG21" s="7"/>
      <c r="BDH21" s="7"/>
      <c r="BDI21" s="7"/>
      <c r="BDJ21" s="7"/>
      <c r="BDK21" s="7"/>
      <c r="BDL21" s="7"/>
      <c r="BDM21" s="7"/>
      <c r="BDN21" s="7"/>
      <c r="BDO21" s="7"/>
      <c r="BDP21" s="7"/>
      <c r="BDQ21" s="7"/>
      <c r="BDR21" s="7"/>
      <c r="BDS21" s="7"/>
      <c r="BDT21" s="7"/>
      <c r="BDU21" s="7"/>
      <c r="BDV21" s="7"/>
      <c r="BDW21" s="7"/>
      <c r="BDX21" s="7"/>
      <c r="BDY21" s="7"/>
      <c r="BDZ21" s="7"/>
      <c r="BEA21" s="7"/>
      <c r="BEB21" s="7"/>
      <c r="BEC21" s="7"/>
      <c r="BED21" s="7"/>
      <c r="BEE21" s="7"/>
      <c r="BEF21" s="7"/>
      <c r="BEG21" s="7"/>
      <c r="BEH21" s="7"/>
      <c r="BEI21" s="7"/>
      <c r="BEJ21" s="7"/>
      <c r="BEK21" s="7"/>
      <c r="BEL21" s="7"/>
      <c r="BEM21" s="7"/>
      <c r="BEN21" s="7"/>
      <c r="BEO21" s="7"/>
      <c r="BEP21" s="7"/>
      <c r="BEQ21" s="7"/>
      <c r="BER21" s="7"/>
      <c r="BES21" s="7"/>
      <c r="BET21" s="7"/>
      <c r="BEU21" s="7"/>
      <c r="BEV21" s="7"/>
      <c r="BEW21" s="7"/>
      <c r="BEX21" s="7"/>
      <c r="BEY21" s="7"/>
      <c r="BEZ21" s="7"/>
      <c r="BFA21" s="7"/>
      <c r="BFB21" s="7"/>
      <c r="BFC21" s="7"/>
      <c r="BFD21" s="7"/>
      <c r="BFE21" s="7"/>
      <c r="BFF21" s="7"/>
      <c r="BFG21" s="7"/>
      <c r="BFH21" s="7"/>
      <c r="BFI21" s="7"/>
      <c r="BFJ21" s="7"/>
      <c r="BFK21" s="7"/>
      <c r="BFL21" s="7"/>
      <c r="BFM21" s="7"/>
      <c r="BFN21" s="7"/>
      <c r="BFO21" s="7"/>
      <c r="BFP21" s="7"/>
      <c r="BFQ21" s="7"/>
      <c r="BFR21" s="7"/>
      <c r="BFS21" s="7"/>
      <c r="BFT21" s="7"/>
      <c r="BFU21" s="7"/>
      <c r="BFV21" s="7"/>
      <c r="BFW21" s="7"/>
      <c r="BFX21" s="7"/>
      <c r="BFY21" s="7"/>
      <c r="BFZ21" s="7"/>
      <c r="BGA21" s="7"/>
      <c r="BGB21" s="7"/>
      <c r="BGC21" s="7"/>
      <c r="BGD21" s="7"/>
      <c r="BGE21" s="7"/>
      <c r="BGF21" s="7"/>
      <c r="BGG21" s="7"/>
      <c r="BGH21" s="7"/>
      <c r="BGI21" s="7"/>
      <c r="BGJ21" s="7"/>
      <c r="BGK21" s="7"/>
      <c r="BGL21" s="7"/>
      <c r="BGM21" s="7"/>
      <c r="BGN21" s="7"/>
      <c r="BGO21" s="7"/>
      <c r="BGP21" s="7"/>
      <c r="BGQ21" s="7"/>
      <c r="BGR21" s="7"/>
      <c r="BGS21" s="7"/>
      <c r="BGT21" s="7"/>
      <c r="BGU21" s="7"/>
      <c r="BGV21" s="7"/>
      <c r="BGW21" s="7"/>
      <c r="BGX21" s="7"/>
      <c r="BGY21" s="7"/>
      <c r="BGZ21" s="7"/>
      <c r="BHA21" s="7"/>
      <c r="BHB21" s="7"/>
      <c r="BHC21" s="7"/>
      <c r="BHD21" s="7"/>
      <c r="BHE21" s="7"/>
      <c r="BHF21" s="7"/>
      <c r="BHG21" s="7"/>
      <c r="BHH21" s="7"/>
      <c r="BHI21" s="7"/>
      <c r="BHJ21" s="7"/>
      <c r="BHK21" s="7"/>
      <c r="BHL21" s="7"/>
      <c r="BHM21" s="7"/>
      <c r="BHN21" s="7"/>
      <c r="BHO21" s="7"/>
      <c r="BHP21" s="7"/>
      <c r="BHQ21" s="7"/>
      <c r="BHR21" s="7"/>
      <c r="BHS21" s="7"/>
      <c r="BHT21" s="7"/>
      <c r="BHU21" s="7"/>
      <c r="BHV21" s="7"/>
      <c r="BHW21" s="7"/>
      <c r="BHX21" s="7"/>
      <c r="BHY21" s="7"/>
      <c r="BHZ21" s="7"/>
      <c r="BIA21" s="7"/>
      <c r="BIB21" s="7"/>
      <c r="BIC21" s="7"/>
      <c r="BID21" s="7"/>
      <c r="BIE21" s="7"/>
      <c r="BIF21" s="7"/>
      <c r="BIG21" s="7"/>
      <c r="BIH21" s="7"/>
      <c r="BII21" s="7"/>
      <c r="BIJ21" s="7"/>
      <c r="BIK21" s="7"/>
      <c r="BIL21" s="7"/>
      <c r="BIM21" s="7"/>
      <c r="BIN21" s="7"/>
      <c r="BIO21" s="7"/>
      <c r="BIP21" s="7"/>
      <c r="BIQ21" s="7"/>
      <c r="BIR21" s="7"/>
      <c r="BIS21" s="7"/>
      <c r="BIT21" s="7"/>
      <c r="BIU21" s="7"/>
      <c r="BIV21" s="7"/>
      <c r="BIW21" s="7"/>
      <c r="BIX21" s="7"/>
      <c r="BIY21" s="7"/>
      <c r="BIZ21" s="7"/>
      <c r="BJA21" s="7"/>
      <c r="BJB21" s="7"/>
      <c r="BJC21" s="7"/>
      <c r="BJD21" s="7"/>
      <c r="BJE21" s="7"/>
      <c r="BJF21" s="7"/>
      <c r="BJG21" s="7"/>
      <c r="BJH21" s="7"/>
      <c r="BJI21" s="7"/>
      <c r="BJJ21" s="7"/>
      <c r="BJK21" s="7"/>
      <c r="BJL21" s="7"/>
      <c r="BJM21" s="7"/>
      <c r="BJN21" s="7"/>
      <c r="BJO21" s="7"/>
      <c r="BJP21" s="7"/>
      <c r="BJQ21" s="7"/>
      <c r="BJR21" s="7"/>
      <c r="BJS21" s="7"/>
      <c r="BJT21" s="7"/>
      <c r="BJU21" s="7"/>
      <c r="BJV21" s="7"/>
      <c r="BJW21" s="7"/>
      <c r="BJX21" s="7"/>
      <c r="BJY21" s="7"/>
      <c r="BJZ21" s="7"/>
      <c r="BKA21" s="7"/>
      <c r="BKB21" s="7"/>
      <c r="BKC21" s="7"/>
      <c r="BKD21" s="7"/>
      <c r="BKE21" s="7"/>
      <c r="BKF21" s="7"/>
      <c r="BKG21" s="7"/>
      <c r="BKH21" s="7"/>
      <c r="BKI21" s="7"/>
      <c r="BKJ21" s="7"/>
      <c r="BKK21" s="7"/>
      <c r="BKL21" s="7"/>
      <c r="BKM21" s="7"/>
      <c r="BKN21" s="7"/>
      <c r="BKO21" s="7"/>
      <c r="BKP21" s="7"/>
      <c r="BKQ21" s="7"/>
      <c r="BKR21" s="7"/>
      <c r="BKS21" s="7"/>
      <c r="BKT21" s="7"/>
      <c r="BKU21" s="7"/>
      <c r="BKV21" s="7"/>
      <c r="BKW21" s="7"/>
      <c r="BKX21" s="7"/>
      <c r="BKY21" s="7"/>
      <c r="BKZ21" s="7"/>
      <c r="BLA21" s="7"/>
      <c r="BLB21" s="7"/>
      <c r="BLC21" s="7"/>
      <c r="BLD21" s="7"/>
      <c r="BLE21" s="7"/>
      <c r="BLF21" s="7"/>
      <c r="BLG21" s="7"/>
      <c r="BLH21" s="7"/>
      <c r="BLI21" s="7"/>
      <c r="BLJ21" s="7"/>
      <c r="BLK21" s="7"/>
      <c r="BLL21" s="7"/>
      <c r="BLM21" s="7"/>
      <c r="BLN21" s="7"/>
      <c r="BLO21" s="7"/>
      <c r="BLP21" s="7"/>
      <c r="BLQ21" s="7"/>
      <c r="BLR21" s="7"/>
      <c r="BLS21" s="7"/>
      <c r="BLT21" s="7"/>
      <c r="BLU21" s="7"/>
      <c r="BLV21" s="7"/>
      <c r="BLW21" s="7"/>
      <c r="BLX21" s="7"/>
      <c r="BLY21" s="7"/>
      <c r="BLZ21" s="7"/>
      <c r="BMA21" s="7"/>
      <c r="BMB21" s="7"/>
      <c r="BMC21" s="7"/>
      <c r="BMD21" s="7"/>
      <c r="BME21" s="7"/>
      <c r="BMF21" s="7"/>
      <c r="BMG21" s="7"/>
      <c r="BMH21" s="7"/>
      <c r="BMI21" s="7"/>
      <c r="BMJ21" s="7"/>
      <c r="BMK21" s="7"/>
      <c r="BML21" s="7"/>
      <c r="BMM21" s="7"/>
      <c r="BMN21" s="7"/>
      <c r="BMO21" s="7"/>
      <c r="BMP21" s="7"/>
      <c r="BMQ21" s="7"/>
      <c r="BMR21" s="7"/>
      <c r="BMS21" s="7"/>
      <c r="BMT21" s="7"/>
      <c r="BMU21" s="7"/>
      <c r="BMV21" s="7"/>
      <c r="BMW21" s="7"/>
      <c r="BMX21" s="7"/>
      <c r="BMY21" s="7"/>
      <c r="BMZ21" s="7"/>
      <c r="BNA21" s="7"/>
      <c r="BNB21" s="7"/>
      <c r="BNC21" s="7"/>
      <c r="BND21" s="7"/>
      <c r="BNE21" s="7"/>
      <c r="BNF21" s="7"/>
      <c r="BNG21" s="7"/>
      <c r="BNH21" s="7"/>
      <c r="BNI21" s="7"/>
      <c r="BNJ21" s="7"/>
      <c r="BNK21" s="7"/>
      <c r="BNL21" s="7"/>
      <c r="BNM21" s="7"/>
      <c r="BNN21" s="7"/>
      <c r="BNO21" s="7"/>
      <c r="BNP21" s="7"/>
      <c r="BNQ21" s="7"/>
      <c r="BNR21" s="7"/>
      <c r="BNS21" s="7"/>
      <c r="BNT21" s="7"/>
      <c r="BNU21" s="7"/>
      <c r="BNV21" s="7"/>
      <c r="BNW21" s="7"/>
      <c r="BNX21" s="7"/>
      <c r="BNY21" s="7"/>
      <c r="BNZ21" s="7"/>
      <c r="BOA21" s="7"/>
      <c r="BOB21" s="7"/>
      <c r="BOC21" s="7"/>
      <c r="BOD21" s="7"/>
      <c r="BOE21" s="7"/>
      <c r="BOF21" s="7"/>
      <c r="BOG21" s="7"/>
      <c r="BOH21" s="7"/>
      <c r="BOI21" s="7"/>
      <c r="BOJ21" s="7"/>
      <c r="BOK21" s="7"/>
      <c r="BOL21" s="7"/>
      <c r="BOM21" s="7"/>
      <c r="BON21" s="7"/>
      <c r="BOO21" s="7"/>
    </row>
    <row r="22" spans="1:1757" s="9" customFormat="1" ht="12" customHeight="1" thickBot="1" x14ac:dyDescent="0.25">
      <c r="A22" s="212"/>
      <c r="B22" s="71"/>
      <c r="C22" s="99"/>
      <c r="D22" s="99"/>
      <c r="E22" s="186"/>
      <c r="F22" s="63">
        <v>50253</v>
      </c>
      <c r="G22" s="69"/>
      <c r="H22" s="69"/>
      <c r="I22" s="81"/>
      <c r="J22" s="7"/>
      <c r="K22" s="7"/>
      <c r="L22" s="75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  <c r="AON22" s="7"/>
      <c r="AOO22" s="7"/>
      <c r="AOP22" s="7"/>
      <c r="AOQ22" s="7"/>
      <c r="AOR22" s="7"/>
      <c r="AOS22" s="7"/>
      <c r="AOT22" s="7"/>
      <c r="AOU22" s="7"/>
      <c r="AOV22" s="7"/>
      <c r="AOW22" s="7"/>
      <c r="AOX22" s="7"/>
      <c r="AOY22" s="7"/>
      <c r="AOZ22" s="7"/>
      <c r="APA22" s="7"/>
      <c r="APB22" s="7"/>
      <c r="APC22" s="7"/>
      <c r="APD22" s="7"/>
      <c r="APE22" s="7"/>
      <c r="APF22" s="7"/>
      <c r="APG22" s="7"/>
      <c r="APH22" s="7"/>
      <c r="API22" s="7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7"/>
      <c r="AQK22" s="7"/>
      <c r="AQL22" s="7"/>
      <c r="AQM22" s="7"/>
      <c r="AQN22" s="7"/>
      <c r="AQO22" s="7"/>
      <c r="AQP22" s="7"/>
      <c r="AQQ22" s="7"/>
      <c r="AQR22" s="7"/>
      <c r="AQS22" s="7"/>
      <c r="AQT22" s="7"/>
      <c r="AQU22" s="7"/>
      <c r="AQV22" s="7"/>
      <c r="AQW22" s="7"/>
      <c r="AQX22" s="7"/>
      <c r="AQY22" s="7"/>
      <c r="AQZ22" s="7"/>
      <c r="ARA22" s="7"/>
      <c r="ARB22" s="7"/>
      <c r="ARC22" s="7"/>
      <c r="ARD22" s="7"/>
      <c r="ARE22" s="7"/>
      <c r="ARF22" s="7"/>
      <c r="ARG22" s="7"/>
      <c r="ARH22" s="7"/>
      <c r="ARI22" s="7"/>
      <c r="ARJ22" s="7"/>
      <c r="ARK22" s="7"/>
      <c r="ARL22" s="7"/>
      <c r="ARM22" s="7"/>
      <c r="ARN22" s="7"/>
      <c r="ARO22" s="7"/>
      <c r="ARP22" s="7"/>
      <c r="ARQ22" s="7"/>
      <c r="ARR22" s="7"/>
      <c r="ARS22" s="7"/>
      <c r="ART22" s="7"/>
      <c r="ARU22" s="7"/>
      <c r="ARV22" s="7"/>
      <c r="ARW22" s="7"/>
      <c r="ARX22" s="7"/>
      <c r="ARY22" s="7"/>
      <c r="ARZ22" s="7"/>
      <c r="ASA22" s="7"/>
      <c r="ASB22" s="7"/>
      <c r="ASC22" s="7"/>
      <c r="ASD22" s="7"/>
      <c r="ASE22" s="7"/>
      <c r="ASF22" s="7"/>
      <c r="ASG22" s="7"/>
      <c r="ASH22" s="7"/>
      <c r="ASI22" s="7"/>
      <c r="ASJ22" s="7"/>
      <c r="ASK22" s="7"/>
      <c r="ASL22" s="7"/>
      <c r="ASM22" s="7"/>
      <c r="ASN22" s="7"/>
      <c r="ASO22" s="7"/>
      <c r="ASP22" s="7"/>
      <c r="ASQ22" s="7"/>
      <c r="ASR22" s="7"/>
      <c r="ASS22" s="7"/>
      <c r="AST22" s="7"/>
      <c r="ASU22" s="7"/>
      <c r="ASV22" s="7"/>
      <c r="ASW22" s="7"/>
      <c r="ASX22" s="7"/>
      <c r="ASY22" s="7"/>
      <c r="ASZ22" s="7"/>
      <c r="ATA22" s="7"/>
      <c r="ATB22" s="7"/>
      <c r="ATC22" s="7"/>
      <c r="ATD22" s="7"/>
      <c r="ATE22" s="7"/>
      <c r="ATF22" s="7"/>
      <c r="ATG22" s="7"/>
      <c r="ATH22" s="7"/>
      <c r="ATI22" s="7"/>
      <c r="ATJ22" s="7"/>
      <c r="ATK22" s="7"/>
      <c r="ATL22" s="7"/>
      <c r="ATM22" s="7"/>
      <c r="ATN22" s="7"/>
      <c r="ATO22" s="7"/>
      <c r="ATP22" s="7"/>
      <c r="ATQ22" s="7"/>
      <c r="ATR22" s="7"/>
      <c r="ATS22" s="7"/>
      <c r="ATT22" s="7"/>
      <c r="ATU22" s="7"/>
      <c r="ATV22" s="7"/>
      <c r="ATW22" s="7"/>
      <c r="ATX22" s="7"/>
      <c r="ATY22" s="7"/>
      <c r="ATZ22" s="7"/>
      <c r="AUA22" s="7"/>
      <c r="AUB22" s="7"/>
      <c r="AUC22" s="7"/>
      <c r="AUD22" s="7"/>
      <c r="AUE22" s="7"/>
      <c r="AUF22" s="7"/>
      <c r="AUG22" s="7"/>
      <c r="AUH22" s="7"/>
      <c r="AUI22" s="7"/>
      <c r="AUJ22" s="7"/>
      <c r="AUK22" s="7"/>
      <c r="AUL22" s="7"/>
      <c r="AUM22" s="7"/>
      <c r="AUN22" s="7"/>
      <c r="AUO22" s="7"/>
      <c r="AUP22" s="7"/>
      <c r="AUQ22" s="7"/>
      <c r="AUR22" s="7"/>
      <c r="AUS22" s="7"/>
      <c r="AUT22" s="7"/>
      <c r="AUU22" s="7"/>
      <c r="AUV22" s="7"/>
      <c r="AUW22" s="7"/>
      <c r="AUX22" s="7"/>
      <c r="AUY22" s="7"/>
      <c r="AUZ22" s="7"/>
      <c r="AVA22" s="7"/>
      <c r="AVB22" s="7"/>
      <c r="AVC22" s="7"/>
      <c r="AVD22" s="7"/>
      <c r="AVE22" s="7"/>
      <c r="AVF22" s="7"/>
      <c r="AVG22" s="7"/>
      <c r="AVH22" s="7"/>
      <c r="AVI22" s="7"/>
      <c r="AVJ22" s="7"/>
      <c r="AVK22" s="7"/>
      <c r="AVL22" s="7"/>
      <c r="AVM22" s="7"/>
      <c r="AVN22" s="7"/>
      <c r="AVO22" s="7"/>
      <c r="AVP22" s="7"/>
      <c r="AVQ22" s="7"/>
      <c r="AVR22" s="7"/>
      <c r="AVS22" s="7"/>
      <c r="AVT22" s="7"/>
      <c r="AVU22" s="7"/>
      <c r="AVV22" s="7"/>
      <c r="AVW22" s="7"/>
      <c r="AVX22" s="7"/>
      <c r="AVY22" s="7"/>
      <c r="AVZ22" s="7"/>
      <c r="AWA22" s="7"/>
      <c r="AWB22" s="7"/>
      <c r="AWC22" s="7"/>
      <c r="AWD22" s="7"/>
      <c r="AWE22" s="7"/>
      <c r="AWF22" s="7"/>
      <c r="AWG22" s="7"/>
      <c r="AWH22" s="7"/>
      <c r="AWI22" s="7"/>
      <c r="AWJ22" s="7"/>
      <c r="AWK22" s="7"/>
      <c r="AWL22" s="7"/>
      <c r="AWM22" s="7"/>
      <c r="AWN22" s="7"/>
      <c r="AWO22" s="7"/>
      <c r="AWP22" s="7"/>
      <c r="AWQ22" s="7"/>
      <c r="AWR22" s="7"/>
      <c r="AWS22" s="7"/>
      <c r="AWT22" s="7"/>
      <c r="AWU22" s="7"/>
      <c r="AWV22" s="7"/>
      <c r="AWW22" s="7"/>
      <c r="AWX22" s="7"/>
      <c r="AWY22" s="7"/>
      <c r="AWZ22" s="7"/>
      <c r="AXA22" s="7"/>
      <c r="AXB22" s="7"/>
      <c r="AXC22" s="7"/>
      <c r="AXD22" s="7"/>
      <c r="AXE22" s="7"/>
      <c r="AXF22" s="7"/>
      <c r="AXG22" s="7"/>
      <c r="AXH22" s="7"/>
      <c r="AXI22" s="7"/>
      <c r="AXJ22" s="7"/>
      <c r="AXK22" s="7"/>
      <c r="AXL22" s="7"/>
      <c r="AXM22" s="7"/>
      <c r="AXN22" s="7"/>
      <c r="AXO22" s="7"/>
      <c r="AXP22" s="7"/>
      <c r="AXQ22" s="7"/>
      <c r="AXR22" s="7"/>
      <c r="AXS22" s="7"/>
      <c r="AXT22" s="7"/>
      <c r="AXU22" s="7"/>
      <c r="AXV22" s="7"/>
      <c r="AXW22" s="7"/>
      <c r="AXX22" s="7"/>
      <c r="AXY22" s="7"/>
      <c r="AXZ22" s="7"/>
      <c r="AYA22" s="7"/>
      <c r="AYB22" s="7"/>
      <c r="AYC22" s="7"/>
      <c r="AYD22" s="7"/>
      <c r="AYE22" s="7"/>
      <c r="AYF22" s="7"/>
      <c r="AYG22" s="7"/>
      <c r="AYH22" s="7"/>
      <c r="AYI22" s="7"/>
      <c r="AYJ22" s="7"/>
      <c r="AYK22" s="7"/>
      <c r="AYL22" s="7"/>
      <c r="AYM22" s="7"/>
      <c r="AYN22" s="7"/>
      <c r="AYO22" s="7"/>
      <c r="AYP22" s="7"/>
      <c r="AYQ22" s="7"/>
      <c r="AYR22" s="7"/>
      <c r="AYS22" s="7"/>
      <c r="AYT22" s="7"/>
      <c r="AYU22" s="7"/>
      <c r="AYV22" s="7"/>
      <c r="AYW22" s="7"/>
      <c r="AYX22" s="7"/>
      <c r="AYY22" s="7"/>
      <c r="AYZ22" s="7"/>
      <c r="AZA22" s="7"/>
      <c r="AZB22" s="7"/>
      <c r="AZC22" s="7"/>
      <c r="AZD22" s="7"/>
      <c r="AZE22" s="7"/>
      <c r="AZF22" s="7"/>
      <c r="AZG22" s="7"/>
      <c r="AZH22" s="7"/>
      <c r="AZI22" s="7"/>
      <c r="AZJ22" s="7"/>
      <c r="AZK22" s="7"/>
      <c r="AZL22" s="7"/>
      <c r="AZM22" s="7"/>
      <c r="AZN22" s="7"/>
      <c r="AZO22" s="7"/>
      <c r="AZP22" s="7"/>
      <c r="AZQ22" s="7"/>
      <c r="AZR22" s="7"/>
      <c r="AZS22" s="7"/>
      <c r="AZT22" s="7"/>
      <c r="AZU22" s="7"/>
      <c r="AZV22" s="7"/>
      <c r="AZW22" s="7"/>
      <c r="AZX22" s="7"/>
      <c r="AZY22" s="7"/>
      <c r="AZZ22" s="7"/>
      <c r="BAA22" s="7"/>
      <c r="BAB22" s="7"/>
      <c r="BAC22" s="7"/>
      <c r="BAD22" s="7"/>
      <c r="BAE22" s="7"/>
      <c r="BAF22" s="7"/>
      <c r="BAG22" s="7"/>
      <c r="BAH22" s="7"/>
      <c r="BAI22" s="7"/>
      <c r="BAJ22" s="7"/>
      <c r="BAK22" s="7"/>
      <c r="BAL22" s="7"/>
      <c r="BAM22" s="7"/>
      <c r="BAN22" s="7"/>
      <c r="BAO22" s="7"/>
      <c r="BAP22" s="7"/>
      <c r="BAQ22" s="7"/>
      <c r="BAR22" s="7"/>
      <c r="BAS22" s="7"/>
      <c r="BAT22" s="7"/>
      <c r="BAU22" s="7"/>
      <c r="BAV22" s="7"/>
      <c r="BAW22" s="7"/>
      <c r="BAX22" s="7"/>
      <c r="BAY22" s="7"/>
      <c r="BAZ22" s="7"/>
      <c r="BBA22" s="7"/>
      <c r="BBB22" s="7"/>
      <c r="BBC22" s="7"/>
      <c r="BBD22" s="7"/>
      <c r="BBE22" s="7"/>
      <c r="BBF22" s="7"/>
      <c r="BBG22" s="7"/>
      <c r="BBH22" s="7"/>
      <c r="BBI22" s="7"/>
      <c r="BBJ22" s="7"/>
      <c r="BBK22" s="7"/>
      <c r="BBL22" s="7"/>
      <c r="BBM22" s="7"/>
      <c r="BBN22" s="7"/>
      <c r="BBO22" s="7"/>
      <c r="BBP22" s="7"/>
      <c r="BBQ22" s="7"/>
      <c r="BBR22" s="7"/>
      <c r="BBS22" s="7"/>
      <c r="BBT22" s="7"/>
      <c r="BBU22" s="7"/>
      <c r="BBV22" s="7"/>
      <c r="BBW22" s="7"/>
      <c r="BBX22" s="7"/>
      <c r="BBY22" s="7"/>
      <c r="BBZ22" s="7"/>
      <c r="BCA22" s="7"/>
      <c r="BCB22" s="7"/>
      <c r="BCC22" s="7"/>
      <c r="BCD22" s="7"/>
      <c r="BCE22" s="7"/>
      <c r="BCF22" s="7"/>
      <c r="BCG22" s="7"/>
      <c r="BCH22" s="7"/>
      <c r="BCI22" s="7"/>
      <c r="BCJ22" s="7"/>
      <c r="BCK22" s="7"/>
      <c r="BCL22" s="7"/>
      <c r="BCM22" s="7"/>
      <c r="BCN22" s="7"/>
      <c r="BCO22" s="7"/>
      <c r="BCP22" s="7"/>
      <c r="BCQ22" s="7"/>
      <c r="BCR22" s="7"/>
      <c r="BCS22" s="7"/>
      <c r="BCT22" s="7"/>
      <c r="BCU22" s="7"/>
      <c r="BCV22" s="7"/>
      <c r="BCW22" s="7"/>
      <c r="BCX22" s="7"/>
      <c r="BCY22" s="7"/>
      <c r="BCZ22" s="7"/>
      <c r="BDA22" s="7"/>
      <c r="BDB22" s="7"/>
      <c r="BDC22" s="7"/>
      <c r="BDD22" s="7"/>
      <c r="BDE22" s="7"/>
      <c r="BDF22" s="7"/>
      <c r="BDG22" s="7"/>
      <c r="BDH22" s="7"/>
      <c r="BDI22" s="7"/>
      <c r="BDJ22" s="7"/>
      <c r="BDK22" s="7"/>
      <c r="BDL22" s="7"/>
      <c r="BDM22" s="7"/>
      <c r="BDN22" s="7"/>
      <c r="BDO22" s="7"/>
      <c r="BDP22" s="7"/>
      <c r="BDQ22" s="7"/>
      <c r="BDR22" s="7"/>
      <c r="BDS22" s="7"/>
      <c r="BDT22" s="7"/>
      <c r="BDU22" s="7"/>
      <c r="BDV22" s="7"/>
      <c r="BDW22" s="7"/>
      <c r="BDX22" s="7"/>
      <c r="BDY22" s="7"/>
      <c r="BDZ22" s="7"/>
      <c r="BEA22" s="7"/>
      <c r="BEB22" s="7"/>
      <c r="BEC22" s="7"/>
      <c r="BED22" s="7"/>
      <c r="BEE22" s="7"/>
      <c r="BEF22" s="7"/>
      <c r="BEG22" s="7"/>
      <c r="BEH22" s="7"/>
      <c r="BEI22" s="7"/>
      <c r="BEJ22" s="7"/>
      <c r="BEK22" s="7"/>
      <c r="BEL22" s="7"/>
      <c r="BEM22" s="7"/>
      <c r="BEN22" s="7"/>
      <c r="BEO22" s="7"/>
      <c r="BEP22" s="7"/>
      <c r="BEQ22" s="7"/>
      <c r="BER22" s="7"/>
      <c r="BES22" s="7"/>
      <c r="BET22" s="7"/>
      <c r="BEU22" s="7"/>
      <c r="BEV22" s="7"/>
      <c r="BEW22" s="7"/>
      <c r="BEX22" s="7"/>
      <c r="BEY22" s="7"/>
      <c r="BEZ22" s="7"/>
      <c r="BFA22" s="7"/>
      <c r="BFB22" s="7"/>
      <c r="BFC22" s="7"/>
      <c r="BFD22" s="7"/>
      <c r="BFE22" s="7"/>
      <c r="BFF22" s="7"/>
      <c r="BFG22" s="7"/>
      <c r="BFH22" s="7"/>
      <c r="BFI22" s="7"/>
      <c r="BFJ22" s="7"/>
      <c r="BFK22" s="7"/>
      <c r="BFL22" s="7"/>
      <c r="BFM22" s="7"/>
      <c r="BFN22" s="7"/>
      <c r="BFO22" s="7"/>
      <c r="BFP22" s="7"/>
      <c r="BFQ22" s="7"/>
      <c r="BFR22" s="7"/>
      <c r="BFS22" s="7"/>
      <c r="BFT22" s="7"/>
      <c r="BFU22" s="7"/>
      <c r="BFV22" s="7"/>
      <c r="BFW22" s="7"/>
      <c r="BFX22" s="7"/>
      <c r="BFY22" s="7"/>
      <c r="BFZ22" s="7"/>
      <c r="BGA22" s="7"/>
      <c r="BGB22" s="7"/>
      <c r="BGC22" s="7"/>
      <c r="BGD22" s="7"/>
      <c r="BGE22" s="7"/>
      <c r="BGF22" s="7"/>
      <c r="BGG22" s="7"/>
      <c r="BGH22" s="7"/>
      <c r="BGI22" s="7"/>
      <c r="BGJ22" s="7"/>
      <c r="BGK22" s="7"/>
      <c r="BGL22" s="7"/>
      <c r="BGM22" s="7"/>
      <c r="BGN22" s="7"/>
      <c r="BGO22" s="7"/>
      <c r="BGP22" s="7"/>
      <c r="BGQ22" s="7"/>
      <c r="BGR22" s="7"/>
      <c r="BGS22" s="7"/>
      <c r="BGT22" s="7"/>
      <c r="BGU22" s="7"/>
      <c r="BGV22" s="7"/>
      <c r="BGW22" s="7"/>
      <c r="BGX22" s="7"/>
      <c r="BGY22" s="7"/>
      <c r="BGZ22" s="7"/>
      <c r="BHA22" s="7"/>
      <c r="BHB22" s="7"/>
      <c r="BHC22" s="7"/>
      <c r="BHD22" s="7"/>
      <c r="BHE22" s="7"/>
      <c r="BHF22" s="7"/>
      <c r="BHG22" s="7"/>
      <c r="BHH22" s="7"/>
      <c r="BHI22" s="7"/>
      <c r="BHJ22" s="7"/>
      <c r="BHK22" s="7"/>
      <c r="BHL22" s="7"/>
      <c r="BHM22" s="7"/>
      <c r="BHN22" s="7"/>
      <c r="BHO22" s="7"/>
      <c r="BHP22" s="7"/>
      <c r="BHQ22" s="7"/>
      <c r="BHR22" s="7"/>
      <c r="BHS22" s="7"/>
      <c r="BHT22" s="7"/>
      <c r="BHU22" s="7"/>
      <c r="BHV22" s="7"/>
      <c r="BHW22" s="7"/>
      <c r="BHX22" s="7"/>
      <c r="BHY22" s="7"/>
      <c r="BHZ22" s="7"/>
      <c r="BIA22" s="7"/>
      <c r="BIB22" s="7"/>
      <c r="BIC22" s="7"/>
      <c r="BID22" s="7"/>
      <c r="BIE22" s="7"/>
      <c r="BIF22" s="7"/>
      <c r="BIG22" s="7"/>
      <c r="BIH22" s="7"/>
      <c r="BII22" s="7"/>
      <c r="BIJ22" s="7"/>
      <c r="BIK22" s="7"/>
      <c r="BIL22" s="7"/>
      <c r="BIM22" s="7"/>
      <c r="BIN22" s="7"/>
      <c r="BIO22" s="7"/>
      <c r="BIP22" s="7"/>
      <c r="BIQ22" s="7"/>
      <c r="BIR22" s="7"/>
      <c r="BIS22" s="7"/>
      <c r="BIT22" s="7"/>
      <c r="BIU22" s="7"/>
      <c r="BIV22" s="7"/>
      <c r="BIW22" s="7"/>
      <c r="BIX22" s="7"/>
      <c r="BIY22" s="7"/>
      <c r="BIZ22" s="7"/>
      <c r="BJA22" s="7"/>
      <c r="BJB22" s="7"/>
      <c r="BJC22" s="7"/>
      <c r="BJD22" s="7"/>
      <c r="BJE22" s="7"/>
      <c r="BJF22" s="7"/>
      <c r="BJG22" s="7"/>
      <c r="BJH22" s="7"/>
      <c r="BJI22" s="7"/>
      <c r="BJJ22" s="7"/>
      <c r="BJK22" s="7"/>
      <c r="BJL22" s="7"/>
      <c r="BJM22" s="7"/>
      <c r="BJN22" s="7"/>
      <c r="BJO22" s="7"/>
      <c r="BJP22" s="7"/>
      <c r="BJQ22" s="7"/>
      <c r="BJR22" s="7"/>
      <c r="BJS22" s="7"/>
      <c r="BJT22" s="7"/>
      <c r="BJU22" s="7"/>
      <c r="BJV22" s="7"/>
      <c r="BJW22" s="7"/>
      <c r="BJX22" s="7"/>
      <c r="BJY22" s="7"/>
      <c r="BJZ22" s="7"/>
      <c r="BKA22" s="7"/>
      <c r="BKB22" s="7"/>
      <c r="BKC22" s="7"/>
      <c r="BKD22" s="7"/>
      <c r="BKE22" s="7"/>
      <c r="BKF22" s="7"/>
      <c r="BKG22" s="7"/>
      <c r="BKH22" s="7"/>
      <c r="BKI22" s="7"/>
      <c r="BKJ22" s="7"/>
      <c r="BKK22" s="7"/>
      <c r="BKL22" s="7"/>
      <c r="BKM22" s="7"/>
      <c r="BKN22" s="7"/>
      <c r="BKO22" s="7"/>
      <c r="BKP22" s="7"/>
      <c r="BKQ22" s="7"/>
      <c r="BKR22" s="7"/>
      <c r="BKS22" s="7"/>
      <c r="BKT22" s="7"/>
      <c r="BKU22" s="7"/>
      <c r="BKV22" s="7"/>
      <c r="BKW22" s="7"/>
      <c r="BKX22" s="7"/>
      <c r="BKY22" s="7"/>
      <c r="BKZ22" s="7"/>
      <c r="BLA22" s="7"/>
      <c r="BLB22" s="7"/>
      <c r="BLC22" s="7"/>
      <c r="BLD22" s="7"/>
      <c r="BLE22" s="7"/>
      <c r="BLF22" s="7"/>
      <c r="BLG22" s="7"/>
      <c r="BLH22" s="7"/>
      <c r="BLI22" s="7"/>
      <c r="BLJ22" s="7"/>
      <c r="BLK22" s="7"/>
      <c r="BLL22" s="7"/>
      <c r="BLM22" s="7"/>
      <c r="BLN22" s="7"/>
      <c r="BLO22" s="7"/>
      <c r="BLP22" s="7"/>
      <c r="BLQ22" s="7"/>
      <c r="BLR22" s="7"/>
      <c r="BLS22" s="7"/>
      <c r="BLT22" s="7"/>
      <c r="BLU22" s="7"/>
      <c r="BLV22" s="7"/>
      <c r="BLW22" s="7"/>
      <c r="BLX22" s="7"/>
      <c r="BLY22" s="7"/>
      <c r="BLZ22" s="7"/>
      <c r="BMA22" s="7"/>
      <c r="BMB22" s="7"/>
      <c r="BMC22" s="7"/>
      <c r="BMD22" s="7"/>
      <c r="BME22" s="7"/>
      <c r="BMF22" s="7"/>
      <c r="BMG22" s="7"/>
      <c r="BMH22" s="7"/>
      <c r="BMI22" s="7"/>
      <c r="BMJ22" s="7"/>
      <c r="BMK22" s="7"/>
      <c r="BML22" s="7"/>
      <c r="BMM22" s="7"/>
      <c r="BMN22" s="7"/>
      <c r="BMO22" s="7"/>
      <c r="BMP22" s="7"/>
      <c r="BMQ22" s="7"/>
      <c r="BMR22" s="7"/>
      <c r="BMS22" s="7"/>
      <c r="BMT22" s="7"/>
      <c r="BMU22" s="7"/>
      <c r="BMV22" s="7"/>
      <c r="BMW22" s="7"/>
      <c r="BMX22" s="7"/>
      <c r="BMY22" s="7"/>
      <c r="BMZ22" s="7"/>
      <c r="BNA22" s="7"/>
      <c r="BNB22" s="7"/>
      <c r="BNC22" s="7"/>
      <c r="BND22" s="7"/>
      <c r="BNE22" s="7"/>
      <c r="BNF22" s="7"/>
      <c r="BNG22" s="7"/>
      <c r="BNH22" s="7"/>
      <c r="BNI22" s="7"/>
      <c r="BNJ22" s="7"/>
      <c r="BNK22" s="7"/>
      <c r="BNL22" s="7"/>
      <c r="BNM22" s="7"/>
      <c r="BNN22" s="7"/>
      <c r="BNO22" s="7"/>
      <c r="BNP22" s="7"/>
      <c r="BNQ22" s="7"/>
      <c r="BNR22" s="7"/>
      <c r="BNS22" s="7"/>
      <c r="BNT22" s="7"/>
      <c r="BNU22" s="7"/>
      <c r="BNV22" s="7"/>
      <c r="BNW22" s="7"/>
      <c r="BNX22" s="7"/>
      <c r="BNY22" s="7"/>
      <c r="BNZ22" s="7"/>
      <c r="BOA22" s="7"/>
      <c r="BOB22" s="7"/>
      <c r="BOC22" s="7"/>
      <c r="BOD22" s="7"/>
      <c r="BOE22" s="7"/>
      <c r="BOF22" s="7"/>
      <c r="BOG22" s="7"/>
      <c r="BOH22" s="7"/>
      <c r="BOI22" s="7"/>
      <c r="BOJ22" s="7"/>
      <c r="BOK22" s="7"/>
      <c r="BOL22" s="7"/>
      <c r="BOM22" s="7"/>
      <c r="BON22" s="7"/>
      <c r="BOO22" s="7"/>
    </row>
    <row r="23" spans="1:1757" s="9" customFormat="1" ht="45" x14ac:dyDescent="0.2">
      <c r="A23" s="187" t="s">
        <v>131</v>
      </c>
      <c r="B23" s="190" t="s">
        <v>30</v>
      </c>
      <c r="C23" s="52">
        <v>44896</v>
      </c>
      <c r="D23" s="56">
        <v>45231</v>
      </c>
      <c r="E23" s="185" t="s">
        <v>29</v>
      </c>
      <c r="F23" s="56">
        <v>44927</v>
      </c>
      <c r="G23" s="60">
        <f t="shared" si="0"/>
        <v>10</v>
      </c>
      <c r="H23" s="60" t="str">
        <f t="shared" si="1"/>
        <v/>
      </c>
      <c r="I23" s="87" t="s">
        <v>127</v>
      </c>
      <c r="J23" s="7"/>
      <c r="K23" s="7"/>
      <c r="L23" s="75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</row>
    <row r="24" spans="1:1757" s="9" customFormat="1" ht="10.5" customHeight="1" x14ac:dyDescent="0.2">
      <c r="A24" s="188"/>
      <c r="B24" s="191"/>
      <c r="C24" s="16">
        <v>47543</v>
      </c>
      <c r="D24" s="64">
        <v>48366</v>
      </c>
      <c r="E24" s="194"/>
      <c r="F24" s="64">
        <v>47515</v>
      </c>
      <c r="G24" s="68">
        <f t="shared" si="0"/>
        <v>28</v>
      </c>
      <c r="H24" s="68" t="str">
        <f t="shared" si="1"/>
        <v/>
      </c>
      <c r="I24" s="13"/>
      <c r="J24" s="7"/>
      <c r="K24" s="7"/>
      <c r="L24" s="75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</row>
    <row r="25" spans="1:1757" s="9" customFormat="1" ht="10.5" customHeight="1" thickBot="1" x14ac:dyDescent="0.25">
      <c r="A25" s="189"/>
      <c r="B25" s="192"/>
      <c r="C25" s="53">
        <v>50284</v>
      </c>
      <c r="D25" s="63">
        <v>51561</v>
      </c>
      <c r="E25" s="186"/>
      <c r="F25" s="63">
        <v>51561</v>
      </c>
      <c r="G25" s="69">
        <f t="shared" si="0"/>
        <v>0</v>
      </c>
      <c r="H25" s="69">
        <f t="shared" si="1"/>
        <v>0</v>
      </c>
      <c r="I25" s="14"/>
      <c r="J25" s="7"/>
      <c r="K25" s="7"/>
      <c r="L25" s="7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</row>
    <row r="26" spans="1:1757" s="9" customFormat="1" x14ac:dyDescent="0.2">
      <c r="A26" s="187" t="s">
        <v>45</v>
      </c>
      <c r="B26" s="190" t="s">
        <v>30</v>
      </c>
      <c r="C26" s="66">
        <v>45658</v>
      </c>
      <c r="D26" s="56">
        <v>45962</v>
      </c>
      <c r="E26" s="185" t="s">
        <v>29</v>
      </c>
      <c r="F26" s="56">
        <v>46204</v>
      </c>
      <c r="G26" s="60" t="str">
        <f t="shared" si="0"/>
        <v/>
      </c>
      <c r="H26" s="60">
        <f t="shared" si="1"/>
        <v>8</v>
      </c>
      <c r="I26" s="15" t="s">
        <v>35</v>
      </c>
      <c r="J26" s="7"/>
      <c r="K26" s="7"/>
      <c r="L26" s="75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  <c r="AJN26" s="7"/>
      <c r="AJO26" s="7"/>
      <c r="AJP26" s="7"/>
      <c r="AJQ26" s="7"/>
      <c r="AJR26" s="7"/>
      <c r="AJS26" s="7"/>
      <c r="AJT26" s="7"/>
      <c r="AJU26" s="7"/>
      <c r="AJV26" s="7"/>
      <c r="AJW26" s="7"/>
      <c r="AJX26" s="7"/>
      <c r="AJY26" s="7"/>
      <c r="AJZ26" s="7"/>
      <c r="AKA26" s="7"/>
      <c r="AKB26" s="7"/>
      <c r="AKC26" s="7"/>
      <c r="AKD26" s="7"/>
      <c r="AKE26" s="7"/>
      <c r="AKF26" s="7"/>
      <c r="AKG26" s="7"/>
      <c r="AKH26" s="7"/>
      <c r="AKI26" s="7"/>
      <c r="AKJ26" s="7"/>
      <c r="AKK26" s="7"/>
      <c r="AKL26" s="7"/>
      <c r="AKM26" s="7"/>
      <c r="AKN26" s="7"/>
      <c r="AKO26" s="7"/>
      <c r="AKP26" s="7"/>
      <c r="AKQ26" s="7"/>
      <c r="AKR26" s="7"/>
      <c r="AKS26" s="7"/>
      <c r="AKT26" s="7"/>
      <c r="AKU26" s="7"/>
      <c r="AKV26" s="7"/>
      <c r="AKW26" s="7"/>
      <c r="AKX26" s="7"/>
      <c r="AKY26" s="7"/>
      <c r="AKZ26" s="7"/>
      <c r="ALA26" s="7"/>
      <c r="ALB26" s="7"/>
      <c r="ALC26" s="7"/>
      <c r="ALD26" s="7"/>
      <c r="ALE26" s="7"/>
      <c r="ALF26" s="7"/>
      <c r="ALG26" s="7"/>
      <c r="ALH26" s="7"/>
      <c r="ALI26" s="7"/>
      <c r="ALJ26" s="7"/>
      <c r="ALK26" s="7"/>
      <c r="ALL26" s="7"/>
      <c r="ALM26" s="7"/>
      <c r="ALN26" s="7"/>
      <c r="ALO26" s="7"/>
      <c r="ALP26" s="7"/>
      <c r="ALQ26" s="7"/>
      <c r="ALR26" s="7"/>
      <c r="ALS26" s="7"/>
      <c r="ALT26" s="7"/>
      <c r="ALU26" s="7"/>
      <c r="ALV26" s="7"/>
      <c r="ALW26" s="7"/>
      <c r="ALX26" s="7"/>
      <c r="ALY26" s="7"/>
      <c r="ALZ26" s="7"/>
      <c r="AMA26" s="7"/>
      <c r="AMB26" s="7"/>
      <c r="AMC26" s="7"/>
      <c r="AMD26" s="7"/>
      <c r="AME26" s="7"/>
      <c r="AMF26" s="7"/>
      <c r="AMG26" s="7"/>
      <c r="AMH26" s="7"/>
      <c r="AMI26" s="7"/>
      <c r="AMJ26" s="7"/>
      <c r="AMK26" s="7"/>
      <c r="AML26" s="7"/>
      <c r="AMM26" s="7"/>
      <c r="AMN26" s="7"/>
      <c r="AMO26" s="7"/>
      <c r="AMP26" s="7"/>
      <c r="AMQ26" s="7"/>
      <c r="AMR26" s="7"/>
      <c r="AMS26" s="7"/>
      <c r="AMT26" s="7"/>
      <c r="AMU26" s="7"/>
      <c r="AMV26" s="7"/>
      <c r="AMW26" s="7"/>
      <c r="AMX26" s="7"/>
      <c r="AMY26" s="7"/>
      <c r="AMZ26" s="7"/>
      <c r="ANA26" s="7"/>
      <c r="ANB26" s="7"/>
      <c r="ANC26" s="7"/>
      <c r="AND26" s="7"/>
      <c r="ANE26" s="7"/>
      <c r="ANF26" s="7"/>
      <c r="ANG26" s="7"/>
      <c r="ANH26" s="7"/>
      <c r="ANI26" s="7"/>
      <c r="ANJ26" s="7"/>
      <c r="ANK26" s="7"/>
      <c r="ANL26" s="7"/>
      <c r="ANM26" s="7"/>
      <c r="ANN26" s="7"/>
      <c r="ANO26" s="7"/>
      <c r="ANP26" s="7"/>
      <c r="ANQ26" s="7"/>
      <c r="ANR26" s="7"/>
      <c r="ANS26" s="7"/>
      <c r="ANT26" s="7"/>
      <c r="ANU26" s="7"/>
      <c r="ANV26" s="7"/>
      <c r="ANW26" s="7"/>
      <c r="ANX26" s="7"/>
      <c r="ANY26" s="7"/>
      <c r="ANZ26" s="7"/>
      <c r="AOA26" s="7"/>
      <c r="AOB26" s="7"/>
      <c r="AOC26" s="7"/>
      <c r="AOD26" s="7"/>
      <c r="AOE26" s="7"/>
      <c r="AOF26" s="7"/>
      <c r="AOG26" s="7"/>
      <c r="AOH26" s="7"/>
      <c r="AOI26" s="7"/>
      <c r="AOJ26" s="7"/>
      <c r="AOK26" s="7"/>
      <c r="AOL26" s="7"/>
      <c r="AOM26" s="7"/>
      <c r="AON26" s="7"/>
      <c r="AOO26" s="7"/>
      <c r="AOP26" s="7"/>
      <c r="AOQ26" s="7"/>
      <c r="AOR26" s="7"/>
      <c r="AOS26" s="7"/>
      <c r="AOT26" s="7"/>
      <c r="AOU26" s="7"/>
      <c r="AOV26" s="7"/>
      <c r="AOW26" s="7"/>
      <c r="AOX26" s="7"/>
      <c r="AOY26" s="7"/>
      <c r="AOZ26" s="7"/>
      <c r="APA26" s="7"/>
      <c r="APB26" s="7"/>
      <c r="APC26" s="7"/>
      <c r="APD26" s="7"/>
      <c r="APE26" s="7"/>
      <c r="APF26" s="7"/>
      <c r="APG26" s="7"/>
      <c r="APH26" s="7"/>
      <c r="API26" s="7"/>
      <c r="APJ26" s="7"/>
      <c r="APK26" s="7"/>
      <c r="APL26" s="7"/>
      <c r="APM26" s="7"/>
      <c r="APN26" s="7"/>
      <c r="APO26" s="7"/>
      <c r="APP26" s="7"/>
      <c r="APQ26" s="7"/>
      <c r="APR26" s="7"/>
      <c r="APS26" s="7"/>
      <c r="APT26" s="7"/>
      <c r="APU26" s="7"/>
      <c r="APV26" s="7"/>
      <c r="APW26" s="7"/>
      <c r="APX26" s="7"/>
      <c r="APY26" s="7"/>
      <c r="APZ26" s="7"/>
      <c r="AQA26" s="7"/>
      <c r="AQB26" s="7"/>
      <c r="AQC26" s="7"/>
      <c r="AQD26" s="7"/>
      <c r="AQE26" s="7"/>
      <c r="AQF26" s="7"/>
      <c r="AQG26" s="7"/>
      <c r="AQH26" s="7"/>
      <c r="AQI26" s="7"/>
      <c r="AQJ26" s="7"/>
      <c r="AQK26" s="7"/>
      <c r="AQL26" s="7"/>
      <c r="AQM26" s="7"/>
      <c r="AQN26" s="7"/>
      <c r="AQO26" s="7"/>
      <c r="AQP26" s="7"/>
      <c r="AQQ26" s="7"/>
      <c r="AQR26" s="7"/>
      <c r="AQS26" s="7"/>
      <c r="AQT26" s="7"/>
      <c r="AQU26" s="7"/>
      <c r="AQV26" s="7"/>
      <c r="AQW26" s="7"/>
      <c r="AQX26" s="7"/>
      <c r="AQY26" s="7"/>
      <c r="AQZ26" s="7"/>
      <c r="ARA26" s="7"/>
      <c r="ARB26" s="7"/>
      <c r="ARC26" s="7"/>
      <c r="ARD26" s="7"/>
      <c r="ARE26" s="7"/>
      <c r="ARF26" s="7"/>
      <c r="ARG26" s="7"/>
      <c r="ARH26" s="7"/>
      <c r="ARI26" s="7"/>
      <c r="ARJ26" s="7"/>
      <c r="ARK26" s="7"/>
      <c r="ARL26" s="7"/>
      <c r="ARM26" s="7"/>
      <c r="ARN26" s="7"/>
      <c r="ARO26" s="7"/>
      <c r="ARP26" s="7"/>
      <c r="ARQ26" s="7"/>
      <c r="ARR26" s="7"/>
      <c r="ARS26" s="7"/>
      <c r="ART26" s="7"/>
      <c r="ARU26" s="7"/>
      <c r="ARV26" s="7"/>
      <c r="ARW26" s="7"/>
      <c r="ARX26" s="7"/>
      <c r="ARY26" s="7"/>
      <c r="ARZ26" s="7"/>
      <c r="ASA26" s="7"/>
      <c r="ASB26" s="7"/>
      <c r="ASC26" s="7"/>
      <c r="ASD26" s="7"/>
      <c r="ASE26" s="7"/>
      <c r="ASF26" s="7"/>
      <c r="ASG26" s="7"/>
      <c r="ASH26" s="7"/>
      <c r="ASI26" s="7"/>
      <c r="ASJ26" s="7"/>
      <c r="ASK26" s="7"/>
      <c r="ASL26" s="7"/>
      <c r="ASM26" s="7"/>
      <c r="ASN26" s="7"/>
      <c r="ASO26" s="7"/>
      <c r="ASP26" s="7"/>
      <c r="ASQ26" s="7"/>
      <c r="ASR26" s="7"/>
      <c r="ASS26" s="7"/>
      <c r="AST26" s="7"/>
      <c r="ASU26" s="7"/>
      <c r="ASV26" s="7"/>
      <c r="ASW26" s="7"/>
      <c r="ASX26" s="7"/>
      <c r="ASY26" s="7"/>
      <c r="ASZ26" s="7"/>
      <c r="ATA26" s="7"/>
      <c r="ATB26" s="7"/>
      <c r="ATC26" s="7"/>
      <c r="ATD26" s="7"/>
      <c r="ATE26" s="7"/>
      <c r="ATF26" s="7"/>
      <c r="ATG26" s="7"/>
      <c r="ATH26" s="7"/>
      <c r="ATI26" s="7"/>
      <c r="ATJ26" s="7"/>
      <c r="ATK26" s="7"/>
      <c r="ATL26" s="7"/>
      <c r="ATM26" s="7"/>
      <c r="ATN26" s="7"/>
      <c r="ATO26" s="7"/>
      <c r="ATP26" s="7"/>
      <c r="ATQ26" s="7"/>
      <c r="ATR26" s="7"/>
      <c r="ATS26" s="7"/>
      <c r="ATT26" s="7"/>
      <c r="ATU26" s="7"/>
      <c r="ATV26" s="7"/>
      <c r="ATW26" s="7"/>
      <c r="ATX26" s="7"/>
      <c r="ATY26" s="7"/>
      <c r="ATZ26" s="7"/>
      <c r="AUA26" s="7"/>
      <c r="AUB26" s="7"/>
      <c r="AUC26" s="7"/>
      <c r="AUD26" s="7"/>
      <c r="AUE26" s="7"/>
      <c r="AUF26" s="7"/>
      <c r="AUG26" s="7"/>
      <c r="AUH26" s="7"/>
      <c r="AUI26" s="7"/>
      <c r="AUJ26" s="7"/>
      <c r="AUK26" s="7"/>
      <c r="AUL26" s="7"/>
      <c r="AUM26" s="7"/>
      <c r="AUN26" s="7"/>
      <c r="AUO26" s="7"/>
      <c r="AUP26" s="7"/>
      <c r="AUQ26" s="7"/>
      <c r="AUR26" s="7"/>
      <c r="AUS26" s="7"/>
      <c r="AUT26" s="7"/>
      <c r="AUU26" s="7"/>
      <c r="AUV26" s="7"/>
      <c r="AUW26" s="7"/>
      <c r="AUX26" s="7"/>
      <c r="AUY26" s="7"/>
      <c r="AUZ26" s="7"/>
      <c r="AVA26" s="7"/>
      <c r="AVB26" s="7"/>
      <c r="AVC26" s="7"/>
      <c r="AVD26" s="7"/>
      <c r="AVE26" s="7"/>
      <c r="AVF26" s="7"/>
      <c r="AVG26" s="7"/>
      <c r="AVH26" s="7"/>
      <c r="AVI26" s="7"/>
      <c r="AVJ26" s="7"/>
      <c r="AVK26" s="7"/>
      <c r="AVL26" s="7"/>
      <c r="AVM26" s="7"/>
      <c r="AVN26" s="7"/>
      <c r="AVO26" s="7"/>
      <c r="AVP26" s="7"/>
      <c r="AVQ26" s="7"/>
      <c r="AVR26" s="7"/>
      <c r="AVS26" s="7"/>
      <c r="AVT26" s="7"/>
      <c r="AVU26" s="7"/>
      <c r="AVV26" s="7"/>
      <c r="AVW26" s="7"/>
      <c r="AVX26" s="7"/>
      <c r="AVY26" s="7"/>
      <c r="AVZ26" s="7"/>
      <c r="AWA26" s="7"/>
      <c r="AWB26" s="7"/>
      <c r="AWC26" s="7"/>
      <c r="AWD26" s="7"/>
      <c r="AWE26" s="7"/>
      <c r="AWF26" s="7"/>
      <c r="AWG26" s="7"/>
      <c r="AWH26" s="7"/>
      <c r="AWI26" s="7"/>
      <c r="AWJ26" s="7"/>
      <c r="AWK26" s="7"/>
      <c r="AWL26" s="7"/>
      <c r="AWM26" s="7"/>
      <c r="AWN26" s="7"/>
      <c r="AWO26" s="7"/>
      <c r="AWP26" s="7"/>
      <c r="AWQ26" s="7"/>
      <c r="AWR26" s="7"/>
      <c r="AWS26" s="7"/>
      <c r="AWT26" s="7"/>
      <c r="AWU26" s="7"/>
      <c r="AWV26" s="7"/>
      <c r="AWW26" s="7"/>
      <c r="AWX26" s="7"/>
      <c r="AWY26" s="7"/>
      <c r="AWZ26" s="7"/>
      <c r="AXA26" s="7"/>
      <c r="AXB26" s="7"/>
      <c r="AXC26" s="7"/>
      <c r="AXD26" s="7"/>
      <c r="AXE26" s="7"/>
      <c r="AXF26" s="7"/>
      <c r="AXG26" s="7"/>
      <c r="AXH26" s="7"/>
      <c r="AXI26" s="7"/>
      <c r="AXJ26" s="7"/>
      <c r="AXK26" s="7"/>
      <c r="AXL26" s="7"/>
      <c r="AXM26" s="7"/>
      <c r="AXN26" s="7"/>
      <c r="AXO26" s="7"/>
      <c r="AXP26" s="7"/>
      <c r="AXQ26" s="7"/>
      <c r="AXR26" s="7"/>
      <c r="AXS26" s="7"/>
      <c r="AXT26" s="7"/>
      <c r="AXU26" s="7"/>
      <c r="AXV26" s="7"/>
      <c r="AXW26" s="7"/>
      <c r="AXX26" s="7"/>
      <c r="AXY26" s="7"/>
      <c r="AXZ26" s="7"/>
      <c r="AYA26" s="7"/>
      <c r="AYB26" s="7"/>
      <c r="AYC26" s="7"/>
      <c r="AYD26" s="7"/>
      <c r="AYE26" s="7"/>
      <c r="AYF26" s="7"/>
      <c r="AYG26" s="7"/>
      <c r="AYH26" s="7"/>
      <c r="AYI26" s="7"/>
      <c r="AYJ26" s="7"/>
      <c r="AYK26" s="7"/>
      <c r="AYL26" s="7"/>
      <c r="AYM26" s="7"/>
      <c r="AYN26" s="7"/>
      <c r="AYO26" s="7"/>
      <c r="AYP26" s="7"/>
      <c r="AYQ26" s="7"/>
      <c r="AYR26" s="7"/>
      <c r="AYS26" s="7"/>
      <c r="AYT26" s="7"/>
      <c r="AYU26" s="7"/>
      <c r="AYV26" s="7"/>
      <c r="AYW26" s="7"/>
      <c r="AYX26" s="7"/>
      <c r="AYY26" s="7"/>
      <c r="AYZ26" s="7"/>
      <c r="AZA26" s="7"/>
      <c r="AZB26" s="7"/>
      <c r="AZC26" s="7"/>
      <c r="AZD26" s="7"/>
      <c r="AZE26" s="7"/>
      <c r="AZF26" s="7"/>
      <c r="AZG26" s="7"/>
      <c r="AZH26" s="7"/>
      <c r="AZI26" s="7"/>
      <c r="AZJ26" s="7"/>
      <c r="AZK26" s="7"/>
      <c r="AZL26" s="7"/>
      <c r="AZM26" s="7"/>
      <c r="AZN26" s="7"/>
      <c r="AZO26" s="7"/>
      <c r="AZP26" s="7"/>
      <c r="AZQ26" s="7"/>
      <c r="AZR26" s="7"/>
      <c r="AZS26" s="7"/>
      <c r="AZT26" s="7"/>
      <c r="AZU26" s="7"/>
      <c r="AZV26" s="7"/>
      <c r="AZW26" s="7"/>
      <c r="AZX26" s="7"/>
      <c r="AZY26" s="7"/>
      <c r="AZZ26" s="7"/>
      <c r="BAA26" s="7"/>
      <c r="BAB26" s="7"/>
      <c r="BAC26" s="7"/>
      <c r="BAD26" s="7"/>
      <c r="BAE26" s="7"/>
      <c r="BAF26" s="7"/>
      <c r="BAG26" s="7"/>
      <c r="BAH26" s="7"/>
      <c r="BAI26" s="7"/>
      <c r="BAJ26" s="7"/>
      <c r="BAK26" s="7"/>
      <c r="BAL26" s="7"/>
      <c r="BAM26" s="7"/>
      <c r="BAN26" s="7"/>
      <c r="BAO26" s="7"/>
      <c r="BAP26" s="7"/>
      <c r="BAQ26" s="7"/>
      <c r="BAR26" s="7"/>
      <c r="BAS26" s="7"/>
      <c r="BAT26" s="7"/>
      <c r="BAU26" s="7"/>
      <c r="BAV26" s="7"/>
      <c r="BAW26" s="7"/>
      <c r="BAX26" s="7"/>
      <c r="BAY26" s="7"/>
      <c r="BAZ26" s="7"/>
      <c r="BBA26" s="7"/>
      <c r="BBB26" s="7"/>
      <c r="BBC26" s="7"/>
      <c r="BBD26" s="7"/>
      <c r="BBE26" s="7"/>
      <c r="BBF26" s="7"/>
      <c r="BBG26" s="7"/>
      <c r="BBH26" s="7"/>
      <c r="BBI26" s="7"/>
      <c r="BBJ26" s="7"/>
      <c r="BBK26" s="7"/>
      <c r="BBL26" s="7"/>
      <c r="BBM26" s="7"/>
      <c r="BBN26" s="7"/>
      <c r="BBO26" s="7"/>
      <c r="BBP26" s="7"/>
      <c r="BBQ26" s="7"/>
      <c r="BBR26" s="7"/>
      <c r="BBS26" s="7"/>
      <c r="BBT26" s="7"/>
      <c r="BBU26" s="7"/>
      <c r="BBV26" s="7"/>
      <c r="BBW26" s="7"/>
      <c r="BBX26" s="7"/>
      <c r="BBY26" s="7"/>
      <c r="BBZ26" s="7"/>
      <c r="BCA26" s="7"/>
      <c r="BCB26" s="7"/>
      <c r="BCC26" s="7"/>
      <c r="BCD26" s="7"/>
      <c r="BCE26" s="7"/>
      <c r="BCF26" s="7"/>
      <c r="BCG26" s="7"/>
      <c r="BCH26" s="7"/>
      <c r="BCI26" s="7"/>
      <c r="BCJ26" s="7"/>
      <c r="BCK26" s="7"/>
      <c r="BCL26" s="7"/>
      <c r="BCM26" s="7"/>
      <c r="BCN26" s="7"/>
      <c r="BCO26" s="7"/>
      <c r="BCP26" s="7"/>
      <c r="BCQ26" s="7"/>
      <c r="BCR26" s="7"/>
      <c r="BCS26" s="7"/>
      <c r="BCT26" s="7"/>
      <c r="BCU26" s="7"/>
      <c r="BCV26" s="7"/>
      <c r="BCW26" s="7"/>
      <c r="BCX26" s="7"/>
      <c r="BCY26" s="7"/>
      <c r="BCZ26" s="7"/>
      <c r="BDA26" s="7"/>
      <c r="BDB26" s="7"/>
      <c r="BDC26" s="7"/>
      <c r="BDD26" s="7"/>
      <c r="BDE26" s="7"/>
      <c r="BDF26" s="7"/>
      <c r="BDG26" s="7"/>
      <c r="BDH26" s="7"/>
      <c r="BDI26" s="7"/>
      <c r="BDJ26" s="7"/>
      <c r="BDK26" s="7"/>
      <c r="BDL26" s="7"/>
      <c r="BDM26" s="7"/>
      <c r="BDN26" s="7"/>
      <c r="BDO26" s="7"/>
      <c r="BDP26" s="7"/>
      <c r="BDQ26" s="7"/>
      <c r="BDR26" s="7"/>
      <c r="BDS26" s="7"/>
      <c r="BDT26" s="7"/>
      <c r="BDU26" s="7"/>
      <c r="BDV26" s="7"/>
      <c r="BDW26" s="7"/>
      <c r="BDX26" s="7"/>
      <c r="BDY26" s="7"/>
      <c r="BDZ26" s="7"/>
      <c r="BEA26" s="7"/>
      <c r="BEB26" s="7"/>
      <c r="BEC26" s="7"/>
      <c r="BED26" s="7"/>
      <c r="BEE26" s="7"/>
      <c r="BEF26" s="7"/>
      <c r="BEG26" s="7"/>
      <c r="BEH26" s="7"/>
      <c r="BEI26" s="7"/>
      <c r="BEJ26" s="7"/>
      <c r="BEK26" s="7"/>
      <c r="BEL26" s="7"/>
      <c r="BEM26" s="7"/>
      <c r="BEN26" s="7"/>
      <c r="BEO26" s="7"/>
      <c r="BEP26" s="7"/>
      <c r="BEQ26" s="7"/>
      <c r="BER26" s="7"/>
      <c r="BES26" s="7"/>
      <c r="BET26" s="7"/>
      <c r="BEU26" s="7"/>
      <c r="BEV26" s="7"/>
      <c r="BEW26" s="7"/>
      <c r="BEX26" s="7"/>
      <c r="BEY26" s="7"/>
      <c r="BEZ26" s="7"/>
      <c r="BFA26" s="7"/>
      <c r="BFB26" s="7"/>
      <c r="BFC26" s="7"/>
      <c r="BFD26" s="7"/>
      <c r="BFE26" s="7"/>
      <c r="BFF26" s="7"/>
      <c r="BFG26" s="7"/>
      <c r="BFH26" s="7"/>
      <c r="BFI26" s="7"/>
      <c r="BFJ26" s="7"/>
      <c r="BFK26" s="7"/>
      <c r="BFL26" s="7"/>
      <c r="BFM26" s="7"/>
      <c r="BFN26" s="7"/>
      <c r="BFO26" s="7"/>
      <c r="BFP26" s="7"/>
      <c r="BFQ26" s="7"/>
      <c r="BFR26" s="7"/>
      <c r="BFS26" s="7"/>
      <c r="BFT26" s="7"/>
      <c r="BFU26" s="7"/>
      <c r="BFV26" s="7"/>
      <c r="BFW26" s="7"/>
      <c r="BFX26" s="7"/>
      <c r="BFY26" s="7"/>
      <c r="BFZ26" s="7"/>
      <c r="BGA26" s="7"/>
      <c r="BGB26" s="7"/>
      <c r="BGC26" s="7"/>
      <c r="BGD26" s="7"/>
      <c r="BGE26" s="7"/>
      <c r="BGF26" s="7"/>
      <c r="BGG26" s="7"/>
      <c r="BGH26" s="7"/>
      <c r="BGI26" s="7"/>
      <c r="BGJ26" s="7"/>
      <c r="BGK26" s="7"/>
      <c r="BGL26" s="7"/>
      <c r="BGM26" s="7"/>
      <c r="BGN26" s="7"/>
      <c r="BGO26" s="7"/>
      <c r="BGP26" s="7"/>
      <c r="BGQ26" s="7"/>
      <c r="BGR26" s="7"/>
      <c r="BGS26" s="7"/>
      <c r="BGT26" s="7"/>
      <c r="BGU26" s="7"/>
      <c r="BGV26" s="7"/>
      <c r="BGW26" s="7"/>
      <c r="BGX26" s="7"/>
      <c r="BGY26" s="7"/>
      <c r="BGZ26" s="7"/>
      <c r="BHA26" s="7"/>
      <c r="BHB26" s="7"/>
      <c r="BHC26" s="7"/>
      <c r="BHD26" s="7"/>
      <c r="BHE26" s="7"/>
      <c r="BHF26" s="7"/>
      <c r="BHG26" s="7"/>
      <c r="BHH26" s="7"/>
      <c r="BHI26" s="7"/>
      <c r="BHJ26" s="7"/>
      <c r="BHK26" s="7"/>
      <c r="BHL26" s="7"/>
      <c r="BHM26" s="7"/>
      <c r="BHN26" s="7"/>
      <c r="BHO26" s="7"/>
      <c r="BHP26" s="7"/>
      <c r="BHQ26" s="7"/>
      <c r="BHR26" s="7"/>
      <c r="BHS26" s="7"/>
      <c r="BHT26" s="7"/>
      <c r="BHU26" s="7"/>
      <c r="BHV26" s="7"/>
      <c r="BHW26" s="7"/>
      <c r="BHX26" s="7"/>
      <c r="BHY26" s="7"/>
      <c r="BHZ26" s="7"/>
      <c r="BIA26" s="7"/>
      <c r="BIB26" s="7"/>
      <c r="BIC26" s="7"/>
      <c r="BID26" s="7"/>
      <c r="BIE26" s="7"/>
      <c r="BIF26" s="7"/>
      <c r="BIG26" s="7"/>
      <c r="BIH26" s="7"/>
      <c r="BII26" s="7"/>
      <c r="BIJ26" s="7"/>
      <c r="BIK26" s="7"/>
      <c r="BIL26" s="7"/>
      <c r="BIM26" s="7"/>
      <c r="BIN26" s="7"/>
      <c r="BIO26" s="7"/>
      <c r="BIP26" s="7"/>
      <c r="BIQ26" s="7"/>
      <c r="BIR26" s="7"/>
      <c r="BIS26" s="7"/>
      <c r="BIT26" s="7"/>
      <c r="BIU26" s="7"/>
      <c r="BIV26" s="7"/>
      <c r="BIW26" s="7"/>
      <c r="BIX26" s="7"/>
      <c r="BIY26" s="7"/>
      <c r="BIZ26" s="7"/>
      <c r="BJA26" s="7"/>
      <c r="BJB26" s="7"/>
      <c r="BJC26" s="7"/>
      <c r="BJD26" s="7"/>
      <c r="BJE26" s="7"/>
      <c r="BJF26" s="7"/>
      <c r="BJG26" s="7"/>
      <c r="BJH26" s="7"/>
      <c r="BJI26" s="7"/>
      <c r="BJJ26" s="7"/>
      <c r="BJK26" s="7"/>
      <c r="BJL26" s="7"/>
      <c r="BJM26" s="7"/>
      <c r="BJN26" s="7"/>
      <c r="BJO26" s="7"/>
      <c r="BJP26" s="7"/>
      <c r="BJQ26" s="7"/>
      <c r="BJR26" s="7"/>
      <c r="BJS26" s="7"/>
      <c r="BJT26" s="7"/>
      <c r="BJU26" s="7"/>
      <c r="BJV26" s="7"/>
      <c r="BJW26" s="7"/>
      <c r="BJX26" s="7"/>
      <c r="BJY26" s="7"/>
      <c r="BJZ26" s="7"/>
      <c r="BKA26" s="7"/>
      <c r="BKB26" s="7"/>
      <c r="BKC26" s="7"/>
      <c r="BKD26" s="7"/>
      <c r="BKE26" s="7"/>
      <c r="BKF26" s="7"/>
      <c r="BKG26" s="7"/>
      <c r="BKH26" s="7"/>
      <c r="BKI26" s="7"/>
      <c r="BKJ26" s="7"/>
      <c r="BKK26" s="7"/>
      <c r="BKL26" s="7"/>
      <c r="BKM26" s="7"/>
      <c r="BKN26" s="7"/>
      <c r="BKO26" s="7"/>
      <c r="BKP26" s="7"/>
      <c r="BKQ26" s="7"/>
      <c r="BKR26" s="7"/>
      <c r="BKS26" s="7"/>
      <c r="BKT26" s="7"/>
      <c r="BKU26" s="7"/>
      <c r="BKV26" s="7"/>
      <c r="BKW26" s="7"/>
      <c r="BKX26" s="7"/>
      <c r="BKY26" s="7"/>
      <c r="BKZ26" s="7"/>
      <c r="BLA26" s="7"/>
      <c r="BLB26" s="7"/>
      <c r="BLC26" s="7"/>
      <c r="BLD26" s="7"/>
      <c r="BLE26" s="7"/>
      <c r="BLF26" s="7"/>
      <c r="BLG26" s="7"/>
      <c r="BLH26" s="7"/>
      <c r="BLI26" s="7"/>
      <c r="BLJ26" s="7"/>
      <c r="BLK26" s="7"/>
      <c r="BLL26" s="7"/>
      <c r="BLM26" s="7"/>
      <c r="BLN26" s="7"/>
      <c r="BLO26" s="7"/>
      <c r="BLP26" s="7"/>
      <c r="BLQ26" s="7"/>
      <c r="BLR26" s="7"/>
      <c r="BLS26" s="7"/>
      <c r="BLT26" s="7"/>
      <c r="BLU26" s="7"/>
      <c r="BLV26" s="7"/>
      <c r="BLW26" s="7"/>
      <c r="BLX26" s="7"/>
      <c r="BLY26" s="7"/>
      <c r="BLZ26" s="7"/>
      <c r="BMA26" s="7"/>
      <c r="BMB26" s="7"/>
      <c r="BMC26" s="7"/>
      <c r="BMD26" s="7"/>
      <c r="BME26" s="7"/>
      <c r="BMF26" s="7"/>
      <c r="BMG26" s="7"/>
      <c r="BMH26" s="7"/>
      <c r="BMI26" s="7"/>
      <c r="BMJ26" s="7"/>
      <c r="BMK26" s="7"/>
      <c r="BML26" s="7"/>
      <c r="BMM26" s="7"/>
      <c r="BMN26" s="7"/>
      <c r="BMO26" s="7"/>
      <c r="BMP26" s="7"/>
      <c r="BMQ26" s="7"/>
      <c r="BMR26" s="7"/>
      <c r="BMS26" s="7"/>
      <c r="BMT26" s="7"/>
      <c r="BMU26" s="7"/>
      <c r="BMV26" s="7"/>
      <c r="BMW26" s="7"/>
      <c r="BMX26" s="7"/>
      <c r="BMY26" s="7"/>
      <c r="BMZ26" s="7"/>
      <c r="BNA26" s="7"/>
      <c r="BNB26" s="7"/>
      <c r="BNC26" s="7"/>
      <c r="BND26" s="7"/>
      <c r="BNE26" s="7"/>
      <c r="BNF26" s="7"/>
      <c r="BNG26" s="7"/>
      <c r="BNH26" s="7"/>
      <c r="BNI26" s="7"/>
      <c r="BNJ26" s="7"/>
      <c r="BNK26" s="7"/>
      <c r="BNL26" s="7"/>
      <c r="BNM26" s="7"/>
      <c r="BNN26" s="7"/>
      <c r="BNO26" s="7"/>
      <c r="BNP26" s="7"/>
      <c r="BNQ26" s="7"/>
      <c r="BNR26" s="7"/>
      <c r="BNS26" s="7"/>
      <c r="BNT26" s="7"/>
      <c r="BNU26" s="7"/>
      <c r="BNV26" s="7"/>
      <c r="BNW26" s="7"/>
      <c r="BNX26" s="7"/>
      <c r="BNY26" s="7"/>
      <c r="BNZ26" s="7"/>
      <c r="BOA26" s="7"/>
      <c r="BOB26" s="7"/>
      <c r="BOC26" s="7"/>
      <c r="BOD26" s="7"/>
      <c r="BOE26" s="7"/>
      <c r="BOF26" s="7"/>
      <c r="BOG26" s="7"/>
      <c r="BOH26" s="7"/>
      <c r="BOI26" s="7"/>
      <c r="BOJ26" s="7"/>
      <c r="BOK26" s="7"/>
      <c r="BOL26" s="7"/>
      <c r="BOM26" s="7"/>
      <c r="BON26" s="7"/>
      <c r="BOO26" s="7"/>
    </row>
    <row r="27" spans="1:1757" s="9" customFormat="1" ht="12" customHeight="1" thickBot="1" x14ac:dyDescent="0.25">
      <c r="A27" s="189"/>
      <c r="B27" s="192"/>
      <c r="C27" s="54">
        <v>49491</v>
      </c>
      <c r="D27" s="63">
        <v>50010</v>
      </c>
      <c r="E27" s="186"/>
      <c r="F27" s="63">
        <v>50465</v>
      </c>
      <c r="G27" s="69" t="str">
        <f t="shared" si="0"/>
        <v/>
      </c>
      <c r="H27" s="69">
        <f t="shared" si="1"/>
        <v>15</v>
      </c>
      <c r="I27" s="98"/>
      <c r="J27" s="7"/>
      <c r="K27" s="7"/>
      <c r="L27" s="75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  <c r="AJN27" s="7"/>
      <c r="AJO27" s="7"/>
      <c r="AJP27" s="7"/>
      <c r="AJQ27" s="7"/>
      <c r="AJR27" s="7"/>
      <c r="AJS27" s="7"/>
      <c r="AJT27" s="7"/>
      <c r="AJU27" s="7"/>
      <c r="AJV27" s="7"/>
      <c r="AJW27" s="7"/>
      <c r="AJX27" s="7"/>
      <c r="AJY27" s="7"/>
      <c r="AJZ27" s="7"/>
      <c r="AKA27" s="7"/>
      <c r="AKB27" s="7"/>
      <c r="AKC27" s="7"/>
      <c r="AKD27" s="7"/>
      <c r="AKE27" s="7"/>
      <c r="AKF27" s="7"/>
      <c r="AKG27" s="7"/>
      <c r="AKH27" s="7"/>
      <c r="AKI27" s="7"/>
      <c r="AKJ27" s="7"/>
      <c r="AKK27" s="7"/>
      <c r="AKL27" s="7"/>
      <c r="AKM27" s="7"/>
      <c r="AKN27" s="7"/>
      <c r="AKO27" s="7"/>
      <c r="AKP27" s="7"/>
      <c r="AKQ27" s="7"/>
      <c r="AKR27" s="7"/>
      <c r="AKS27" s="7"/>
      <c r="AKT27" s="7"/>
      <c r="AKU27" s="7"/>
      <c r="AKV27" s="7"/>
      <c r="AKW27" s="7"/>
      <c r="AKX27" s="7"/>
      <c r="AKY27" s="7"/>
      <c r="AKZ27" s="7"/>
      <c r="ALA27" s="7"/>
      <c r="ALB27" s="7"/>
      <c r="ALC27" s="7"/>
      <c r="ALD27" s="7"/>
      <c r="ALE27" s="7"/>
      <c r="ALF27" s="7"/>
      <c r="ALG27" s="7"/>
      <c r="ALH27" s="7"/>
      <c r="ALI27" s="7"/>
      <c r="ALJ27" s="7"/>
      <c r="ALK27" s="7"/>
      <c r="ALL27" s="7"/>
      <c r="ALM27" s="7"/>
      <c r="ALN27" s="7"/>
      <c r="ALO27" s="7"/>
      <c r="ALP27" s="7"/>
      <c r="ALQ27" s="7"/>
      <c r="ALR27" s="7"/>
      <c r="ALS27" s="7"/>
      <c r="ALT27" s="7"/>
      <c r="ALU27" s="7"/>
      <c r="ALV27" s="7"/>
      <c r="ALW27" s="7"/>
      <c r="ALX27" s="7"/>
      <c r="ALY27" s="7"/>
      <c r="ALZ27" s="7"/>
      <c r="AMA27" s="7"/>
      <c r="AMB27" s="7"/>
      <c r="AMC27" s="7"/>
      <c r="AMD27" s="7"/>
      <c r="AME27" s="7"/>
      <c r="AMF27" s="7"/>
      <c r="AMG27" s="7"/>
      <c r="AMH27" s="7"/>
      <c r="AMI27" s="7"/>
      <c r="AMJ27" s="7"/>
      <c r="AMK27" s="7"/>
      <c r="AML27" s="7"/>
      <c r="AMM27" s="7"/>
      <c r="AMN27" s="7"/>
      <c r="AMO27" s="7"/>
      <c r="AMP27" s="7"/>
      <c r="AMQ27" s="7"/>
      <c r="AMR27" s="7"/>
      <c r="AMS27" s="7"/>
      <c r="AMT27" s="7"/>
      <c r="AMU27" s="7"/>
      <c r="AMV27" s="7"/>
      <c r="AMW27" s="7"/>
      <c r="AMX27" s="7"/>
      <c r="AMY27" s="7"/>
      <c r="AMZ27" s="7"/>
      <c r="ANA27" s="7"/>
      <c r="ANB27" s="7"/>
      <c r="ANC27" s="7"/>
      <c r="AND27" s="7"/>
      <c r="ANE27" s="7"/>
      <c r="ANF27" s="7"/>
      <c r="ANG27" s="7"/>
      <c r="ANH27" s="7"/>
      <c r="ANI27" s="7"/>
      <c r="ANJ27" s="7"/>
      <c r="ANK27" s="7"/>
      <c r="ANL27" s="7"/>
      <c r="ANM27" s="7"/>
      <c r="ANN27" s="7"/>
      <c r="ANO27" s="7"/>
      <c r="ANP27" s="7"/>
      <c r="ANQ27" s="7"/>
      <c r="ANR27" s="7"/>
      <c r="ANS27" s="7"/>
      <c r="ANT27" s="7"/>
      <c r="ANU27" s="7"/>
      <c r="ANV27" s="7"/>
      <c r="ANW27" s="7"/>
      <c r="ANX27" s="7"/>
      <c r="ANY27" s="7"/>
      <c r="ANZ27" s="7"/>
      <c r="AOA27" s="7"/>
      <c r="AOB27" s="7"/>
      <c r="AOC27" s="7"/>
      <c r="AOD27" s="7"/>
      <c r="AOE27" s="7"/>
      <c r="AOF27" s="7"/>
      <c r="AOG27" s="7"/>
      <c r="AOH27" s="7"/>
      <c r="AOI27" s="7"/>
      <c r="AOJ27" s="7"/>
      <c r="AOK27" s="7"/>
      <c r="AOL27" s="7"/>
      <c r="AOM27" s="7"/>
      <c r="AON27" s="7"/>
      <c r="AOO27" s="7"/>
      <c r="AOP27" s="7"/>
      <c r="AOQ27" s="7"/>
      <c r="AOR27" s="7"/>
      <c r="AOS27" s="7"/>
      <c r="AOT27" s="7"/>
      <c r="AOU27" s="7"/>
      <c r="AOV27" s="7"/>
      <c r="AOW27" s="7"/>
      <c r="AOX27" s="7"/>
      <c r="AOY27" s="7"/>
      <c r="AOZ27" s="7"/>
      <c r="APA27" s="7"/>
      <c r="APB27" s="7"/>
      <c r="APC27" s="7"/>
      <c r="APD27" s="7"/>
      <c r="APE27" s="7"/>
      <c r="APF27" s="7"/>
      <c r="APG27" s="7"/>
      <c r="APH27" s="7"/>
      <c r="API27" s="7"/>
      <c r="APJ27" s="7"/>
      <c r="APK27" s="7"/>
      <c r="APL27" s="7"/>
      <c r="APM27" s="7"/>
      <c r="APN27" s="7"/>
      <c r="APO27" s="7"/>
      <c r="APP27" s="7"/>
      <c r="APQ27" s="7"/>
      <c r="APR27" s="7"/>
      <c r="APS27" s="7"/>
      <c r="APT27" s="7"/>
      <c r="APU27" s="7"/>
      <c r="APV27" s="7"/>
      <c r="APW27" s="7"/>
      <c r="APX27" s="7"/>
      <c r="APY27" s="7"/>
      <c r="APZ27" s="7"/>
      <c r="AQA27" s="7"/>
      <c r="AQB27" s="7"/>
      <c r="AQC27" s="7"/>
      <c r="AQD27" s="7"/>
      <c r="AQE27" s="7"/>
      <c r="AQF27" s="7"/>
      <c r="AQG27" s="7"/>
      <c r="AQH27" s="7"/>
      <c r="AQI27" s="7"/>
      <c r="AQJ27" s="7"/>
      <c r="AQK27" s="7"/>
      <c r="AQL27" s="7"/>
      <c r="AQM27" s="7"/>
      <c r="AQN27" s="7"/>
      <c r="AQO27" s="7"/>
      <c r="AQP27" s="7"/>
      <c r="AQQ27" s="7"/>
      <c r="AQR27" s="7"/>
      <c r="AQS27" s="7"/>
      <c r="AQT27" s="7"/>
      <c r="AQU27" s="7"/>
      <c r="AQV27" s="7"/>
      <c r="AQW27" s="7"/>
      <c r="AQX27" s="7"/>
      <c r="AQY27" s="7"/>
      <c r="AQZ27" s="7"/>
      <c r="ARA27" s="7"/>
      <c r="ARB27" s="7"/>
      <c r="ARC27" s="7"/>
      <c r="ARD27" s="7"/>
      <c r="ARE27" s="7"/>
      <c r="ARF27" s="7"/>
      <c r="ARG27" s="7"/>
      <c r="ARH27" s="7"/>
      <c r="ARI27" s="7"/>
      <c r="ARJ27" s="7"/>
      <c r="ARK27" s="7"/>
      <c r="ARL27" s="7"/>
      <c r="ARM27" s="7"/>
      <c r="ARN27" s="7"/>
      <c r="ARO27" s="7"/>
      <c r="ARP27" s="7"/>
      <c r="ARQ27" s="7"/>
      <c r="ARR27" s="7"/>
      <c r="ARS27" s="7"/>
      <c r="ART27" s="7"/>
      <c r="ARU27" s="7"/>
      <c r="ARV27" s="7"/>
      <c r="ARW27" s="7"/>
      <c r="ARX27" s="7"/>
      <c r="ARY27" s="7"/>
      <c r="ARZ27" s="7"/>
      <c r="ASA27" s="7"/>
      <c r="ASB27" s="7"/>
      <c r="ASC27" s="7"/>
      <c r="ASD27" s="7"/>
      <c r="ASE27" s="7"/>
      <c r="ASF27" s="7"/>
      <c r="ASG27" s="7"/>
      <c r="ASH27" s="7"/>
      <c r="ASI27" s="7"/>
      <c r="ASJ27" s="7"/>
      <c r="ASK27" s="7"/>
      <c r="ASL27" s="7"/>
      <c r="ASM27" s="7"/>
      <c r="ASN27" s="7"/>
      <c r="ASO27" s="7"/>
      <c r="ASP27" s="7"/>
      <c r="ASQ27" s="7"/>
      <c r="ASR27" s="7"/>
      <c r="ASS27" s="7"/>
      <c r="AST27" s="7"/>
      <c r="ASU27" s="7"/>
      <c r="ASV27" s="7"/>
      <c r="ASW27" s="7"/>
      <c r="ASX27" s="7"/>
      <c r="ASY27" s="7"/>
      <c r="ASZ27" s="7"/>
      <c r="ATA27" s="7"/>
      <c r="ATB27" s="7"/>
      <c r="ATC27" s="7"/>
      <c r="ATD27" s="7"/>
      <c r="ATE27" s="7"/>
      <c r="ATF27" s="7"/>
      <c r="ATG27" s="7"/>
      <c r="ATH27" s="7"/>
      <c r="ATI27" s="7"/>
      <c r="ATJ27" s="7"/>
      <c r="ATK27" s="7"/>
      <c r="ATL27" s="7"/>
      <c r="ATM27" s="7"/>
      <c r="ATN27" s="7"/>
      <c r="ATO27" s="7"/>
      <c r="ATP27" s="7"/>
      <c r="ATQ27" s="7"/>
      <c r="ATR27" s="7"/>
      <c r="ATS27" s="7"/>
      <c r="ATT27" s="7"/>
      <c r="ATU27" s="7"/>
      <c r="ATV27" s="7"/>
      <c r="ATW27" s="7"/>
      <c r="ATX27" s="7"/>
      <c r="ATY27" s="7"/>
      <c r="ATZ27" s="7"/>
      <c r="AUA27" s="7"/>
      <c r="AUB27" s="7"/>
      <c r="AUC27" s="7"/>
      <c r="AUD27" s="7"/>
      <c r="AUE27" s="7"/>
      <c r="AUF27" s="7"/>
      <c r="AUG27" s="7"/>
      <c r="AUH27" s="7"/>
      <c r="AUI27" s="7"/>
      <c r="AUJ27" s="7"/>
      <c r="AUK27" s="7"/>
      <c r="AUL27" s="7"/>
      <c r="AUM27" s="7"/>
      <c r="AUN27" s="7"/>
      <c r="AUO27" s="7"/>
      <c r="AUP27" s="7"/>
      <c r="AUQ27" s="7"/>
      <c r="AUR27" s="7"/>
      <c r="AUS27" s="7"/>
      <c r="AUT27" s="7"/>
      <c r="AUU27" s="7"/>
      <c r="AUV27" s="7"/>
      <c r="AUW27" s="7"/>
      <c r="AUX27" s="7"/>
      <c r="AUY27" s="7"/>
      <c r="AUZ27" s="7"/>
      <c r="AVA27" s="7"/>
      <c r="AVB27" s="7"/>
      <c r="AVC27" s="7"/>
      <c r="AVD27" s="7"/>
      <c r="AVE27" s="7"/>
      <c r="AVF27" s="7"/>
      <c r="AVG27" s="7"/>
      <c r="AVH27" s="7"/>
      <c r="AVI27" s="7"/>
      <c r="AVJ27" s="7"/>
      <c r="AVK27" s="7"/>
      <c r="AVL27" s="7"/>
      <c r="AVM27" s="7"/>
      <c r="AVN27" s="7"/>
      <c r="AVO27" s="7"/>
      <c r="AVP27" s="7"/>
      <c r="AVQ27" s="7"/>
      <c r="AVR27" s="7"/>
      <c r="AVS27" s="7"/>
      <c r="AVT27" s="7"/>
      <c r="AVU27" s="7"/>
      <c r="AVV27" s="7"/>
      <c r="AVW27" s="7"/>
      <c r="AVX27" s="7"/>
      <c r="AVY27" s="7"/>
      <c r="AVZ27" s="7"/>
      <c r="AWA27" s="7"/>
      <c r="AWB27" s="7"/>
      <c r="AWC27" s="7"/>
      <c r="AWD27" s="7"/>
      <c r="AWE27" s="7"/>
      <c r="AWF27" s="7"/>
      <c r="AWG27" s="7"/>
      <c r="AWH27" s="7"/>
      <c r="AWI27" s="7"/>
      <c r="AWJ27" s="7"/>
      <c r="AWK27" s="7"/>
      <c r="AWL27" s="7"/>
      <c r="AWM27" s="7"/>
      <c r="AWN27" s="7"/>
      <c r="AWO27" s="7"/>
      <c r="AWP27" s="7"/>
      <c r="AWQ27" s="7"/>
      <c r="AWR27" s="7"/>
      <c r="AWS27" s="7"/>
      <c r="AWT27" s="7"/>
      <c r="AWU27" s="7"/>
      <c r="AWV27" s="7"/>
      <c r="AWW27" s="7"/>
      <c r="AWX27" s="7"/>
      <c r="AWY27" s="7"/>
      <c r="AWZ27" s="7"/>
      <c r="AXA27" s="7"/>
      <c r="AXB27" s="7"/>
      <c r="AXC27" s="7"/>
      <c r="AXD27" s="7"/>
      <c r="AXE27" s="7"/>
      <c r="AXF27" s="7"/>
      <c r="AXG27" s="7"/>
      <c r="AXH27" s="7"/>
      <c r="AXI27" s="7"/>
      <c r="AXJ27" s="7"/>
      <c r="AXK27" s="7"/>
      <c r="AXL27" s="7"/>
      <c r="AXM27" s="7"/>
      <c r="AXN27" s="7"/>
      <c r="AXO27" s="7"/>
      <c r="AXP27" s="7"/>
      <c r="AXQ27" s="7"/>
      <c r="AXR27" s="7"/>
      <c r="AXS27" s="7"/>
      <c r="AXT27" s="7"/>
      <c r="AXU27" s="7"/>
      <c r="AXV27" s="7"/>
      <c r="AXW27" s="7"/>
      <c r="AXX27" s="7"/>
      <c r="AXY27" s="7"/>
      <c r="AXZ27" s="7"/>
      <c r="AYA27" s="7"/>
      <c r="AYB27" s="7"/>
      <c r="AYC27" s="7"/>
      <c r="AYD27" s="7"/>
      <c r="AYE27" s="7"/>
      <c r="AYF27" s="7"/>
      <c r="AYG27" s="7"/>
      <c r="AYH27" s="7"/>
      <c r="AYI27" s="7"/>
      <c r="AYJ27" s="7"/>
      <c r="AYK27" s="7"/>
      <c r="AYL27" s="7"/>
      <c r="AYM27" s="7"/>
      <c r="AYN27" s="7"/>
      <c r="AYO27" s="7"/>
      <c r="AYP27" s="7"/>
      <c r="AYQ27" s="7"/>
      <c r="AYR27" s="7"/>
      <c r="AYS27" s="7"/>
      <c r="AYT27" s="7"/>
      <c r="AYU27" s="7"/>
      <c r="AYV27" s="7"/>
      <c r="AYW27" s="7"/>
      <c r="AYX27" s="7"/>
      <c r="AYY27" s="7"/>
      <c r="AYZ27" s="7"/>
      <c r="AZA27" s="7"/>
      <c r="AZB27" s="7"/>
      <c r="AZC27" s="7"/>
      <c r="AZD27" s="7"/>
      <c r="AZE27" s="7"/>
      <c r="AZF27" s="7"/>
      <c r="AZG27" s="7"/>
      <c r="AZH27" s="7"/>
      <c r="AZI27" s="7"/>
      <c r="AZJ27" s="7"/>
      <c r="AZK27" s="7"/>
      <c r="AZL27" s="7"/>
      <c r="AZM27" s="7"/>
      <c r="AZN27" s="7"/>
      <c r="AZO27" s="7"/>
      <c r="AZP27" s="7"/>
      <c r="AZQ27" s="7"/>
      <c r="AZR27" s="7"/>
      <c r="AZS27" s="7"/>
      <c r="AZT27" s="7"/>
      <c r="AZU27" s="7"/>
      <c r="AZV27" s="7"/>
      <c r="AZW27" s="7"/>
      <c r="AZX27" s="7"/>
      <c r="AZY27" s="7"/>
      <c r="AZZ27" s="7"/>
      <c r="BAA27" s="7"/>
      <c r="BAB27" s="7"/>
      <c r="BAC27" s="7"/>
      <c r="BAD27" s="7"/>
      <c r="BAE27" s="7"/>
      <c r="BAF27" s="7"/>
      <c r="BAG27" s="7"/>
      <c r="BAH27" s="7"/>
      <c r="BAI27" s="7"/>
      <c r="BAJ27" s="7"/>
      <c r="BAK27" s="7"/>
      <c r="BAL27" s="7"/>
      <c r="BAM27" s="7"/>
      <c r="BAN27" s="7"/>
      <c r="BAO27" s="7"/>
      <c r="BAP27" s="7"/>
      <c r="BAQ27" s="7"/>
      <c r="BAR27" s="7"/>
      <c r="BAS27" s="7"/>
      <c r="BAT27" s="7"/>
      <c r="BAU27" s="7"/>
      <c r="BAV27" s="7"/>
      <c r="BAW27" s="7"/>
      <c r="BAX27" s="7"/>
      <c r="BAY27" s="7"/>
      <c r="BAZ27" s="7"/>
      <c r="BBA27" s="7"/>
      <c r="BBB27" s="7"/>
      <c r="BBC27" s="7"/>
      <c r="BBD27" s="7"/>
      <c r="BBE27" s="7"/>
      <c r="BBF27" s="7"/>
      <c r="BBG27" s="7"/>
      <c r="BBH27" s="7"/>
      <c r="BBI27" s="7"/>
      <c r="BBJ27" s="7"/>
      <c r="BBK27" s="7"/>
      <c r="BBL27" s="7"/>
      <c r="BBM27" s="7"/>
      <c r="BBN27" s="7"/>
      <c r="BBO27" s="7"/>
      <c r="BBP27" s="7"/>
      <c r="BBQ27" s="7"/>
      <c r="BBR27" s="7"/>
      <c r="BBS27" s="7"/>
      <c r="BBT27" s="7"/>
      <c r="BBU27" s="7"/>
      <c r="BBV27" s="7"/>
      <c r="BBW27" s="7"/>
      <c r="BBX27" s="7"/>
      <c r="BBY27" s="7"/>
      <c r="BBZ27" s="7"/>
      <c r="BCA27" s="7"/>
      <c r="BCB27" s="7"/>
      <c r="BCC27" s="7"/>
      <c r="BCD27" s="7"/>
      <c r="BCE27" s="7"/>
      <c r="BCF27" s="7"/>
      <c r="BCG27" s="7"/>
      <c r="BCH27" s="7"/>
      <c r="BCI27" s="7"/>
      <c r="BCJ27" s="7"/>
      <c r="BCK27" s="7"/>
      <c r="BCL27" s="7"/>
      <c r="BCM27" s="7"/>
      <c r="BCN27" s="7"/>
      <c r="BCO27" s="7"/>
      <c r="BCP27" s="7"/>
      <c r="BCQ27" s="7"/>
      <c r="BCR27" s="7"/>
      <c r="BCS27" s="7"/>
      <c r="BCT27" s="7"/>
      <c r="BCU27" s="7"/>
      <c r="BCV27" s="7"/>
      <c r="BCW27" s="7"/>
      <c r="BCX27" s="7"/>
      <c r="BCY27" s="7"/>
      <c r="BCZ27" s="7"/>
      <c r="BDA27" s="7"/>
      <c r="BDB27" s="7"/>
      <c r="BDC27" s="7"/>
      <c r="BDD27" s="7"/>
      <c r="BDE27" s="7"/>
      <c r="BDF27" s="7"/>
      <c r="BDG27" s="7"/>
      <c r="BDH27" s="7"/>
      <c r="BDI27" s="7"/>
      <c r="BDJ27" s="7"/>
      <c r="BDK27" s="7"/>
      <c r="BDL27" s="7"/>
      <c r="BDM27" s="7"/>
      <c r="BDN27" s="7"/>
      <c r="BDO27" s="7"/>
      <c r="BDP27" s="7"/>
      <c r="BDQ27" s="7"/>
      <c r="BDR27" s="7"/>
      <c r="BDS27" s="7"/>
      <c r="BDT27" s="7"/>
      <c r="BDU27" s="7"/>
      <c r="BDV27" s="7"/>
      <c r="BDW27" s="7"/>
      <c r="BDX27" s="7"/>
      <c r="BDY27" s="7"/>
      <c r="BDZ27" s="7"/>
      <c r="BEA27" s="7"/>
      <c r="BEB27" s="7"/>
      <c r="BEC27" s="7"/>
      <c r="BED27" s="7"/>
      <c r="BEE27" s="7"/>
      <c r="BEF27" s="7"/>
      <c r="BEG27" s="7"/>
      <c r="BEH27" s="7"/>
      <c r="BEI27" s="7"/>
      <c r="BEJ27" s="7"/>
      <c r="BEK27" s="7"/>
      <c r="BEL27" s="7"/>
      <c r="BEM27" s="7"/>
      <c r="BEN27" s="7"/>
      <c r="BEO27" s="7"/>
      <c r="BEP27" s="7"/>
      <c r="BEQ27" s="7"/>
      <c r="BER27" s="7"/>
      <c r="BES27" s="7"/>
      <c r="BET27" s="7"/>
      <c r="BEU27" s="7"/>
      <c r="BEV27" s="7"/>
      <c r="BEW27" s="7"/>
      <c r="BEX27" s="7"/>
      <c r="BEY27" s="7"/>
      <c r="BEZ27" s="7"/>
      <c r="BFA27" s="7"/>
      <c r="BFB27" s="7"/>
      <c r="BFC27" s="7"/>
      <c r="BFD27" s="7"/>
      <c r="BFE27" s="7"/>
      <c r="BFF27" s="7"/>
      <c r="BFG27" s="7"/>
      <c r="BFH27" s="7"/>
      <c r="BFI27" s="7"/>
      <c r="BFJ27" s="7"/>
      <c r="BFK27" s="7"/>
      <c r="BFL27" s="7"/>
      <c r="BFM27" s="7"/>
      <c r="BFN27" s="7"/>
      <c r="BFO27" s="7"/>
      <c r="BFP27" s="7"/>
      <c r="BFQ27" s="7"/>
      <c r="BFR27" s="7"/>
      <c r="BFS27" s="7"/>
      <c r="BFT27" s="7"/>
      <c r="BFU27" s="7"/>
      <c r="BFV27" s="7"/>
      <c r="BFW27" s="7"/>
      <c r="BFX27" s="7"/>
      <c r="BFY27" s="7"/>
      <c r="BFZ27" s="7"/>
      <c r="BGA27" s="7"/>
      <c r="BGB27" s="7"/>
      <c r="BGC27" s="7"/>
      <c r="BGD27" s="7"/>
      <c r="BGE27" s="7"/>
      <c r="BGF27" s="7"/>
      <c r="BGG27" s="7"/>
      <c r="BGH27" s="7"/>
      <c r="BGI27" s="7"/>
      <c r="BGJ27" s="7"/>
      <c r="BGK27" s="7"/>
      <c r="BGL27" s="7"/>
      <c r="BGM27" s="7"/>
      <c r="BGN27" s="7"/>
      <c r="BGO27" s="7"/>
      <c r="BGP27" s="7"/>
      <c r="BGQ27" s="7"/>
      <c r="BGR27" s="7"/>
      <c r="BGS27" s="7"/>
      <c r="BGT27" s="7"/>
      <c r="BGU27" s="7"/>
      <c r="BGV27" s="7"/>
      <c r="BGW27" s="7"/>
      <c r="BGX27" s="7"/>
      <c r="BGY27" s="7"/>
      <c r="BGZ27" s="7"/>
      <c r="BHA27" s="7"/>
      <c r="BHB27" s="7"/>
      <c r="BHC27" s="7"/>
      <c r="BHD27" s="7"/>
      <c r="BHE27" s="7"/>
      <c r="BHF27" s="7"/>
      <c r="BHG27" s="7"/>
      <c r="BHH27" s="7"/>
      <c r="BHI27" s="7"/>
      <c r="BHJ27" s="7"/>
      <c r="BHK27" s="7"/>
      <c r="BHL27" s="7"/>
      <c r="BHM27" s="7"/>
      <c r="BHN27" s="7"/>
      <c r="BHO27" s="7"/>
      <c r="BHP27" s="7"/>
      <c r="BHQ27" s="7"/>
      <c r="BHR27" s="7"/>
      <c r="BHS27" s="7"/>
      <c r="BHT27" s="7"/>
      <c r="BHU27" s="7"/>
      <c r="BHV27" s="7"/>
      <c r="BHW27" s="7"/>
      <c r="BHX27" s="7"/>
      <c r="BHY27" s="7"/>
      <c r="BHZ27" s="7"/>
      <c r="BIA27" s="7"/>
      <c r="BIB27" s="7"/>
      <c r="BIC27" s="7"/>
      <c r="BID27" s="7"/>
      <c r="BIE27" s="7"/>
      <c r="BIF27" s="7"/>
      <c r="BIG27" s="7"/>
      <c r="BIH27" s="7"/>
      <c r="BII27" s="7"/>
      <c r="BIJ27" s="7"/>
      <c r="BIK27" s="7"/>
      <c r="BIL27" s="7"/>
      <c r="BIM27" s="7"/>
      <c r="BIN27" s="7"/>
      <c r="BIO27" s="7"/>
      <c r="BIP27" s="7"/>
      <c r="BIQ27" s="7"/>
      <c r="BIR27" s="7"/>
      <c r="BIS27" s="7"/>
      <c r="BIT27" s="7"/>
      <c r="BIU27" s="7"/>
      <c r="BIV27" s="7"/>
      <c r="BIW27" s="7"/>
      <c r="BIX27" s="7"/>
      <c r="BIY27" s="7"/>
      <c r="BIZ27" s="7"/>
      <c r="BJA27" s="7"/>
      <c r="BJB27" s="7"/>
      <c r="BJC27" s="7"/>
      <c r="BJD27" s="7"/>
      <c r="BJE27" s="7"/>
      <c r="BJF27" s="7"/>
      <c r="BJG27" s="7"/>
      <c r="BJH27" s="7"/>
      <c r="BJI27" s="7"/>
      <c r="BJJ27" s="7"/>
      <c r="BJK27" s="7"/>
      <c r="BJL27" s="7"/>
      <c r="BJM27" s="7"/>
      <c r="BJN27" s="7"/>
      <c r="BJO27" s="7"/>
      <c r="BJP27" s="7"/>
      <c r="BJQ27" s="7"/>
      <c r="BJR27" s="7"/>
      <c r="BJS27" s="7"/>
      <c r="BJT27" s="7"/>
      <c r="BJU27" s="7"/>
      <c r="BJV27" s="7"/>
      <c r="BJW27" s="7"/>
      <c r="BJX27" s="7"/>
      <c r="BJY27" s="7"/>
      <c r="BJZ27" s="7"/>
      <c r="BKA27" s="7"/>
      <c r="BKB27" s="7"/>
      <c r="BKC27" s="7"/>
      <c r="BKD27" s="7"/>
      <c r="BKE27" s="7"/>
      <c r="BKF27" s="7"/>
      <c r="BKG27" s="7"/>
      <c r="BKH27" s="7"/>
      <c r="BKI27" s="7"/>
      <c r="BKJ27" s="7"/>
      <c r="BKK27" s="7"/>
      <c r="BKL27" s="7"/>
      <c r="BKM27" s="7"/>
      <c r="BKN27" s="7"/>
      <c r="BKO27" s="7"/>
      <c r="BKP27" s="7"/>
      <c r="BKQ27" s="7"/>
      <c r="BKR27" s="7"/>
      <c r="BKS27" s="7"/>
      <c r="BKT27" s="7"/>
      <c r="BKU27" s="7"/>
      <c r="BKV27" s="7"/>
      <c r="BKW27" s="7"/>
      <c r="BKX27" s="7"/>
      <c r="BKY27" s="7"/>
      <c r="BKZ27" s="7"/>
      <c r="BLA27" s="7"/>
      <c r="BLB27" s="7"/>
      <c r="BLC27" s="7"/>
      <c r="BLD27" s="7"/>
      <c r="BLE27" s="7"/>
      <c r="BLF27" s="7"/>
      <c r="BLG27" s="7"/>
      <c r="BLH27" s="7"/>
      <c r="BLI27" s="7"/>
      <c r="BLJ27" s="7"/>
      <c r="BLK27" s="7"/>
      <c r="BLL27" s="7"/>
      <c r="BLM27" s="7"/>
      <c r="BLN27" s="7"/>
      <c r="BLO27" s="7"/>
      <c r="BLP27" s="7"/>
      <c r="BLQ27" s="7"/>
      <c r="BLR27" s="7"/>
      <c r="BLS27" s="7"/>
      <c r="BLT27" s="7"/>
      <c r="BLU27" s="7"/>
      <c r="BLV27" s="7"/>
      <c r="BLW27" s="7"/>
      <c r="BLX27" s="7"/>
      <c r="BLY27" s="7"/>
      <c r="BLZ27" s="7"/>
      <c r="BMA27" s="7"/>
      <c r="BMB27" s="7"/>
      <c r="BMC27" s="7"/>
      <c r="BMD27" s="7"/>
      <c r="BME27" s="7"/>
      <c r="BMF27" s="7"/>
      <c r="BMG27" s="7"/>
      <c r="BMH27" s="7"/>
      <c r="BMI27" s="7"/>
      <c r="BMJ27" s="7"/>
      <c r="BMK27" s="7"/>
      <c r="BML27" s="7"/>
      <c r="BMM27" s="7"/>
      <c r="BMN27" s="7"/>
      <c r="BMO27" s="7"/>
      <c r="BMP27" s="7"/>
      <c r="BMQ27" s="7"/>
      <c r="BMR27" s="7"/>
      <c r="BMS27" s="7"/>
      <c r="BMT27" s="7"/>
      <c r="BMU27" s="7"/>
      <c r="BMV27" s="7"/>
      <c r="BMW27" s="7"/>
      <c r="BMX27" s="7"/>
      <c r="BMY27" s="7"/>
      <c r="BMZ27" s="7"/>
      <c r="BNA27" s="7"/>
      <c r="BNB27" s="7"/>
      <c r="BNC27" s="7"/>
      <c r="BND27" s="7"/>
      <c r="BNE27" s="7"/>
      <c r="BNF27" s="7"/>
      <c r="BNG27" s="7"/>
      <c r="BNH27" s="7"/>
      <c r="BNI27" s="7"/>
      <c r="BNJ27" s="7"/>
      <c r="BNK27" s="7"/>
      <c r="BNL27" s="7"/>
      <c r="BNM27" s="7"/>
      <c r="BNN27" s="7"/>
      <c r="BNO27" s="7"/>
      <c r="BNP27" s="7"/>
      <c r="BNQ27" s="7"/>
      <c r="BNR27" s="7"/>
      <c r="BNS27" s="7"/>
      <c r="BNT27" s="7"/>
      <c r="BNU27" s="7"/>
      <c r="BNV27" s="7"/>
      <c r="BNW27" s="7"/>
      <c r="BNX27" s="7"/>
      <c r="BNY27" s="7"/>
      <c r="BNZ27" s="7"/>
      <c r="BOA27" s="7"/>
      <c r="BOB27" s="7"/>
      <c r="BOC27" s="7"/>
      <c r="BOD27" s="7"/>
      <c r="BOE27" s="7"/>
      <c r="BOF27" s="7"/>
      <c r="BOG27" s="7"/>
      <c r="BOH27" s="7"/>
      <c r="BOI27" s="7"/>
      <c r="BOJ27" s="7"/>
      <c r="BOK27" s="7"/>
      <c r="BOL27" s="7"/>
      <c r="BOM27" s="7"/>
      <c r="BON27" s="7"/>
      <c r="BOO27" s="7"/>
    </row>
    <row r="28" spans="1:1757" s="9" customFormat="1" ht="9.9499999999999993" customHeight="1" x14ac:dyDescent="0.2">
      <c r="A28" s="187" t="s">
        <v>47</v>
      </c>
      <c r="B28" s="190" t="s">
        <v>34</v>
      </c>
      <c r="C28" s="66">
        <v>46082</v>
      </c>
      <c r="D28" s="56">
        <v>45627</v>
      </c>
      <c r="E28" s="185" t="s">
        <v>29</v>
      </c>
      <c r="F28" s="56">
        <v>45474</v>
      </c>
      <c r="G28" s="60">
        <f t="shared" si="0"/>
        <v>5</v>
      </c>
      <c r="H28" s="60" t="str">
        <f t="shared" si="1"/>
        <v/>
      </c>
      <c r="I28" s="15" t="s">
        <v>35</v>
      </c>
      <c r="J28" s="7"/>
      <c r="K28" s="7"/>
      <c r="L28" s="75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  <c r="ALB28" s="7"/>
      <c r="ALC28" s="7"/>
      <c r="ALD28" s="7"/>
      <c r="ALE28" s="7"/>
      <c r="ALF28" s="7"/>
      <c r="ALG28" s="7"/>
      <c r="ALH28" s="7"/>
      <c r="ALI28" s="7"/>
      <c r="ALJ28" s="7"/>
      <c r="ALK28" s="7"/>
      <c r="ALL28" s="7"/>
      <c r="ALM28" s="7"/>
      <c r="ALN28" s="7"/>
      <c r="ALO28" s="7"/>
      <c r="ALP28" s="7"/>
      <c r="ALQ28" s="7"/>
      <c r="ALR28" s="7"/>
      <c r="ALS28" s="7"/>
      <c r="ALT28" s="7"/>
      <c r="ALU28" s="7"/>
      <c r="ALV28" s="7"/>
      <c r="ALW28" s="7"/>
      <c r="ALX28" s="7"/>
      <c r="ALY28" s="7"/>
      <c r="ALZ28" s="7"/>
      <c r="AMA28" s="7"/>
      <c r="AMB28" s="7"/>
      <c r="AMC28" s="7"/>
      <c r="AMD28" s="7"/>
      <c r="AME28" s="7"/>
      <c r="AMF28" s="7"/>
      <c r="AMG28" s="7"/>
      <c r="AMH28" s="7"/>
      <c r="AMI28" s="7"/>
      <c r="AMJ28" s="7"/>
      <c r="AMK28" s="7"/>
      <c r="AML28" s="7"/>
      <c r="AMM28" s="7"/>
      <c r="AMN28" s="7"/>
      <c r="AMO28" s="7"/>
      <c r="AMP28" s="7"/>
      <c r="AMQ28" s="7"/>
      <c r="AMR28" s="7"/>
      <c r="AMS28" s="7"/>
      <c r="AMT28" s="7"/>
      <c r="AMU28" s="7"/>
      <c r="AMV28" s="7"/>
      <c r="AMW28" s="7"/>
      <c r="AMX28" s="7"/>
      <c r="AMY28" s="7"/>
      <c r="AMZ28" s="7"/>
      <c r="ANA28" s="7"/>
      <c r="ANB28" s="7"/>
      <c r="ANC28" s="7"/>
      <c r="AND28" s="7"/>
      <c r="ANE28" s="7"/>
      <c r="ANF28" s="7"/>
      <c r="ANG28" s="7"/>
      <c r="ANH28" s="7"/>
      <c r="ANI28" s="7"/>
      <c r="ANJ28" s="7"/>
      <c r="ANK28" s="7"/>
      <c r="ANL28" s="7"/>
      <c r="ANM28" s="7"/>
      <c r="ANN28" s="7"/>
      <c r="ANO28" s="7"/>
      <c r="ANP28" s="7"/>
      <c r="ANQ28" s="7"/>
      <c r="ANR28" s="7"/>
      <c r="ANS28" s="7"/>
      <c r="ANT28" s="7"/>
      <c r="ANU28" s="7"/>
      <c r="ANV28" s="7"/>
      <c r="ANW28" s="7"/>
      <c r="ANX28" s="7"/>
      <c r="ANY28" s="7"/>
      <c r="ANZ28" s="7"/>
      <c r="AOA28" s="7"/>
      <c r="AOB28" s="7"/>
      <c r="AOC28" s="7"/>
      <c r="AOD28" s="7"/>
      <c r="AOE28" s="7"/>
      <c r="AOF28" s="7"/>
      <c r="AOG28" s="7"/>
      <c r="AOH28" s="7"/>
      <c r="AOI28" s="7"/>
      <c r="AOJ28" s="7"/>
      <c r="AOK28" s="7"/>
      <c r="AOL28" s="7"/>
      <c r="AOM28" s="7"/>
      <c r="AON28" s="7"/>
      <c r="AOO28" s="7"/>
      <c r="AOP28" s="7"/>
      <c r="AOQ28" s="7"/>
      <c r="AOR28" s="7"/>
      <c r="AOS28" s="7"/>
      <c r="AOT28" s="7"/>
      <c r="AOU28" s="7"/>
      <c r="AOV28" s="7"/>
      <c r="AOW28" s="7"/>
      <c r="AOX28" s="7"/>
      <c r="AOY28" s="7"/>
      <c r="AOZ28" s="7"/>
      <c r="APA28" s="7"/>
      <c r="APB28" s="7"/>
      <c r="APC28" s="7"/>
      <c r="APD28" s="7"/>
      <c r="APE28" s="7"/>
      <c r="APF28" s="7"/>
      <c r="APG28" s="7"/>
      <c r="APH28" s="7"/>
      <c r="API28" s="7"/>
      <c r="APJ28" s="7"/>
      <c r="APK28" s="7"/>
      <c r="APL28" s="7"/>
      <c r="APM28" s="7"/>
      <c r="APN28" s="7"/>
      <c r="APO28" s="7"/>
      <c r="APP28" s="7"/>
      <c r="APQ28" s="7"/>
      <c r="APR28" s="7"/>
      <c r="APS28" s="7"/>
      <c r="APT28" s="7"/>
      <c r="APU28" s="7"/>
      <c r="APV28" s="7"/>
      <c r="APW28" s="7"/>
      <c r="APX28" s="7"/>
      <c r="APY28" s="7"/>
      <c r="APZ28" s="7"/>
      <c r="AQA28" s="7"/>
      <c r="AQB28" s="7"/>
      <c r="AQC28" s="7"/>
      <c r="AQD28" s="7"/>
      <c r="AQE28" s="7"/>
      <c r="AQF28" s="7"/>
      <c r="AQG28" s="7"/>
      <c r="AQH28" s="7"/>
      <c r="AQI28" s="7"/>
      <c r="AQJ28" s="7"/>
      <c r="AQK28" s="7"/>
      <c r="AQL28" s="7"/>
      <c r="AQM28" s="7"/>
      <c r="AQN28" s="7"/>
      <c r="AQO28" s="7"/>
      <c r="AQP28" s="7"/>
      <c r="AQQ28" s="7"/>
      <c r="AQR28" s="7"/>
      <c r="AQS28" s="7"/>
      <c r="AQT28" s="7"/>
      <c r="AQU28" s="7"/>
      <c r="AQV28" s="7"/>
      <c r="AQW28" s="7"/>
      <c r="AQX28" s="7"/>
      <c r="AQY28" s="7"/>
      <c r="AQZ28" s="7"/>
      <c r="ARA28" s="7"/>
      <c r="ARB28" s="7"/>
      <c r="ARC28" s="7"/>
      <c r="ARD28" s="7"/>
      <c r="ARE28" s="7"/>
      <c r="ARF28" s="7"/>
      <c r="ARG28" s="7"/>
      <c r="ARH28" s="7"/>
      <c r="ARI28" s="7"/>
      <c r="ARJ28" s="7"/>
      <c r="ARK28" s="7"/>
      <c r="ARL28" s="7"/>
      <c r="ARM28" s="7"/>
      <c r="ARN28" s="7"/>
      <c r="ARO28" s="7"/>
      <c r="ARP28" s="7"/>
      <c r="ARQ28" s="7"/>
      <c r="ARR28" s="7"/>
      <c r="ARS28" s="7"/>
      <c r="ART28" s="7"/>
      <c r="ARU28" s="7"/>
      <c r="ARV28" s="7"/>
      <c r="ARW28" s="7"/>
      <c r="ARX28" s="7"/>
      <c r="ARY28" s="7"/>
      <c r="ARZ28" s="7"/>
      <c r="ASA28" s="7"/>
      <c r="ASB28" s="7"/>
      <c r="ASC28" s="7"/>
      <c r="ASD28" s="7"/>
      <c r="ASE28" s="7"/>
      <c r="ASF28" s="7"/>
      <c r="ASG28" s="7"/>
      <c r="ASH28" s="7"/>
      <c r="ASI28" s="7"/>
      <c r="ASJ28" s="7"/>
      <c r="ASK28" s="7"/>
      <c r="ASL28" s="7"/>
      <c r="ASM28" s="7"/>
      <c r="ASN28" s="7"/>
      <c r="ASO28" s="7"/>
      <c r="ASP28" s="7"/>
      <c r="ASQ28" s="7"/>
      <c r="ASR28" s="7"/>
      <c r="ASS28" s="7"/>
      <c r="AST28" s="7"/>
      <c r="ASU28" s="7"/>
      <c r="ASV28" s="7"/>
      <c r="ASW28" s="7"/>
      <c r="ASX28" s="7"/>
      <c r="ASY28" s="7"/>
      <c r="ASZ28" s="7"/>
      <c r="ATA28" s="7"/>
      <c r="ATB28" s="7"/>
      <c r="ATC28" s="7"/>
      <c r="ATD28" s="7"/>
      <c r="ATE28" s="7"/>
      <c r="ATF28" s="7"/>
      <c r="ATG28" s="7"/>
      <c r="ATH28" s="7"/>
      <c r="ATI28" s="7"/>
      <c r="ATJ28" s="7"/>
      <c r="ATK28" s="7"/>
      <c r="ATL28" s="7"/>
      <c r="ATM28" s="7"/>
      <c r="ATN28" s="7"/>
      <c r="ATO28" s="7"/>
      <c r="ATP28" s="7"/>
      <c r="ATQ28" s="7"/>
      <c r="ATR28" s="7"/>
      <c r="ATS28" s="7"/>
      <c r="ATT28" s="7"/>
      <c r="ATU28" s="7"/>
      <c r="ATV28" s="7"/>
      <c r="ATW28" s="7"/>
      <c r="ATX28" s="7"/>
      <c r="ATY28" s="7"/>
      <c r="ATZ28" s="7"/>
      <c r="AUA28" s="7"/>
      <c r="AUB28" s="7"/>
      <c r="AUC28" s="7"/>
      <c r="AUD28" s="7"/>
      <c r="AUE28" s="7"/>
      <c r="AUF28" s="7"/>
      <c r="AUG28" s="7"/>
      <c r="AUH28" s="7"/>
      <c r="AUI28" s="7"/>
      <c r="AUJ28" s="7"/>
      <c r="AUK28" s="7"/>
      <c r="AUL28" s="7"/>
      <c r="AUM28" s="7"/>
      <c r="AUN28" s="7"/>
      <c r="AUO28" s="7"/>
      <c r="AUP28" s="7"/>
      <c r="AUQ28" s="7"/>
      <c r="AUR28" s="7"/>
      <c r="AUS28" s="7"/>
      <c r="AUT28" s="7"/>
      <c r="AUU28" s="7"/>
      <c r="AUV28" s="7"/>
      <c r="AUW28" s="7"/>
      <c r="AUX28" s="7"/>
      <c r="AUY28" s="7"/>
      <c r="AUZ28" s="7"/>
      <c r="AVA28" s="7"/>
      <c r="AVB28" s="7"/>
      <c r="AVC28" s="7"/>
      <c r="AVD28" s="7"/>
      <c r="AVE28" s="7"/>
      <c r="AVF28" s="7"/>
      <c r="AVG28" s="7"/>
      <c r="AVH28" s="7"/>
      <c r="AVI28" s="7"/>
      <c r="AVJ28" s="7"/>
      <c r="AVK28" s="7"/>
      <c r="AVL28" s="7"/>
      <c r="AVM28" s="7"/>
      <c r="AVN28" s="7"/>
      <c r="AVO28" s="7"/>
      <c r="AVP28" s="7"/>
      <c r="AVQ28" s="7"/>
      <c r="AVR28" s="7"/>
      <c r="AVS28" s="7"/>
      <c r="AVT28" s="7"/>
      <c r="AVU28" s="7"/>
      <c r="AVV28" s="7"/>
      <c r="AVW28" s="7"/>
      <c r="AVX28" s="7"/>
      <c r="AVY28" s="7"/>
      <c r="AVZ28" s="7"/>
      <c r="AWA28" s="7"/>
      <c r="AWB28" s="7"/>
      <c r="AWC28" s="7"/>
      <c r="AWD28" s="7"/>
      <c r="AWE28" s="7"/>
      <c r="AWF28" s="7"/>
      <c r="AWG28" s="7"/>
      <c r="AWH28" s="7"/>
      <c r="AWI28" s="7"/>
      <c r="AWJ28" s="7"/>
      <c r="AWK28" s="7"/>
      <c r="AWL28" s="7"/>
      <c r="AWM28" s="7"/>
      <c r="AWN28" s="7"/>
      <c r="AWO28" s="7"/>
      <c r="AWP28" s="7"/>
      <c r="AWQ28" s="7"/>
      <c r="AWR28" s="7"/>
      <c r="AWS28" s="7"/>
      <c r="AWT28" s="7"/>
      <c r="AWU28" s="7"/>
      <c r="AWV28" s="7"/>
      <c r="AWW28" s="7"/>
      <c r="AWX28" s="7"/>
      <c r="AWY28" s="7"/>
      <c r="AWZ28" s="7"/>
      <c r="AXA28" s="7"/>
      <c r="AXB28" s="7"/>
      <c r="AXC28" s="7"/>
      <c r="AXD28" s="7"/>
      <c r="AXE28" s="7"/>
      <c r="AXF28" s="7"/>
      <c r="AXG28" s="7"/>
      <c r="AXH28" s="7"/>
      <c r="AXI28" s="7"/>
      <c r="AXJ28" s="7"/>
      <c r="AXK28" s="7"/>
      <c r="AXL28" s="7"/>
      <c r="AXM28" s="7"/>
      <c r="AXN28" s="7"/>
      <c r="AXO28" s="7"/>
      <c r="AXP28" s="7"/>
      <c r="AXQ28" s="7"/>
      <c r="AXR28" s="7"/>
      <c r="AXS28" s="7"/>
      <c r="AXT28" s="7"/>
      <c r="AXU28" s="7"/>
      <c r="AXV28" s="7"/>
      <c r="AXW28" s="7"/>
      <c r="AXX28" s="7"/>
      <c r="AXY28" s="7"/>
      <c r="AXZ28" s="7"/>
      <c r="AYA28" s="7"/>
      <c r="AYB28" s="7"/>
      <c r="AYC28" s="7"/>
      <c r="AYD28" s="7"/>
      <c r="AYE28" s="7"/>
      <c r="AYF28" s="7"/>
      <c r="AYG28" s="7"/>
      <c r="AYH28" s="7"/>
      <c r="AYI28" s="7"/>
      <c r="AYJ28" s="7"/>
      <c r="AYK28" s="7"/>
      <c r="AYL28" s="7"/>
      <c r="AYM28" s="7"/>
      <c r="AYN28" s="7"/>
      <c r="AYO28" s="7"/>
      <c r="AYP28" s="7"/>
      <c r="AYQ28" s="7"/>
      <c r="AYR28" s="7"/>
      <c r="AYS28" s="7"/>
      <c r="AYT28" s="7"/>
      <c r="AYU28" s="7"/>
      <c r="AYV28" s="7"/>
      <c r="AYW28" s="7"/>
      <c r="AYX28" s="7"/>
      <c r="AYY28" s="7"/>
      <c r="AYZ28" s="7"/>
      <c r="AZA28" s="7"/>
      <c r="AZB28" s="7"/>
      <c r="AZC28" s="7"/>
      <c r="AZD28" s="7"/>
      <c r="AZE28" s="7"/>
      <c r="AZF28" s="7"/>
      <c r="AZG28" s="7"/>
      <c r="AZH28" s="7"/>
      <c r="AZI28" s="7"/>
      <c r="AZJ28" s="7"/>
      <c r="AZK28" s="7"/>
      <c r="AZL28" s="7"/>
      <c r="AZM28" s="7"/>
      <c r="AZN28" s="7"/>
      <c r="AZO28" s="7"/>
      <c r="AZP28" s="7"/>
      <c r="AZQ28" s="7"/>
      <c r="AZR28" s="7"/>
      <c r="AZS28" s="7"/>
      <c r="AZT28" s="7"/>
      <c r="AZU28" s="7"/>
      <c r="AZV28" s="7"/>
      <c r="AZW28" s="7"/>
      <c r="AZX28" s="7"/>
      <c r="AZY28" s="7"/>
      <c r="AZZ28" s="7"/>
      <c r="BAA28" s="7"/>
      <c r="BAB28" s="7"/>
      <c r="BAC28" s="7"/>
      <c r="BAD28" s="7"/>
      <c r="BAE28" s="7"/>
      <c r="BAF28" s="7"/>
      <c r="BAG28" s="7"/>
      <c r="BAH28" s="7"/>
      <c r="BAI28" s="7"/>
      <c r="BAJ28" s="7"/>
      <c r="BAK28" s="7"/>
      <c r="BAL28" s="7"/>
      <c r="BAM28" s="7"/>
      <c r="BAN28" s="7"/>
      <c r="BAO28" s="7"/>
      <c r="BAP28" s="7"/>
      <c r="BAQ28" s="7"/>
      <c r="BAR28" s="7"/>
      <c r="BAS28" s="7"/>
      <c r="BAT28" s="7"/>
      <c r="BAU28" s="7"/>
      <c r="BAV28" s="7"/>
      <c r="BAW28" s="7"/>
      <c r="BAX28" s="7"/>
      <c r="BAY28" s="7"/>
      <c r="BAZ28" s="7"/>
      <c r="BBA28" s="7"/>
      <c r="BBB28" s="7"/>
      <c r="BBC28" s="7"/>
      <c r="BBD28" s="7"/>
      <c r="BBE28" s="7"/>
      <c r="BBF28" s="7"/>
      <c r="BBG28" s="7"/>
      <c r="BBH28" s="7"/>
      <c r="BBI28" s="7"/>
      <c r="BBJ28" s="7"/>
      <c r="BBK28" s="7"/>
      <c r="BBL28" s="7"/>
      <c r="BBM28" s="7"/>
      <c r="BBN28" s="7"/>
      <c r="BBO28" s="7"/>
      <c r="BBP28" s="7"/>
      <c r="BBQ28" s="7"/>
      <c r="BBR28" s="7"/>
      <c r="BBS28" s="7"/>
      <c r="BBT28" s="7"/>
      <c r="BBU28" s="7"/>
      <c r="BBV28" s="7"/>
      <c r="BBW28" s="7"/>
      <c r="BBX28" s="7"/>
      <c r="BBY28" s="7"/>
      <c r="BBZ28" s="7"/>
      <c r="BCA28" s="7"/>
      <c r="BCB28" s="7"/>
      <c r="BCC28" s="7"/>
      <c r="BCD28" s="7"/>
      <c r="BCE28" s="7"/>
      <c r="BCF28" s="7"/>
      <c r="BCG28" s="7"/>
      <c r="BCH28" s="7"/>
      <c r="BCI28" s="7"/>
      <c r="BCJ28" s="7"/>
      <c r="BCK28" s="7"/>
      <c r="BCL28" s="7"/>
      <c r="BCM28" s="7"/>
      <c r="BCN28" s="7"/>
      <c r="BCO28" s="7"/>
      <c r="BCP28" s="7"/>
      <c r="BCQ28" s="7"/>
      <c r="BCR28" s="7"/>
      <c r="BCS28" s="7"/>
      <c r="BCT28" s="7"/>
      <c r="BCU28" s="7"/>
      <c r="BCV28" s="7"/>
      <c r="BCW28" s="7"/>
      <c r="BCX28" s="7"/>
      <c r="BCY28" s="7"/>
      <c r="BCZ28" s="7"/>
      <c r="BDA28" s="7"/>
      <c r="BDB28" s="7"/>
      <c r="BDC28" s="7"/>
      <c r="BDD28" s="7"/>
      <c r="BDE28" s="7"/>
      <c r="BDF28" s="7"/>
      <c r="BDG28" s="7"/>
      <c r="BDH28" s="7"/>
      <c r="BDI28" s="7"/>
      <c r="BDJ28" s="7"/>
      <c r="BDK28" s="7"/>
      <c r="BDL28" s="7"/>
      <c r="BDM28" s="7"/>
      <c r="BDN28" s="7"/>
      <c r="BDO28" s="7"/>
      <c r="BDP28" s="7"/>
      <c r="BDQ28" s="7"/>
      <c r="BDR28" s="7"/>
      <c r="BDS28" s="7"/>
      <c r="BDT28" s="7"/>
      <c r="BDU28" s="7"/>
      <c r="BDV28" s="7"/>
      <c r="BDW28" s="7"/>
      <c r="BDX28" s="7"/>
      <c r="BDY28" s="7"/>
      <c r="BDZ28" s="7"/>
      <c r="BEA28" s="7"/>
      <c r="BEB28" s="7"/>
      <c r="BEC28" s="7"/>
      <c r="BED28" s="7"/>
      <c r="BEE28" s="7"/>
      <c r="BEF28" s="7"/>
      <c r="BEG28" s="7"/>
      <c r="BEH28" s="7"/>
      <c r="BEI28" s="7"/>
      <c r="BEJ28" s="7"/>
      <c r="BEK28" s="7"/>
      <c r="BEL28" s="7"/>
      <c r="BEM28" s="7"/>
      <c r="BEN28" s="7"/>
      <c r="BEO28" s="7"/>
      <c r="BEP28" s="7"/>
      <c r="BEQ28" s="7"/>
      <c r="BER28" s="7"/>
      <c r="BES28" s="7"/>
      <c r="BET28" s="7"/>
      <c r="BEU28" s="7"/>
      <c r="BEV28" s="7"/>
      <c r="BEW28" s="7"/>
      <c r="BEX28" s="7"/>
      <c r="BEY28" s="7"/>
      <c r="BEZ28" s="7"/>
      <c r="BFA28" s="7"/>
      <c r="BFB28" s="7"/>
      <c r="BFC28" s="7"/>
      <c r="BFD28" s="7"/>
      <c r="BFE28" s="7"/>
      <c r="BFF28" s="7"/>
      <c r="BFG28" s="7"/>
      <c r="BFH28" s="7"/>
      <c r="BFI28" s="7"/>
      <c r="BFJ28" s="7"/>
      <c r="BFK28" s="7"/>
      <c r="BFL28" s="7"/>
      <c r="BFM28" s="7"/>
      <c r="BFN28" s="7"/>
      <c r="BFO28" s="7"/>
      <c r="BFP28" s="7"/>
      <c r="BFQ28" s="7"/>
      <c r="BFR28" s="7"/>
      <c r="BFS28" s="7"/>
      <c r="BFT28" s="7"/>
      <c r="BFU28" s="7"/>
      <c r="BFV28" s="7"/>
      <c r="BFW28" s="7"/>
      <c r="BFX28" s="7"/>
      <c r="BFY28" s="7"/>
      <c r="BFZ28" s="7"/>
      <c r="BGA28" s="7"/>
      <c r="BGB28" s="7"/>
      <c r="BGC28" s="7"/>
      <c r="BGD28" s="7"/>
      <c r="BGE28" s="7"/>
      <c r="BGF28" s="7"/>
      <c r="BGG28" s="7"/>
      <c r="BGH28" s="7"/>
      <c r="BGI28" s="7"/>
      <c r="BGJ28" s="7"/>
      <c r="BGK28" s="7"/>
      <c r="BGL28" s="7"/>
      <c r="BGM28" s="7"/>
      <c r="BGN28" s="7"/>
      <c r="BGO28" s="7"/>
      <c r="BGP28" s="7"/>
      <c r="BGQ28" s="7"/>
      <c r="BGR28" s="7"/>
      <c r="BGS28" s="7"/>
      <c r="BGT28" s="7"/>
      <c r="BGU28" s="7"/>
      <c r="BGV28" s="7"/>
      <c r="BGW28" s="7"/>
      <c r="BGX28" s="7"/>
      <c r="BGY28" s="7"/>
      <c r="BGZ28" s="7"/>
      <c r="BHA28" s="7"/>
      <c r="BHB28" s="7"/>
      <c r="BHC28" s="7"/>
      <c r="BHD28" s="7"/>
      <c r="BHE28" s="7"/>
      <c r="BHF28" s="7"/>
      <c r="BHG28" s="7"/>
      <c r="BHH28" s="7"/>
      <c r="BHI28" s="7"/>
      <c r="BHJ28" s="7"/>
      <c r="BHK28" s="7"/>
      <c r="BHL28" s="7"/>
      <c r="BHM28" s="7"/>
      <c r="BHN28" s="7"/>
      <c r="BHO28" s="7"/>
      <c r="BHP28" s="7"/>
      <c r="BHQ28" s="7"/>
      <c r="BHR28" s="7"/>
      <c r="BHS28" s="7"/>
      <c r="BHT28" s="7"/>
      <c r="BHU28" s="7"/>
      <c r="BHV28" s="7"/>
      <c r="BHW28" s="7"/>
      <c r="BHX28" s="7"/>
      <c r="BHY28" s="7"/>
      <c r="BHZ28" s="7"/>
      <c r="BIA28" s="7"/>
      <c r="BIB28" s="7"/>
      <c r="BIC28" s="7"/>
      <c r="BID28" s="7"/>
      <c r="BIE28" s="7"/>
      <c r="BIF28" s="7"/>
      <c r="BIG28" s="7"/>
      <c r="BIH28" s="7"/>
      <c r="BII28" s="7"/>
      <c r="BIJ28" s="7"/>
      <c r="BIK28" s="7"/>
      <c r="BIL28" s="7"/>
      <c r="BIM28" s="7"/>
      <c r="BIN28" s="7"/>
      <c r="BIO28" s="7"/>
      <c r="BIP28" s="7"/>
      <c r="BIQ28" s="7"/>
      <c r="BIR28" s="7"/>
      <c r="BIS28" s="7"/>
      <c r="BIT28" s="7"/>
      <c r="BIU28" s="7"/>
      <c r="BIV28" s="7"/>
      <c r="BIW28" s="7"/>
      <c r="BIX28" s="7"/>
      <c r="BIY28" s="7"/>
      <c r="BIZ28" s="7"/>
      <c r="BJA28" s="7"/>
      <c r="BJB28" s="7"/>
      <c r="BJC28" s="7"/>
      <c r="BJD28" s="7"/>
      <c r="BJE28" s="7"/>
      <c r="BJF28" s="7"/>
      <c r="BJG28" s="7"/>
      <c r="BJH28" s="7"/>
      <c r="BJI28" s="7"/>
      <c r="BJJ28" s="7"/>
      <c r="BJK28" s="7"/>
      <c r="BJL28" s="7"/>
      <c r="BJM28" s="7"/>
      <c r="BJN28" s="7"/>
      <c r="BJO28" s="7"/>
      <c r="BJP28" s="7"/>
      <c r="BJQ28" s="7"/>
      <c r="BJR28" s="7"/>
      <c r="BJS28" s="7"/>
      <c r="BJT28" s="7"/>
      <c r="BJU28" s="7"/>
      <c r="BJV28" s="7"/>
      <c r="BJW28" s="7"/>
      <c r="BJX28" s="7"/>
      <c r="BJY28" s="7"/>
      <c r="BJZ28" s="7"/>
      <c r="BKA28" s="7"/>
      <c r="BKB28" s="7"/>
      <c r="BKC28" s="7"/>
      <c r="BKD28" s="7"/>
      <c r="BKE28" s="7"/>
      <c r="BKF28" s="7"/>
      <c r="BKG28" s="7"/>
      <c r="BKH28" s="7"/>
      <c r="BKI28" s="7"/>
      <c r="BKJ28" s="7"/>
      <c r="BKK28" s="7"/>
      <c r="BKL28" s="7"/>
      <c r="BKM28" s="7"/>
      <c r="BKN28" s="7"/>
      <c r="BKO28" s="7"/>
      <c r="BKP28" s="7"/>
      <c r="BKQ28" s="7"/>
      <c r="BKR28" s="7"/>
      <c r="BKS28" s="7"/>
      <c r="BKT28" s="7"/>
      <c r="BKU28" s="7"/>
      <c r="BKV28" s="7"/>
      <c r="BKW28" s="7"/>
      <c r="BKX28" s="7"/>
      <c r="BKY28" s="7"/>
      <c r="BKZ28" s="7"/>
      <c r="BLA28" s="7"/>
      <c r="BLB28" s="7"/>
      <c r="BLC28" s="7"/>
      <c r="BLD28" s="7"/>
      <c r="BLE28" s="7"/>
      <c r="BLF28" s="7"/>
      <c r="BLG28" s="7"/>
      <c r="BLH28" s="7"/>
      <c r="BLI28" s="7"/>
      <c r="BLJ28" s="7"/>
      <c r="BLK28" s="7"/>
      <c r="BLL28" s="7"/>
      <c r="BLM28" s="7"/>
      <c r="BLN28" s="7"/>
      <c r="BLO28" s="7"/>
      <c r="BLP28" s="7"/>
      <c r="BLQ28" s="7"/>
      <c r="BLR28" s="7"/>
      <c r="BLS28" s="7"/>
      <c r="BLT28" s="7"/>
      <c r="BLU28" s="7"/>
      <c r="BLV28" s="7"/>
      <c r="BLW28" s="7"/>
      <c r="BLX28" s="7"/>
      <c r="BLY28" s="7"/>
      <c r="BLZ28" s="7"/>
      <c r="BMA28" s="7"/>
      <c r="BMB28" s="7"/>
      <c r="BMC28" s="7"/>
      <c r="BMD28" s="7"/>
      <c r="BME28" s="7"/>
      <c r="BMF28" s="7"/>
      <c r="BMG28" s="7"/>
      <c r="BMH28" s="7"/>
      <c r="BMI28" s="7"/>
      <c r="BMJ28" s="7"/>
      <c r="BMK28" s="7"/>
      <c r="BML28" s="7"/>
      <c r="BMM28" s="7"/>
      <c r="BMN28" s="7"/>
      <c r="BMO28" s="7"/>
      <c r="BMP28" s="7"/>
      <c r="BMQ28" s="7"/>
      <c r="BMR28" s="7"/>
      <c r="BMS28" s="7"/>
      <c r="BMT28" s="7"/>
      <c r="BMU28" s="7"/>
      <c r="BMV28" s="7"/>
      <c r="BMW28" s="7"/>
      <c r="BMX28" s="7"/>
      <c r="BMY28" s="7"/>
      <c r="BMZ28" s="7"/>
      <c r="BNA28" s="7"/>
      <c r="BNB28" s="7"/>
      <c r="BNC28" s="7"/>
      <c r="BND28" s="7"/>
      <c r="BNE28" s="7"/>
      <c r="BNF28" s="7"/>
      <c r="BNG28" s="7"/>
      <c r="BNH28" s="7"/>
      <c r="BNI28" s="7"/>
      <c r="BNJ28" s="7"/>
      <c r="BNK28" s="7"/>
      <c r="BNL28" s="7"/>
      <c r="BNM28" s="7"/>
      <c r="BNN28" s="7"/>
      <c r="BNO28" s="7"/>
      <c r="BNP28" s="7"/>
      <c r="BNQ28" s="7"/>
      <c r="BNR28" s="7"/>
      <c r="BNS28" s="7"/>
      <c r="BNT28" s="7"/>
      <c r="BNU28" s="7"/>
      <c r="BNV28" s="7"/>
      <c r="BNW28" s="7"/>
      <c r="BNX28" s="7"/>
      <c r="BNY28" s="7"/>
      <c r="BNZ28" s="7"/>
      <c r="BOA28" s="7"/>
      <c r="BOB28" s="7"/>
      <c r="BOC28" s="7"/>
      <c r="BOD28" s="7"/>
      <c r="BOE28" s="7"/>
      <c r="BOF28" s="7"/>
      <c r="BOG28" s="7"/>
      <c r="BOH28" s="7"/>
      <c r="BOI28" s="7"/>
      <c r="BOJ28" s="7"/>
      <c r="BOK28" s="7"/>
      <c r="BOL28" s="7"/>
      <c r="BOM28" s="7"/>
      <c r="BON28" s="7"/>
      <c r="BOO28" s="7"/>
    </row>
    <row r="29" spans="1:1757" s="9" customFormat="1" ht="12" customHeight="1" thickBot="1" x14ac:dyDescent="0.25">
      <c r="A29" s="189"/>
      <c r="B29" s="192"/>
      <c r="C29" s="54" t="s">
        <v>33</v>
      </c>
      <c r="D29" s="63">
        <v>50314</v>
      </c>
      <c r="E29" s="186"/>
      <c r="F29" s="106">
        <v>50010</v>
      </c>
      <c r="G29" s="69">
        <f t="shared" si="0"/>
        <v>10</v>
      </c>
      <c r="H29" s="69" t="str">
        <f t="shared" si="1"/>
        <v/>
      </c>
      <c r="I29" s="98"/>
      <c r="J29" s="7"/>
      <c r="K29" s="7"/>
      <c r="L29" s="75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  <c r="ADF29" s="7"/>
      <c r="ADG29" s="7"/>
      <c r="ADH29" s="7"/>
      <c r="ADI29" s="7"/>
      <c r="ADJ29" s="7"/>
      <c r="ADK29" s="7"/>
      <c r="ADL29" s="7"/>
      <c r="ADM29" s="7"/>
      <c r="ADN29" s="7"/>
      <c r="ADO29" s="7"/>
      <c r="ADP29" s="7"/>
      <c r="ADQ29" s="7"/>
      <c r="ADR29" s="7"/>
      <c r="ADS29" s="7"/>
      <c r="ADT29" s="7"/>
      <c r="ADU29" s="7"/>
      <c r="ADV29" s="7"/>
      <c r="ADW29" s="7"/>
      <c r="ADX29" s="7"/>
      <c r="ADY29" s="7"/>
      <c r="ADZ29" s="7"/>
      <c r="AEA29" s="7"/>
      <c r="AEB29" s="7"/>
      <c r="AEC29" s="7"/>
      <c r="AED29" s="7"/>
      <c r="AEE29" s="7"/>
      <c r="AEF29" s="7"/>
      <c r="AEG29" s="7"/>
      <c r="AEH29" s="7"/>
      <c r="AEI29" s="7"/>
      <c r="AEJ29" s="7"/>
      <c r="AEK29" s="7"/>
      <c r="AEL29" s="7"/>
      <c r="AEM29" s="7"/>
      <c r="AEN29" s="7"/>
      <c r="AEO29" s="7"/>
      <c r="AEP29" s="7"/>
      <c r="AEQ29" s="7"/>
      <c r="AER29" s="7"/>
      <c r="AES29" s="7"/>
      <c r="AET29" s="7"/>
      <c r="AEU29" s="7"/>
      <c r="AEV29" s="7"/>
      <c r="AEW29" s="7"/>
      <c r="AEX29" s="7"/>
      <c r="AEY29" s="7"/>
      <c r="AEZ29" s="7"/>
      <c r="AFA29" s="7"/>
      <c r="AFB29" s="7"/>
      <c r="AFC29" s="7"/>
      <c r="AFD29" s="7"/>
      <c r="AFE29" s="7"/>
      <c r="AFF29" s="7"/>
      <c r="AFG29" s="7"/>
      <c r="AFH29" s="7"/>
      <c r="AFI29" s="7"/>
      <c r="AFJ29" s="7"/>
      <c r="AFK29" s="7"/>
      <c r="AFL29" s="7"/>
      <c r="AFM29" s="7"/>
      <c r="AFN29" s="7"/>
      <c r="AFO29" s="7"/>
      <c r="AFP29" s="7"/>
      <c r="AFQ29" s="7"/>
      <c r="AFR29" s="7"/>
      <c r="AFS29" s="7"/>
      <c r="AFT29" s="7"/>
      <c r="AFU29" s="7"/>
      <c r="AFV29" s="7"/>
      <c r="AFW29" s="7"/>
      <c r="AFX29" s="7"/>
      <c r="AFY29" s="7"/>
      <c r="AFZ29" s="7"/>
      <c r="AGA29" s="7"/>
      <c r="AGB29" s="7"/>
      <c r="AGC29" s="7"/>
      <c r="AGD29" s="7"/>
      <c r="AGE29" s="7"/>
      <c r="AGF29" s="7"/>
      <c r="AGG29" s="7"/>
      <c r="AGH29" s="7"/>
      <c r="AGI29" s="7"/>
      <c r="AGJ29" s="7"/>
      <c r="AGK29" s="7"/>
      <c r="AGL29" s="7"/>
      <c r="AGM29" s="7"/>
      <c r="AGN29" s="7"/>
      <c r="AGO29" s="7"/>
      <c r="AGP29" s="7"/>
      <c r="AGQ29" s="7"/>
      <c r="AGR29" s="7"/>
      <c r="AGS29" s="7"/>
      <c r="AGT29" s="7"/>
      <c r="AGU29" s="7"/>
      <c r="AGV29" s="7"/>
      <c r="AGW29" s="7"/>
      <c r="AGX29" s="7"/>
      <c r="AGY29" s="7"/>
      <c r="AGZ29" s="7"/>
      <c r="AHA29" s="7"/>
      <c r="AHB29" s="7"/>
      <c r="AHC29" s="7"/>
      <c r="AHD29" s="7"/>
      <c r="AHE29" s="7"/>
      <c r="AHF29" s="7"/>
      <c r="AHG29" s="7"/>
      <c r="AHH29" s="7"/>
      <c r="AHI29" s="7"/>
      <c r="AHJ29" s="7"/>
      <c r="AHK29" s="7"/>
      <c r="AHL29" s="7"/>
      <c r="AHM29" s="7"/>
      <c r="AHN29" s="7"/>
      <c r="AHO29" s="7"/>
      <c r="AHP29" s="7"/>
      <c r="AHQ29" s="7"/>
      <c r="AHR29" s="7"/>
      <c r="AHS29" s="7"/>
      <c r="AHT29" s="7"/>
      <c r="AHU29" s="7"/>
      <c r="AHV29" s="7"/>
      <c r="AHW29" s="7"/>
      <c r="AHX29" s="7"/>
      <c r="AHY29" s="7"/>
      <c r="AHZ29" s="7"/>
      <c r="AIA29" s="7"/>
      <c r="AIB29" s="7"/>
      <c r="AIC29" s="7"/>
      <c r="AID29" s="7"/>
      <c r="AIE29" s="7"/>
      <c r="AIF29" s="7"/>
      <c r="AIG29" s="7"/>
      <c r="AIH29" s="7"/>
      <c r="AII29" s="7"/>
      <c r="AIJ29" s="7"/>
      <c r="AIK29" s="7"/>
      <c r="AIL29" s="7"/>
      <c r="AIM29" s="7"/>
      <c r="AIN29" s="7"/>
      <c r="AIO29" s="7"/>
      <c r="AIP29" s="7"/>
      <c r="AIQ29" s="7"/>
      <c r="AIR29" s="7"/>
      <c r="AIS29" s="7"/>
      <c r="AIT29" s="7"/>
      <c r="AIU29" s="7"/>
      <c r="AIV29" s="7"/>
      <c r="AIW29" s="7"/>
      <c r="AIX29" s="7"/>
      <c r="AIY29" s="7"/>
      <c r="AIZ29" s="7"/>
      <c r="AJA29" s="7"/>
      <c r="AJB29" s="7"/>
      <c r="AJC29" s="7"/>
      <c r="AJD29" s="7"/>
      <c r="AJE29" s="7"/>
      <c r="AJF29" s="7"/>
      <c r="AJG29" s="7"/>
      <c r="AJH29" s="7"/>
      <c r="AJI29" s="7"/>
      <c r="AJJ29" s="7"/>
      <c r="AJK29" s="7"/>
      <c r="AJL29" s="7"/>
      <c r="AJM29" s="7"/>
      <c r="AJN29" s="7"/>
      <c r="AJO29" s="7"/>
      <c r="AJP29" s="7"/>
      <c r="AJQ29" s="7"/>
      <c r="AJR29" s="7"/>
      <c r="AJS29" s="7"/>
      <c r="AJT29" s="7"/>
      <c r="AJU29" s="7"/>
      <c r="AJV29" s="7"/>
      <c r="AJW29" s="7"/>
      <c r="AJX29" s="7"/>
      <c r="AJY29" s="7"/>
      <c r="AJZ29" s="7"/>
      <c r="AKA29" s="7"/>
      <c r="AKB29" s="7"/>
      <c r="AKC29" s="7"/>
      <c r="AKD29" s="7"/>
      <c r="AKE29" s="7"/>
      <c r="AKF29" s="7"/>
      <c r="AKG29" s="7"/>
      <c r="AKH29" s="7"/>
      <c r="AKI29" s="7"/>
      <c r="AKJ29" s="7"/>
      <c r="AKK29" s="7"/>
      <c r="AKL29" s="7"/>
      <c r="AKM29" s="7"/>
      <c r="AKN29" s="7"/>
      <c r="AKO29" s="7"/>
      <c r="AKP29" s="7"/>
      <c r="AKQ29" s="7"/>
      <c r="AKR29" s="7"/>
      <c r="AKS29" s="7"/>
      <c r="AKT29" s="7"/>
      <c r="AKU29" s="7"/>
      <c r="AKV29" s="7"/>
      <c r="AKW29" s="7"/>
      <c r="AKX29" s="7"/>
      <c r="AKY29" s="7"/>
      <c r="AKZ29" s="7"/>
      <c r="ALA29" s="7"/>
      <c r="ALB29" s="7"/>
      <c r="ALC29" s="7"/>
      <c r="ALD29" s="7"/>
      <c r="ALE29" s="7"/>
      <c r="ALF29" s="7"/>
      <c r="ALG29" s="7"/>
      <c r="ALH29" s="7"/>
      <c r="ALI29" s="7"/>
      <c r="ALJ29" s="7"/>
      <c r="ALK29" s="7"/>
      <c r="ALL29" s="7"/>
      <c r="ALM29" s="7"/>
      <c r="ALN29" s="7"/>
      <c r="ALO29" s="7"/>
      <c r="ALP29" s="7"/>
      <c r="ALQ29" s="7"/>
      <c r="ALR29" s="7"/>
      <c r="ALS29" s="7"/>
      <c r="ALT29" s="7"/>
      <c r="ALU29" s="7"/>
      <c r="ALV29" s="7"/>
      <c r="ALW29" s="7"/>
      <c r="ALX29" s="7"/>
      <c r="ALY29" s="7"/>
      <c r="ALZ29" s="7"/>
      <c r="AMA29" s="7"/>
      <c r="AMB29" s="7"/>
      <c r="AMC29" s="7"/>
      <c r="AMD29" s="7"/>
      <c r="AME29" s="7"/>
      <c r="AMF29" s="7"/>
      <c r="AMG29" s="7"/>
      <c r="AMH29" s="7"/>
      <c r="AMI29" s="7"/>
      <c r="AMJ29" s="7"/>
      <c r="AMK29" s="7"/>
      <c r="AML29" s="7"/>
      <c r="AMM29" s="7"/>
      <c r="AMN29" s="7"/>
      <c r="AMO29" s="7"/>
      <c r="AMP29" s="7"/>
      <c r="AMQ29" s="7"/>
      <c r="AMR29" s="7"/>
      <c r="AMS29" s="7"/>
      <c r="AMT29" s="7"/>
      <c r="AMU29" s="7"/>
      <c r="AMV29" s="7"/>
      <c r="AMW29" s="7"/>
      <c r="AMX29" s="7"/>
      <c r="AMY29" s="7"/>
      <c r="AMZ29" s="7"/>
      <c r="ANA29" s="7"/>
      <c r="ANB29" s="7"/>
      <c r="ANC29" s="7"/>
      <c r="AND29" s="7"/>
      <c r="ANE29" s="7"/>
      <c r="ANF29" s="7"/>
      <c r="ANG29" s="7"/>
      <c r="ANH29" s="7"/>
      <c r="ANI29" s="7"/>
      <c r="ANJ29" s="7"/>
      <c r="ANK29" s="7"/>
      <c r="ANL29" s="7"/>
      <c r="ANM29" s="7"/>
      <c r="ANN29" s="7"/>
      <c r="ANO29" s="7"/>
      <c r="ANP29" s="7"/>
      <c r="ANQ29" s="7"/>
      <c r="ANR29" s="7"/>
      <c r="ANS29" s="7"/>
      <c r="ANT29" s="7"/>
      <c r="ANU29" s="7"/>
      <c r="ANV29" s="7"/>
      <c r="ANW29" s="7"/>
      <c r="ANX29" s="7"/>
      <c r="ANY29" s="7"/>
      <c r="ANZ29" s="7"/>
      <c r="AOA29" s="7"/>
      <c r="AOB29" s="7"/>
      <c r="AOC29" s="7"/>
      <c r="AOD29" s="7"/>
      <c r="AOE29" s="7"/>
      <c r="AOF29" s="7"/>
      <c r="AOG29" s="7"/>
      <c r="AOH29" s="7"/>
      <c r="AOI29" s="7"/>
      <c r="AOJ29" s="7"/>
      <c r="AOK29" s="7"/>
      <c r="AOL29" s="7"/>
      <c r="AOM29" s="7"/>
      <c r="AON29" s="7"/>
      <c r="AOO29" s="7"/>
      <c r="AOP29" s="7"/>
      <c r="AOQ29" s="7"/>
      <c r="AOR29" s="7"/>
      <c r="AOS29" s="7"/>
      <c r="AOT29" s="7"/>
      <c r="AOU29" s="7"/>
      <c r="AOV29" s="7"/>
      <c r="AOW29" s="7"/>
      <c r="AOX29" s="7"/>
      <c r="AOY29" s="7"/>
      <c r="AOZ29" s="7"/>
      <c r="APA29" s="7"/>
      <c r="APB29" s="7"/>
      <c r="APC29" s="7"/>
      <c r="APD29" s="7"/>
      <c r="APE29" s="7"/>
      <c r="APF29" s="7"/>
      <c r="APG29" s="7"/>
      <c r="APH29" s="7"/>
      <c r="API29" s="7"/>
      <c r="APJ29" s="7"/>
      <c r="APK29" s="7"/>
      <c r="APL29" s="7"/>
      <c r="APM29" s="7"/>
      <c r="APN29" s="7"/>
      <c r="APO29" s="7"/>
      <c r="APP29" s="7"/>
      <c r="APQ29" s="7"/>
      <c r="APR29" s="7"/>
      <c r="APS29" s="7"/>
      <c r="APT29" s="7"/>
      <c r="APU29" s="7"/>
      <c r="APV29" s="7"/>
      <c r="APW29" s="7"/>
      <c r="APX29" s="7"/>
      <c r="APY29" s="7"/>
      <c r="APZ29" s="7"/>
      <c r="AQA29" s="7"/>
      <c r="AQB29" s="7"/>
      <c r="AQC29" s="7"/>
      <c r="AQD29" s="7"/>
      <c r="AQE29" s="7"/>
      <c r="AQF29" s="7"/>
      <c r="AQG29" s="7"/>
      <c r="AQH29" s="7"/>
      <c r="AQI29" s="7"/>
      <c r="AQJ29" s="7"/>
      <c r="AQK29" s="7"/>
      <c r="AQL29" s="7"/>
      <c r="AQM29" s="7"/>
      <c r="AQN29" s="7"/>
      <c r="AQO29" s="7"/>
      <c r="AQP29" s="7"/>
      <c r="AQQ29" s="7"/>
      <c r="AQR29" s="7"/>
      <c r="AQS29" s="7"/>
      <c r="AQT29" s="7"/>
      <c r="AQU29" s="7"/>
      <c r="AQV29" s="7"/>
      <c r="AQW29" s="7"/>
      <c r="AQX29" s="7"/>
      <c r="AQY29" s="7"/>
      <c r="AQZ29" s="7"/>
      <c r="ARA29" s="7"/>
      <c r="ARB29" s="7"/>
      <c r="ARC29" s="7"/>
      <c r="ARD29" s="7"/>
      <c r="ARE29" s="7"/>
      <c r="ARF29" s="7"/>
      <c r="ARG29" s="7"/>
      <c r="ARH29" s="7"/>
      <c r="ARI29" s="7"/>
      <c r="ARJ29" s="7"/>
      <c r="ARK29" s="7"/>
      <c r="ARL29" s="7"/>
      <c r="ARM29" s="7"/>
      <c r="ARN29" s="7"/>
      <c r="ARO29" s="7"/>
      <c r="ARP29" s="7"/>
      <c r="ARQ29" s="7"/>
      <c r="ARR29" s="7"/>
      <c r="ARS29" s="7"/>
      <c r="ART29" s="7"/>
      <c r="ARU29" s="7"/>
      <c r="ARV29" s="7"/>
      <c r="ARW29" s="7"/>
      <c r="ARX29" s="7"/>
      <c r="ARY29" s="7"/>
      <c r="ARZ29" s="7"/>
      <c r="ASA29" s="7"/>
      <c r="ASB29" s="7"/>
      <c r="ASC29" s="7"/>
      <c r="ASD29" s="7"/>
      <c r="ASE29" s="7"/>
      <c r="ASF29" s="7"/>
      <c r="ASG29" s="7"/>
      <c r="ASH29" s="7"/>
      <c r="ASI29" s="7"/>
      <c r="ASJ29" s="7"/>
      <c r="ASK29" s="7"/>
      <c r="ASL29" s="7"/>
      <c r="ASM29" s="7"/>
      <c r="ASN29" s="7"/>
      <c r="ASO29" s="7"/>
      <c r="ASP29" s="7"/>
      <c r="ASQ29" s="7"/>
      <c r="ASR29" s="7"/>
      <c r="ASS29" s="7"/>
      <c r="AST29" s="7"/>
      <c r="ASU29" s="7"/>
      <c r="ASV29" s="7"/>
      <c r="ASW29" s="7"/>
      <c r="ASX29" s="7"/>
      <c r="ASY29" s="7"/>
      <c r="ASZ29" s="7"/>
      <c r="ATA29" s="7"/>
      <c r="ATB29" s="7"/>
      <c r="ATC29" s="7"/>
      <c r="ATD29" s="7"/>
      <c r="ATE29" s="7"/>
      <c r="ATF29" s="7"/>
      <c r="ATG29" s="7"/>
      <c r="ATH29" s="7"/>
      <c r="ATI29" s="7"/>
      <c r="ATJ29" s="7"/>
      <c r="ATK29" s="7"/>
      <c r="ATL29" s="7"/>
      <c r="ATM29" s="7"/>
      <c r="ATN29" s="7"/>
      <c r="ATO29" s="7"/>
      <c r="ATP29" s="7"/>
      <c r="ATQ29" s="7"/>
      <c r="ATR29" s="7"/>
      <c r="ATS29" s="7"/>
      <c r="ATT29" s="7"/>
      <c r="ATU29" s="7"/>
      <c r="ATV29" s="7"/>
      <c r="ATW29" s="7"/>
      <c r="ATX29" s="7"/>
      <c r="ATY29" s="7"/>
      <c r="ATZ29" s="7"/>
      <c r="AUA29" s="7"/>
      <c r="AUB29" s="7"/>
      <c r="AUC29" s="7"/>
      <c r="AUD29" s="7"/>
      <c r="AUE29" s="7"/>
      <c r="AUF29" s="7"/>
      <c r="AUG29" s="7"/>
      <c r="AUH29" s="7"/>
      <c r="AUI29" s="7"/>
      <c r="AUJ29" s="7"/>
      <c r="AUK29" s="7"/>
      <c r="AUL29" s="7"/>
      <c r="AUM29" s="7"/>
      <c r="AUN29" s="7"/>
      <c r="AUO29" s="7"/>
      <c r="AUP29" s="7"/>
      <c r="AUQ29" s="7"/>
      <c r="AUR29" s="7"/>
      <c r="AUS29" s="7"/>
      <c r="AUT29" s="7"/>
      <c r="AUU29" s="7"/>
      <c r="AUV29" s="7"/>
      <c r="AUW29" s="7"/>
      <c r="AUX29" s="7"/>
      <c r="AUY29" s="7"/>
      <c r="AUZ29" s="7"/>
      <c r="AVA29" s="7"/>
      <c r="AVB29" s="7"/>
      <c r="AVC29" s="7"/>
      <c r="AVD29" s="7"/>
      <c r="AVE29" s="7"/>
      <c r="AVF29" s="7"/>
      <c r="AVG29" s="7"/>
      <c r="AVH29" s="7"/>
      <c r="AVI29" s="7"/>
      <c r="AVJ29" s="7"/>
      <c r="AVK29" s="7"/>
      <c r="AVL29" s="7"/>
      <c r="AVM29" s="7"/>
      <c r="AVN29" s="7"/>
      <c r="AVO29" s="7"/>
      <c r="AVP29" s="7"/>
      <c r="AVQ29" s="7"/>
      <c r="AVR29" s="7"/>
      <c r="AVS29" s="7"/>
      <c r="AVT29" s="7"/>
      <c r="AVU29" s="7"/>
      <c r="AVV29" s="7"/>
      <c r="AVW29" s="7"/>
      <c r="AVX29" s="7"/>
      <c r="AVY29" s="7"/>
      <c r="AVZ29" s="7"/>
      <c r="AWA29" s="7"/>
      <c r="AWB29" s="7"/>
      <c r="AWC29" s="7"/>
      <c r="AWD29" s="7"/>
      <c r="AWE29" s="7"/>
      <c r="AWF29" s="7"/>
      <c r="AWG29" s="7"/>
      <c r="AWH29" s="7"/>
      <c r="AWI29" s="7"/>
      <c r="AWJ29" s="7"/>
      <c r="AWK29" s="7"/>
      <c r="AWL29" s="7"/>
      <c r="AWM29" s="7"/>
      <c r="AWN29" s="7"/>
      <c r="AWO29" s="7"/>
      <c r="AWP29" s="7"/>
      <c r="AWQ29" s="7"/>
      <c r="AWR29" s="7"/>
      <c r="AWS29" s="7"/>
      <c r="AWT29" s="7"/>
      <c r="AWU29" s="7"/>
      <c r="AWV29" s="7"/>
      <c r="AWW29" s="7"/>
      <c r="AWX29" s="7"/>
      <c r="AWY29" s="7"/>
      <c r="AWZ29" s="7"/>
      <c r="AXA29" s="7"/>
      <c r="AXB29" s="7"/>
      <c r="AXC29" s="7"/>
      <c r="AXD29" s="7"/>
      <c r="AXE29" s="7"/>
      <c r="AXF29" s="7"/>
      <c r="AXG29" s="7"/>
      <c r="AXH29" s="7"/>
      <c r="AXI29" s="7"/>
      <c r="AXJ29" s="7"/>
      <c r="AXK29" s="7"/>
      <c r="AXL29" s="7"/>
      <c r="AXM29" s="7"/>
      <c r="AXN29" s="7"/>
      <c r="AXO29" s="7"/>
      <c r="AXP29" s="7"/>
      <c r="AXQ29" s="7"/>
      <c r="AXR29" s="7"/>
      <c r="AXS29" s="7"/>
      <c r="AXT29" s="7"/>
      <c r="AXU29" s="7"/>
      <c r="AXV29" s="7"/>
      <c r="AXW29" s="7"/>
      <c r="AXX29" s="7"/>
      <c r="AXY29" s="7"/>
      <c r="AXZ29" s="7"/>
      <c r="AYA29" s="7"/>
      <c r="AYB29" s="7"/>
      <c r="AYC29" s="7"/>
      <c r="AYD29" s="7"/>
      <c r="AYE29" s="7"/>
      <c r="AYF29" s="7"/>
      <c r="AYG29" s="7"/>
      <c r="AYH29" s="7"/>
      <c r="AYI29" s="7"/>
      <c r="AYJ29" s="7"/>
      <c r="AYK29" s="7"/>
      <c r="AYL29" s="7"/>
      <c r="AYM29" s="7"/>
      <c r="AYN29" s="7"/>
      <c r="AYO29" s="7"/>
      <c r="AYP29" s="7"/>
      <c r="AYQ29" s="7"/>
      <c r="AYR29" s="7"/>
      <c r="AYS29" s="7"/>
      <c r="AYT29" s="7"/>
      <c r="AYU29" s="7"/>
      <c r="AYV29" s="7"/>
      <c r="AYW29" s="7"/>
      <c r="AYX29" s="7"/>
      <c r="AYY29" s="7"/>
      <c r="AYZ29" s="7"/>
      <c r="AZA29" s="7"/>
      <c r="AZB29" s="7"/>
      <c r="AZC29" s="7"/>
      <c r="AZD29" s="7"/>
      <c r="AZE29" s="7"/>
      <c r="AZF29" s="7"/>
      <c r="AZG29" s="7"/>
      <c r="AZH29" s="7"/>
      <c r="AZI29" s="7"/>
      <c r="AZJ29" s="7"/>
      <c r="AZK29" s="7"/>
      <c r="AZL29" s="7"/>
      <c r="AZM29" s="7"/>
      <c r="AZN29" s="7"/>
      <c r="AZO29" s="7"/>
      <c r="AZP29" s="7"/>
      <c r="AZQ29" s="7"/>
      <c r="AZR29" s="7"/>
      <c r="AZS29" s="7"/>
      <c r="AZT29" s="7"/>
      <c r="AZU29" s="7"/>
      <c r="AZV29" s="7"/>
      <c r="AZW29" s="7"/>
      <c r="AZX29" s="7"/>
      <c r="AZY29" s="7"/>
      <c r="AZZ29" s="7"/>
      <c r="BAA29" s="7"/>
      <c r="BAB29" s="7"/>
      <c r="BAC29" s="7"/>
      <c r="BAD29" s="7"/>
      <c r="BAE29" s="7"/>
      <c r="BAF29" s="7"/>
      <c r="BAG29" s="7"/>
      <c r="BAH29" s="7"/>
      <c r="BAI29" s="7"/>
      <c r="BAJ29" s="7"/>
      <c r="BAK29" s="7"/>
      <c r="BAL29" s="7"/>
      <c r="BAM29" s="7"/>
      <c r="BAN29" s="7"/>
      <c r="BAO29" s="7"/>
      <c r="BAP29" s="7"/>
      <c r="BAQ29" s="7"/>
      <c r="BAR29" s="7"/>
      <c r="BAS29" s="7"/>
      <c r="BAT29" s="7"/>
      <c r="BAU29" s="7"/>
      <c r="BAV29" s="7"/>
      <c r="BAW29" s="7"/>
      <c r="BAX29" s="7"/>
      <c r="BAY29" s="7"/>
      <c r="BAZ29" s="7"/>
      <c r="BBA29" s="7"/>
      <c r="BBB29" s="7"/>
      <c r="BBC29" s="7"/>
      <c r="BBD29" s="7"/>
      <c r="BBE29" s="7"/>
      <c r="BBF29" s="7"/>
      <c r="BBG29" s="7"/>
      <c r="BBH29" s="7"/>
      <c r="BBI29" s="7"/>
      <c r="BBJ29" s="7"/>
      <c r="BBK29" s="7"/>
      <c r="BBL29" s="7"/>
      <c r="BBM29" s="7"/>
      <c r="BBN29" s="7"/>
      <c r="BBO29" s="7"/>
      <c r="BBP29" s="7"/>
      <c r="BBQ29" s="7"/>
      <c r="BBR29" s="7"/>
      <c r="BBS29" s="7"/>
      <c r="BBT29" s="7"/>
      <c r="BBU29" s="7"/>
      <c r="BBV29" s="7"/>
      <c r="BBW29" s="7"/>
      <c r="BBX29" s="7"/>
      <c r="BBY29" s="7"/>
      <c r="BBZ29" s="7"/>
      <c r="BCA29" s="7"/>
      <c r="BCB29" s="7"/>
      <c r="BCC29" s="7"/>
      <c r="BCD29" s="7"/>
      <c r="BCE29" s="7"/>
      <c r="BCF29" s="7"/>
      <c r="BCG29" s="7"/>
      <c r="BCH29" s="7"/>
      <c r="BCI29" s="7"/>
      <c r="BCJ29" s="7"/>
      <c r="BCK29" s="7"/>
      <c r="BCL29" s="7"/>
      <c r="BCM29" s="7"/>
      <c r="BCN29" s="7"/>
      <c r="BCO29" s="7"/>
      <c r="BCP29" s="7"/>
      <c r="BCQ29" s="7"/>
      <c r="BCR29" s="7"/>
      <c r="BCS29" s="7"/>
      <c r="BCT29" s="7"/>
      <c r="BCU29" s="7"/>
      <c r="BCV29" s="7"/>
      <c r="BCW29" s="7"/>
      <c r="BCX29" s="7"/>
      <c r="BCY29" s="7"/>
      <c r="BCZ29" s="7"/>
      <c r="BDA29" s="7"/>
      <c r="BDB29" s="7"/>
      <c r="BDC29" s="7"/>
      <c r="BDD29" s="7"/>
      <c r="BDE29" s="7"/>
      <c r="BDF29" s="7"/>
      <c r="BDG29" s="7"/>
      <c r="BDH29" s="7"/>
      <c r="BDI29" s="7"/>
      <c r="BDJ29" s="7"/>
      <c r="BDK29" s="7"/>
      <c r="BDL29" s="7"/>
      <c r="BDM29" s="7"/>
      <c r="BDN29" s="7"/>
      <c r="BDO29" s="7"/>
      <c r="BDP29" s="7"/>
      <c r="BDQ29" s="7"/>
      <c r="BDR29" s="7"/>
      <c r="BDS29" s="7"/>
      <c r="BDT29" s="7"/>
      <c r="BDU29" s="7"/>
      <c r="BDV29" s="7"/>
      <c r="BDW29" s="7"/>
      <c r="BDX29" s="7"/>
      <c r="BDY29" s="7"/>
      <c r="BDZ29" s="7"/>
      <c r="BEA29" s="7"/>
      <c r="BEB29" s="7"/>
      <c r="BEC29" s="7"/>
      <c r="BED29" s="7"/>
      <c r="BEE29" s="7"/>
      <c r="BEF29" s="7"/>
      <c r="BEG29" s="7"/>
      <c r="BEH29" s="7"/>
      <c r="BEI29" s="7"/>
      <c r="BEJ29" s="7"/>
      <c r="BEK29" s="7"/>
      <c r="BEL29" s="7"/>
      <c r="BEM29" s="7"/>
      <c r="BEN29" s="7"/>
      <c r="BEO29" s="7"/>
      <c r="BEP29" s="7"/>
      <c r="BEQ29" s="7"/>
      <c r="BER29" s="7"/>
      <c r="BES29" s="7"/>
      <c r="BET29" s="7"/>
      <c r="BEU29" s="7"/>
      <c r="BEV29" s="7"/>
      <c r="BEW29" s="7"/>
      <c r="BEX29" s="7"/>
      <c r="BEY29" s="7"/>
      <c r="BEZ29" s="7"/>
      <c r="BFA29" s="7"/>
      <c r="BFB29" s="7"/>
      <c r="BFC29" s="7"/>
      <c r="BFD29" s="7"/>
      <c r="BFE29" s="7"/>
      <c r="BFF29" s="7"/>
      <c r="BFG29" s="7"/>
      <c r="BFH29" s="7"/>
      <c r="BFI29" s="7"/>
      <c r="BFJ29" s="7"/>
      <c r="BFK29" s="7"/>
      <c r="BFL29" s="7"/>
      <c r="BFM29" s="7"/>
      <c r="BFN29" s="7"/>
      <c r="BFO29" s="7"/>
      <c r="BFP29" s="7"/>
      <c r="BFQ29" s="7"/>
      <c r="BFR29" s="7"/>
      <c r="BFS29" s="7"/>
      <c r="BFT29" s="7"/>
      <c r="BFU29" s="7"/>
      <c r="BFV29" s="7"/>
      <c r="BFW29" s="7"/>
      <c r="BFX29" s="7"/>
      <c r="BFY29" s="7"/>
      <c r="BFZ29" s="7"/>
      <c r="BGA29" s="7"/>
      <c r="BGB29" s="7"/>
      <c r="BGC29" s="7"/>
      <c r="BGD29" s="7"/>
      <c r="BGE29" s="7"/>
      <c r="BGF29" s="7"/>
      <c r="BGG29" s="7"/>
      <c r="BGH29" s="7"/>
      <c r="BGI29" s="7"/>
      <c r="BGJ29" s="7"/>
      <c r="BGK29" s="7"/>
      <c r="BGL29" s="7"/>
      <c r="BGM29" s="7"/>
      <c r="BGN29" s="7"/>
      <c r="BGO29" s="7"/>
      <c r="BGP29" s="7"/>
      <c r="BGQ29" s="7"/>
      <c r="BGR29" s="7"/>
      <c r="BGS29" s="7"/>
      <c r="BGT29" s="7"/>
      <c r="BGU29" s="7"/>
      <c r="BGV29" s="7"/>
      <c r="BGW29" s="7"/>
      <c r="BGX29" s="7"/>
      <c r="BGY29" s="7"/>
      <c r="BGZ29" s="7"/>
      <c r="BHA29" s="7"/>
      <c r="BHB29" s="7"/>
      <c r="BHC29" s="7"/>
      <c r="BHD29" s="7"/>
      <c r="BHE29" s="7"/>
      <c r="BHF29" s="7"/>
      <c r="BHG29" s="7"/>
      <c r="BHH29" s="7"/>
      <c r="BHI29" s="7"/>
      <c r="BHJ29" s="7"/>
      <c r="BHK29" s="7"/>
      <c r="BHL29" s="7"/>
      <c r="BHM29" s="7"/>
      <c r="BHN29" s="7"/>
      <c r="BHO29" s="7"/>
      <c r="BHP29" s="7"/>
      <c r="BHQ29" s="7"/>
      <c r="BHR29" s="7"/>
      <c r="BHS29" s="7"/>
      <c r="BHT29" s="7"/>
      <c r="BHU29" s="7"/>
      <c r="BHV29" s="7"/>
      <c r="BHW29" s="7"/>
      <c r="BHX29" s="7"/>
      <c r="BHY29" s="7"/>
      <c r="BHZ29" s="7"/>
      <c r="BIA29" s="7"/>
      <c r="BIB29" s="7"/>
      <c r="BIC29" s="7"/>
      <c r="BID29" s="7"/>
      <c r="BIE29" s="7"/>
      <c r="BIF29" s="7"/>
      <c r="BIG29" s="7"/>
      <c r="BIH29" s="7"/>
      <c r="BII29" s="7"/>
      <c r="BIJ29" s="7"/>
      <c r="BIK29" s="7"/>
      <c r="BIL29" s="7"/>
      <c r="BIM29" s="7"/>
      <c r="BIN29" s="7"/>
      <c r="BIO29" s="7"/>
      <c r="BIP29" s="7"/>
      <c r="BIQ29" s="7"/>
      <c r="BIR29" s="7"/>
      <c r="BIS29" s="7"/>
      <c r="BIT29" s="7"/>
      <c r="BIU29" s="7"/>
      <c r="BIV29" s="7"/>
      <c r="BIW29" s="7"/>
      <c r="BIX29" s="7"/>
      <c r="BIY29" s="7"/>
      <c r="BIZ29" s="7"/>
      <c r="BJA29" s="7"/>
      <c r="BJB29" s="7"/>
      <c r="BJC29" s="7"/>
      <c r="BJD29" s="7"/>
      <c r="BJE29" s="7"/>
      <c r="BJF29" s="7"/>
      <c r="BJG29" s="7"/>
      <c r="BJH29" s="7"/>
      <c r="BJI29" s="7"/>
      <c r="BJJ29" s="7"/>
      <c r="BJK29" s="7"/>
      <c r="BJL29" s="7"/>
      <c r="BJM29" s="7"/>
      <c r="BJN29" s="7"/>
      <c r="BJO29" s="7"/>
      <c r="BJP29" s="7"/>
      <c r="BJQ29" s="7"/>
      <c r="BJR29" s="7"/>
      <c r="BJS29" s="7"/>
      <c r="BJT29" s="7"/>
      <c r="BJU29" s="7"/>
      <c r="BJV29" s="7"/>
      <c r="BJW29" s="7"/>
      <c r="BJX29" s="7"/>
      <c r="BJY29" s="7"/>
      <c r="BJZ29" s="7"/>
      <c r="BKA29" s="7"/>
      <c r="BKB29" s="7"/>
      <c r="BKC29" s="7"/>
      <c r="BKD29" s="7"/>
      <c r="BKE29" s="7"/>
      <c r="BKF29" s="7"/>
      <c r="BKG29" s="7"/>
      <c r="BKH29" s="7"/>
      <c r="BKI29" s="7"/>
      <c r="BKJ29" s="7"/>
      <c r="BKK29" s="7"/>
      <c r="BKL29" s="7"/>
      <c r="BKM29" s="7"/>
      <c r="BKN29" s="7"/>
      <c r="BKO29" s="7"/>
      <c r="BKP29" s="7"/>
      <c r="BKQ29" s="7"/>
      <c r="BKR29" s="7"/>
      <c r="BKS29" s="7"/>
      <c r="BKT29" s="7"/>
      <c r="BKU29" s="7"/>
      <c r="BKV29" s="7"/>
      <c r="BKW29" s="7"/>
      <c r="BKX29" s="7"/>
      <c r="BKY29" s="7"/>
      <c r="BKZ29" s="7"/>
      <c r="BLA29" s="7"/>
      <c r="BLB29" s="7"/>
      <c r="BLC29" s="7"/>
      <c r="BLD29" s="7"/>
      <c r="BLE29" s="7"/>
      <c r="BLF29" s="7"/>
      <c r="BLG29" s="7"/>
      <c r="BLH29" s="7"/>
      <c r="BLI29" s="7"/>
      <c r="BLJ29" s="7"/>
      <c r="BLK29" s="7"/>
      <c r="BLL29" s="7"/>
      <c r="BLM29" s="7"/>
      <c r="BLN29" s="7"/>
      <c r="BLO29" s="7"/>
      <c r="BLP29" s="7"/>
      <c r="BLQ29" s="7"/>
      <c r="BLR29" s="7"/>
      <c r="BLS29" s="7"/>
      <c r="BLT29" s="7"/>
      <c r="BLU29" s="7"/>
      <c r="BLV29" s="7"/>
      <c r="BLW29" s="7"/>
      <c r="BLX29" s="7"/>
      <c r="BLY29" s="7"/>
      <c r="BLZ29" s="7"/>
      <c r="BMA29" s="7"/>
      <c r="BMB29" s="7"/>
      <c r="BMC29" s="7"/>
      <c r="BMD29" s="7"/>
      <c r="BME29" s="7"/>
      <c r="BMF29" s="7"/>
      <c r="BMG29" s="7"/>
      <c r="BMH29" s="7"/>
      <c r="BMI29" s="7"/>
      <c r="BMJ29" s="7"/>
      <c r="BMK29" s="7"/>
      <c r="BML29" s="7"/>
      <c r="BMM29" s="7"/>
      <c r="BMN29" s="7"/>
      <c r="BMO29" s="7"/>
      <c r="BMP29" s="7"/>
      <c r="BMQ29" s="7"/>
      <c r="BMR29" s="7"/>
      <c r="BMS29" s="7"/>
      <c r="BMT29" s="7"/>
      <c r="BMU29" s="7"/>
      <c r="BMV29" s="7"/>
      <c r="BMW29" s="7"/>
      <c r="BMX29" s="7"/>
      <c r="BMY29" s="7"/>
      <c r="BMZ29" s="7"/>
      <c r="BNA29" s="7"/>
      <c r="BNB29" s="7"/>
      <c r="BNC29" s="7"/>
      <c r="BND29" s="7"/>
      <c r="BNE29" s="7"/>
      <c r="BNF29" s="7"/>
      <c r="BNG29" s="7"/>
      <c r="BNH29" s="7"/>
      <c r="BNI29" s="7"/>
      <c r="BNJ29" s="7"/>
      <c r="BNK29" s="7"/>
      <c r="BNL29" s="7"/>
      <c r="BNM29" s="7"/>
      <c r="BNN29" s="7"/>
      <c r="BNO29" s="7"/>
      <c r="BNP29" s="7"/>
      <c r="BNQ29" s="7"/>
      <c r="BNR29" s="7"/>
      <c r="BNS29" s="7"/>
      <c r="BNT29" s="7"/>
      <c r="BNU29" s="7"/>
      <c r="BNV29" s="7"/>
      <c r="BNW29" s="7"/>
      <c r="BNX29" s="7"/>
      <c r="BNY29" s="7"/>
      <c r="BNZ29" s="7"/>
      <c r="BOA29" s="7"/>
      <c r="BOB29" s="7"/>
      <c r="BOC29" s="7"/>
      <c r="BOD29" s="7"/>
      <c r="BOE29" s="7"/>
      <c r="BOF29" s="7"/>
      <c r="BOG29" s="7"/>
      <c r="BOH29" s="7"/>
      <c r="BOI29" s="7"/>
      <c r="BOJ29" s="7"/>
      <c r="BOK29" s="7"/>
      <c r="BOL29" s="7"/>
      <c r="BOM29" s="7"/>
      <c r="BON29" s="7"/>
      <c r="BOO29" s="7"/>
    </row>
    <row r="30" spans="1:1757" s="9" customFormat="1" ht="67.5" x14ac:dyDescent="0.2">
      <c r="A30" s="187" t="s">
        <v>132</v>
      </c>
      <c r="B30" s="190" t="s">
        <v>31</v>
      </c>
      <c r="C30" s="52">
        <v>45566</v>
      </c>
      <c r="D30" s="56">
        <v>45474</v>
      </c>
      <c r="E30" s="185" t="s">
        <v>29</v>
      </c>
      <c r="F30" s="56">
        <v>45170</v>
      </c>
      <c r="G30" s="60">
        <f t="shared" si="0"/>
        <v>10</v>
      </c>
      <c r="H30" s="60" t="str">
        <f t="shared" si="1"/>
        <v/>
      </c>
      <c r="I30" s="109" t="s">
        <v>89</v>
      </c>
      <c r="J30" s="7"/>
      <c r="K30" s="7"/>
      <c r="L30" s="75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  <c r="AJN30" s="7"/>
      <c r="AJO30" s="7"/>
      <c r="AJP30" s="7"/>
      <c r="AJQ30" s="7"/>
      <c r="AJR30" s="7"/>
      <c r="AJS30" s="7"/>
      <c r="AJT30" s="7"/>
      <c r="AJU30" s="7"/>
      <c r="AJV30" s="7"/>
      <c r="AJW30" s="7"/>
      <c r="AJX30" s="7"/>
      <c r="AJY30" s="7"/>
      <c r="AJZ30" s="7"/>
      <c r="AKA30" s="7"/>
      <c r="AKB30" s="7"/>
      <c r="AKC30" s="7"/>
      <c r="AKD30" s="7"/>
      <c r="AKE30" s="7"/>
      <c r="AKF30" s="7"/>
      <c r="AKG30" s="7"/>
      <c r="AKH30" s="7"/>
      <c r="AKI30" s="7"/>
      <c r="AKJ30" s="7"/>
      <c r="AKK30" s="7"/>
      <c r="AKL30" s="7"/>
      <c r="AKM30" s="7"/>
      <c r="AKN30" s="7"/>
      <c r="AKO30" s="7"/>
      <c r="AKP30" s="7"/>
      <c r="AKQ30" s="7"/>
      <c r="AKR30" s="7"/>
      <c r="AKS30" s="7"/>
      <c r="AKT30" s="7"/>
      <c r="AKU30" s="7"/>
      <c r="AKV30" s="7"/>
      <c r="AKW30" s="7"/>
      <c r="AKX30" s="7"/>
      <c r="AKY30" s="7"/>
      <c r="AKZ30" s="7"/>
      <c r="ALA30" s="7"/>
      <c r="ALB30" s="7"/>
      <c r="ALC30" s="7"/>
      <c r="ALD30" s="7"/>
      <c r="ALE30" s="7"/>
      <c r="ALF30" s="7"/>
      <c r="ALG30" s="7"/>
      <c r="ALH30" s="7"/>
      <c r="ALI30" s="7"/>
      <c r="ALJ30" s="7"/>
      <c r="ALK30" s="7"/>
      <c r="ALL30" s="7"/>
      <c r="ALM30" s="7"/>
      <c r="ALN30" s="7"/>
      <c r="ALO30" s="7"/>
      <c r="ALP30" s="7"/>
      <c r="ALQ30" s="7"/>
      <c r="ALR30" s="7"/>
      <c r="ALS30" s="7"/>
      <c r="ALT30" s="7"/>
      <c r="ALU30" s="7"/>
      <c r="ALV30" s="7"/>
      <c r="ALW30" s="7"/>
      <c r="ALX30" s="7"/>
      <c r="ALY30" s="7"/>
      <c r="ALZ30" s="7"/>
      <c r="AMA30" s="7"/>
      <c r="AMB30" s="7"/>
      <c r="AMC30" s="7"/>
      <c r="AMD30" s="7"/>
      <c r="AME30" s="7"/>
      <c r="AMF30" s="7"/>
      <c r="AMG30" s="7"/>
      <c r="AMH30" s="7"/>
      <c r="AMI30" s="7"/>
      <c r="AMJ30" s="7"/>
      <c r="AMK30" s="7"/>
      <c r="AML30" s="7"/>
      <c r="AMM30" s="7"/>
      <c r="AMN30" s="7"/>
      <c r="AMO30" s="7"/>
      <c r="AMP30" s="7"/>
      <c r="AMQ30" s="7"/>
      <c r="AMR30" s="7"/>
      <c r="AMS30" s="7"/>
      <c r="AMT30" s="7"/>
      <c r="AMU30" s="7"/>
      <c r="AMV30" s="7"/>
      <c r="AMW30" s="7"/>
      <c r="AMX30" s="7"/>
      <c r="AMY30" s="7"/>
      <c r="AMZ30" s="7"/>
      <c r="ANA30" s="7"/>
      <c r="ANB30" s="7"/>
      <c r="ANC30" s="7"/>
      <c r="AND30" s="7"/>
      <c r="ANE30" s="7"/>
      <c r="ANF30" s="7"/>
      <c r="ANG30" s="7"/>
      <c r="ANH30" s="7"/>
      <c r="ANI30" s="7"/>
      <c r="ANJ30" s="7"/>
      <c r="ANK30" s="7"/>
      <c r="ANL30" s="7"/>
      <c r="ANM30" s="7"/>
      <c r="ANN30" s="7"/>
      <c r="ANO30" s="7"/>
      <c r="ANP30" s="7"/>
      <c r="ANQ30" s="7"/>
      <c r="ANR30" s="7"/>
      <c r="ANS30" s="7"/>
      <c r="ANT30" s="7"/>
      <c r="ANU30" s="7"/>
      <c r="ANV30" s="7"/>
      <c r="ANW30" s="7"/>
      <c r="ANX30" s="7"/>
      <c r="ANY30" s="7"/>
      <c r="ANZ30" s="7"/>
      <c r="AOA30" s="7"/>
      <c r="AOB30" s="7"/>
      <c r="AOC30" s="7"/>
      <c r="AOD30" s="7"/>
      <c r="AOE30" s="7"/>
      <c r="AOF30" s="7"/>
      <c r="AOG30" s="7"/>
      <c r="AOH30" s="7"/>
      <c r="AOI30" s="7"/>
      <c r="AOJ30" s="7"/>
      <c r="AOK30" s="7"/>
      <c r="AOL30" s="7"/>
      <c r="AOM30" s="7"/>
      <c r="AON30" s="7"/>
      <c r="AOO30" s="7"/>
      <c r="AOP30" s="7"/>
      <c r="AOQ30" s="7"/>
      <c r="AOR30" s="7"/>
      <c r="AOS30" s="7"/>
      <c r="AOT30" s="7"/>
      <c r="AOU30" s="7"/>
      <c r="AOV30" s="7"/>
      <c r="AOW30" s="7"/>
      <c r="AOX30" s="7"/>
      <c r="AOY30" s="7"/>
      <c r="AOZ30" s="7"/>
      <c r="APA30" s="7"/>
      <c r="APB30" s="7"/>
      <c r="APC30" s="7"/>
      <c r="APD30" s="7"/>
      <c r="APE30" s="7"/>
      <c r="APF30" s="7"/>
      <c r="APG30" s="7"/>
      <c r="APH30" s="7"/>
      <c r="API30" s="7"/>
      <c r="APJ30" s="7"/>
      <c r="APK30" s="7"/>
      <c r="APL30" s="7"/>
      <c r="APM30" s="7"/>
      <c r="APN30" s="7"/>
      <c r="APO30" s="7"/>
      <c r="APP30" s="7"/>
      <c r="APQ30" s="7"/>
      <c r="APR30" s="7"/>
      <c r="APS30" s="7"/>
      <c r="APT30" s="7"/>
      <c r="APU30" s="7"/>
      <c r="APV30" s="7"/>
      <c r="APW30" s="7"/>
      <c r="APX30" s="7"/>
      <c r="APY30" s="7"/>
      <c r="APZ30" s="7"/>
      <c r="AQA30" s="7"/>
      <c r="AQB30" s="7"/>
      <c r="AQC30" s="7"/>
      <c r="AQD30" s="7"/>
      <c r="AQE30" s="7"/>
      <c r="AQF30" s="7"/>
      <c r="AQG30" s="7"/>
      <c r="AQH30" s="7"/>
      <c r="AQI30" s="7"/>
      <c r="AQJ30" s="7"/>
      <c r="AQK30" s="7"/>
      <c r="AQL30" s="7"/>
      <c r="AQM30" s="7"/>
      <c r="AQN30" s="7"/>
      <c r="AQO30" s="7"/>
      <c r="AQP30" s="7"/>
      <c r="AQQ30" s="7"/>
      <c r="AQR30" s="7"/>
      <c r="AQS30" s="7"/>
      <c r="AQT30" s="7"/>
      <c r="AQU30" s="7"/>
      <c r="AQV30" s="7"/>
      <c r="AQW30" s="7"/>
      <c r="AQX30" s="7"/>
      <c r="AQY30" s="7"/>
      <c r="AQZ30" s="7"/>
      <c r="ARA30" s="7"/>
      <c r="ARB30" s="7"/>
      <c r="ARC30" s="7"/>
      <c r="ARD30" s="7"/>
      <c r="ARE30" s="7"/>
      <c r="ARF30" s="7"/>
      <c r="ARG30" s="7"/>
      <c r="ARH30" s="7"/>
      <c r="ARI30" s="7"/>
      <c r="ARJ30" s="7"/>
      <c r="ARK30" s="7"/>
      <c r="ARL30" s="7"/>
      <c r="ARM30" s="7"/>
      <c r="ARN30" s="7"/>
      <c r="ARO30" s="7"/>
      <c r="ARP30" s="7"/>
      <c r="ARQ30" s="7"/>
      <c r="ARR30" s="7"/>
      <c r="ARS30" s="7"/>
      <c r="ART30" s="7"/>
      <c r="ARU30" s="7"/>
      <c r="ARV30" s="7"/>
      <c r="ARW30" s="7"/>
      <c r="ARX30" s="7"/>
      <c r="ARY30" s="7"/>
      <c r="ARZ30" s="7"/>
      <c r="ASA30" s="7"/>
      <c r="ASB30" s="7"/>
      <c r="ASC30" s="7"/>
      <c r="ASD30" s="7"/>
      <c r="ASE30" s="7"/>
      <c r="ASF30" s="7"/>
      <c r="ASG30" s="7"/>
      <c r="ASH30" s="7"/>
      <c r="ASI30" s="7"/>
      <c r="ASJ30" s="7"/>
      <c r="ASK30" s="7"/>
      <c r="ASL30" s="7"/>
      <c r="ASM30" s="7"/>
      <c r="ASN30" s="7"/>
      <c r="ASO30" s="7"/>
      <c r="ASP30" s="7"/>
      <c r="ASQ30" s="7"/>
      <c r="ASR30" s="7"/>
      <c r="ASS30" s="7"/>
      <c r="AST30" s="7"/>
      <c r="ASU30" s="7"/>
      <c r="ASV30" s="7"/>
      <c r="ASW30" s="7"/>
      <c r="ASX30" s="7"/>
      <c r="ASY30" s="7"/>
      <c r="ASZ30" s="7"/>
      <c r="ATA30" s="7"/>
      <c r="ATB30" s="7"/>
      <c r="ATC30" s="7"/>
      <c r="ATD30" s="7"/>
      <c r="ATE30" s="7"/>
      <c r="ATF30" s="7"/>
      <c r="ATG30" s="7"/>
      <c r="ATH30" s="7"/>
      <c r="ATI30" s="7"/>
      <c r="ATJ30" s="7"/>
      <c r="ATK30" s="7"/>
      <c r="ATL30" s="7"/>
      <c r="ATM30" s="7"/>
      <c r="ATN30" s="7"/>
      <c r="ATO30" s="7"/>
      <c r="ATP30" s="7"/>
      <c r="ATQ30" s="7"/>
      <c r="ATR30" s="7"/>
      <c r="ATS30" s="7"/>
      <c r="ATT30" s="7"/>
      <c r="ATU30" s="7"/>
      <c r="ATV30" s="7"/>
      <c r="ATW30" s="7"/>
      <c r="ATX30" s="7"/>
      <c r="ATY30" s="7"/>
      <c r="ATZ30" s="7"/>
      <c r="AUA30" s="7"/>
      <c r="AUB30" s="7"/>
      <c r="AUC30" s="7"/>
      <c r="AUD30" s="7"/>
      <c r="AUE30" s="7"/>
      <c r="AUF30" s="7"/>
      <c r="AUG30" s="7"/>
      <c r="AUH30" s="7"/>
      <c r="AUI30" s="7"/>
      <c r="AUJ30" s="7"/>
      <c r="AUK30" s="7"/>
      <c r="AUL30" s="7"/>
      <c r="AUM30" s="7"/>
      <c r="AUN30" s="7"/>
      <c r="AUO30" s="7"/>
      <c r="AUP30" s="7"/>
      <c r="AUQ30" s="7"/>
      <c r="AUR30" s="7"/>
      <c r="AUS30" s="7"/>
      <c r="AUT30" s="7"/>
      <c r="AUU30" s="7"/>
      <c r="AUV30" s="7"/>
      <c r="AUW30" s="7"/>
      <c r="AUX30" s="7"/>
      <c r="AUY30" s="7"/>
      <c r="AUZ30" s="7"/>
      <c r="AVA30" s="7"/>
      <c r="AVB30" s="7"/>
      <c r="AVC30" s="7"/>
      <c r="AVD30" s="7"/>
      <c r="AVE30" s="7"/>
      <c r="AVF30" s="7"/>
      <c r="AVG30" s="7"/>
      <c r="AVH30" s="7"/>
      <c r="AVI30" s="7"/>
      <c r="AVJ30" s="7"/>
      <c r="AVK30" s="7"/>
      <c r="AVL30" s="7"/>
      <c r="AVM30" s="7"/>
      <c r="AVN30" s="7"/>
      <c r="AVO30" s="7"/>
      <c r="AVP30" s="7"/>
      <c r="AVQ30" s="7"/>
      <c r="AVR30" s="7"/>
      <c r="AVS30" s="7"/>
      <c r="AVT30" s="7"/>
      <c r="AVU30" s="7"/>
      <c r="AVV30" s="7"/>
      <c r="AVW30" s="7"/>
      <c r="AVX30" s="7"/>
      <c r="AVY30" s="7"/>
      <c r="AVZ30" s="7"/>
      <c r="AWA30" s="7"/>
      <c r="AWB30" s="7"/>
      <c r="AWC30" s="7"/>
      <c r="AWD30" s="7"/>
      <c r="AWE30" s="7"/>
      <c r="AWF30" s="7"/>
      <c r="AWG30" s="7"/>
      <c r="AWH30" s="7"/>
      <c r="AWI30" s="7"/>
      <c r="AWJ30" s="7"/>
      <c r="AWK30" s="7"/>
      <c r="AWL30" s="7"/>
      <c r="AWM30" s="7"/>
      <c r="AWN30" s="7"/>
      <c r="AWO30" s="7"/>
      <c r="AWP30" s="7"/>
      <c r="AWQ30" s="7"/>
      <c r="AWR30" s="7"/>
      <c r="AWS30" s="7"/>
      <c r="AWT30" s="7"/>
      <c r="AWU30" s="7"/>
      <c r="AWV30" s="7"/>
      <c r="AWW30" s="7"/>
      <c r="AWX30" s="7"/>
      <c r="AWY30" s="7"/>
      <c r="AWZ30" s="7"/>
      <c r="AXA30" s="7"/>
      <c r="AXB30" s="7"/>
      <c r="AXC30" s="7"/>
      <c r="AXD30" s="7"/>
      <c r="AXE30" s="7"/>
      <c r="AXF30" s="7"/>
      <c r="AXG30" s="7"/>
      <c r="AXH30" s="7"/>
      <c r="AXI30" s="7"/>
      <c r="AXJ30" s="7"/>
      <c r="AXK30" s="7"/>
      <c r="AXL30" s="7"/>
      <c r="AXM30" s="7"/>
      <c r="AXN30" s="7"/>
      <c r="AXO30" s="7"/>
      <c r="AXP30" s="7"/>
      <c r="AXQ30" s="7"/>
      <c r="AXR30" s="7"/>
      <c r="AXS30" s="7"/>
      <c r="AXT30" s="7"/>
      <c r="AXU30" s="7"/>
      <c r="AXV30" s="7"/>
      <c r="AXW30" s="7"/>
      <c r="AXX30" s="7"/>
      <c r="AXY30" s="7"/>
      <c r="AXZ30" s="7"/>
      <c r="AYA30" s="7"/>
      <c r="AYB30" s="7"/>
      <c r="AYC30" s="7"/>
      <c r="AYD30" s="7"/>
      <c r="AYE30" s="7"/>
      <c r="AYF30" s="7"/>
      <c r="AYG30" s="7"/>
      <c r="AYH30" s="7"/>
      <c r="AYI30" s="7"/>
      <c r="AYJ30" s="7"/>
      <c r="AYK30" s="7"/>
      <c r="AYL30" s="7"/>
      <c r="AYM30" s="7"/>
      <c r="AYN30" s="7"/>
      <c r="AYO30" s="7"/>
      <c r="AYP30" s="7"/>
      <c r="AYQ30" s="7"/>
      <c r="AYR30" s="7"/>
      <c r="AYS30" s="7"/>
      <c r="AYT30" s="7"/>
      <c r="AYU30" s="7"/>
      <c r="AYV30" s="7"/>
      <c r="AYW30" s="7"/>
      <c r="AYX30" s="7"/>
      <c r="AYY30" s="7"/>
      <c r="AYZ30" s="7"/>
      <c r="AZA30" s="7"/>
      <c r="AZB30" s="7"/>
      <c r="AZC30" s="7"/>
      <c r="AZD30" s="7"/>
      <c r="AZE30" s="7"/>
      <c r="AZF30" s="7"/>
      <c r="AZG30" s="7"/>
      <c r="AZH30" s="7"/>
      <c r="AZI30" s="7"/>
      <c r="AZJ30" s="7"/>
      <c r="AZK30" s="7"/>
      <c r="AZL30" s="7"/>
      <c r="AZM30" s="7"/>
      <c r="AZN30" s="7"/>
      <c r="AZO30" s="7"/>
      <c r="AZP30" s="7"/>
      <c r="AZQ30" s="7"/>
      <c r="AZR30" s="7"/>
      <c r="AZS30" s="7"/>
      <c r="AZT30" s="7"/>
      <c r="AZU30" s="7"/>
      <c r="AZV30" s="7"/>
      <c r="AZW30" s="7"/>
      <c r="AZX30" s="7"/>
      <c r="AZY30" s="7"/>
      <c r="AZZ30" s="7"/>
      <c r="BAA30" s="7"/>
      <c r="BAB30" s="7"/>
      <c r="BAC30" s="7"/>
      <c r="BAD30" s="7"/>
      <c r="BAE30" s="7"/>
      <c r="BAF30" s="7"/>
      <c r="BAG30" s="7"/>
      <c r="BAH30" s="7"/>
      <c r="BAI30" s="7"/>
      <c r="BAJ30" s="7"/>
      <c r="BAK30" s="7"/>
      <c r="BAL30" s="7"/>
      <c r="BAM30" s="7"/>
      <c r="BAN30" s="7"/>
      <c r="BAO30" s="7"/>
      <c r="BAP30" s="7"/>
      <c r="BAQ30" s="7"/>
      <c r="BAR30" s="7"/>
      <c r="BAS30" s="7"/>
      <c r="BAT30" s="7"/>
      <c r="BAU30" s="7"/>
      <c r="BAV30" s="7"/>
      <c r="BAW30" s="7"/>
      <c r="BAX30" s="7"/>
      <c r="BAY30" s="7"/>
      <c r="BAZ30" s="7"/>
      <c r="BBA30" s="7"/>
      <c r="BBB30" s="7"/>
      <c r="BBC30" s="7"/>
      <c r="BBD30" s="7"/>
      <c r="BBE30" s="7"/>
      <c r="BBF30" s="7"/>
      <c r="BBG30" s="7"/>
      <c r="BBH30" s="7"/>
      <c r="BBI30" s="7"/>
      <c r="BBJ30" s="7"/>
      <c r="BBK30" s="7"/>
      <c r="BBL30" s="7"/>
      <c r="BBM30" s="7"/>
      <c r="BBN30" s="7"/>
      <c r="BBO30" s="7"/>
      <c r="BBP30" s="7"/>
      <c r="BBQ30" s="7"/>
      <c r="BBR30" s="7"/>
      <c r="BBS30" s="7"/>
      <c r="BBT30" s="7"/>
      <c r="BBU30" s="7"/>
      <c r="BBV30" s="7"/>
      <c r="BBW30" s="7"/>
      <c r="BBX30" s="7"/>
      <c r="BBY30" s="7"/>
      <c r="BBZ30" s="7"/>
      <c r="BCA30" s="7"/>
      <c r="BCB30" s="7"/>
      <c r="BCC30" s="7"/>
      <c r="BCD30" s="7"/>
      <c r="BCE30" s="7"/>
      <c r="BCF30" s="7"/>
      <c r="BCG30" s="7"/>
      <c r="BCH30" s="7"/>
      <c r="BCI30" s="7"/>
      <c r="BCJ30" s="7"/>
      <c r="BCK30" s="7"/>
      <c r="BCL30" s="7"/>
      <c r="BCM30" s="7"/>
      <c r="BCN30" s="7"/>
      <c r="BCO30" s="7"/>
      <c r="BCP30" s="7"/>
      <c r="BCQ30" s="7"/>
      <c r="BCR30" s="7"/>
      <c r="BCS30" s="7"/>
      <c r="BCT30" s="7"/>
      <c r="BCU30" s="7"/>
      <c r="BCV30" s="7"/>
      <c r="BCW30" s="7"/>
      <c r="BCX30" s="7"/>
      <c r="BCY30" s="7"/>
      <c r="BCZ30" s="7"/>
      <c r="BDA30" s="7"/>
      <c r="BDB30" s="7"/>
      <c r="BDC30" s="7"/>
      <c r="BDD30" s="7"/>
      <c r="BDE30" s="7"/>
      <c r="BDF30" s="7"/>
      <c r="BDG30" s="7"/>
      <c r="BDH30" s="7"/>
      <c r="BDI30" s="7"/>
      <c r="BDJ30" s="7"/>
      <c r="BDK30" s="7"/>
      <c r="BDL30" s="7"/>
      <c r="BDM30" s="7"/>
      <c r="BDN30" s="7"/>
      <c r="BDO30" s="7"/>
      <c r="BDP30" s="7"/>
      <c r="BDQ30" s="7"/>
      <c r="BDR30" s="7"/>
      <c r="BDS30" s="7"/>
      <c r="BDT30" s="7"/>
      <c r="BDU30" s="7"/>
      <c r="BDV30" s="7"/>
      <c r="BDW30" s="7"/>
      <c r="BDX30" s="7"/>
      <c r="BDY30" s="7"/>
      <c r="BDZ30" s="7"/>
      <c r="BEA30" s="7"/>
      <c r="BEB30" s="7"/>
      <c r="BEC30" s="7"/>
      <c r="BED30" s="7"/>
      <c r="BEE30" s="7"/>
      <c r="BEF30" s="7"/>
      <c r="BEG30" s="7"/>
      <c r="BEH30" s="7"/>
      <c r="BEI30" s="7"/>
      <c r="BEJ30" s="7"/>
      <c r="BEK30" s="7"/>
      <c r="BEL30" s="7"/>
      <c r="BEM30" s="7"/>
      <c r="BEN30" s="7"/>
      <c r="BEO30" s="7"/>
      <c r="BEP30" s="7"/>
      <c r="BEQ30" s="7"/>
      <c r="BER30" s="7"/>
      <c r="BES30" s="7"/>
      <c r="BET30" s="7"/>
      <c r="BEU30" s="7"/>
      <c r="BEV30" s="7"/>
      <c r="BEW30" s="7"/>
      <c r="BEX30" s="7"/>
      <c r="BEY30" s="7"/>
      <c r="BEZ30" s="7"/>
      <c r="BFA30" s="7"/>
      <c r="BFB30" s="7"/>
      <c r="BFC30" s="7"/>
      <c r="BFD30" s="7"/>
      <c r="BFE30" s="7"/>
      <c r="BFF30" s="7"/>
      <c r="BFG30" s="7"/>
      <c r="BFH30" s="7"/>
      <c r="BFI30" s="7"/>
      <c r="BFJ30" s="7"/>
      <c r="BFK30" s="7"/>
      <c r="BFL30" s="7"/>
      <c r="BFM30" s="7"/>
      <c r="BFN30" s="7"/>
      <c r="BFO30" s="7"/>
      <c r="BFP30" s="7"/>
      <c r="BFQ30" s="7"/>
      <c r="BFR30" s="7"/>
      <c r="BFS30" s="7"/>
      <c r="BFT30" s="7"/>
      <c r="BFU30" s="7"/>
      <c r="BFV30" s="7"/>
      <c r="BFW30" s="7"/>
      <c r="BFX30" s="7"/>
      <c r="BFY30" s="7"/>
      <c r="BFZ30" s="7"/>
      <c r="BGA30" s="7"/>
      <c r="BGB30" s="7"/>
      <c r="BGC30" s="7"/>
      <c r="BGD30" s="7"/>
      <c r="BGE30" s="7"/>
      <c r="BGF30" s="7"/>
      <c r="BGG30" s="7"/>
      <c r="BGH30" s="7"/>
      <c r="BGI30" s="7"/>
      <c r="BGJ30" s="7"/>
      <c r="BGK30" s="7"/>
      <c r="BGL30" s="7"/>
      <c r="BGM30" s="7"/>
      <c r="BGN30" s="7"/>
      <c r="BGO30" s="7"/>
      <c r="BGP30" s="7"/>
      <c r="BGQ30" s="7"/>
      <c r="BGR30" s="7"/>
      <c r="BGS30" s="7"/>
      <c r="BGT30" s="7"/>
      <c r="BGU30" s="7"/>
      <c r="BGV30" s="7"/>
      <c r="BGW30" s="7"/>
      <c r="BGX30" s="7"/>
      <c r="BGY30" s="7"/>
      <c r="BGZ30" s="7"/>
      <c r="BHA30" s="7"/>
      <c r="BHB30" s="7"/>
      <c r="BHC30" s="7"/>
      <c r="BHD30" s="7"/>
      <c r="BHE30" s="7"/>
      <c r="BHF30" s="7"/>
      <c r="BHG30" s="7"/>
      <c r="BHH30" s="7"/>
      <c r="BHI30" s="7"/>
      <c r="BHJ30" s="7"/>
      <c r="BHK30" s="7"/>
      <c r="BHL30" s="7"/>
      <c r="BHM30" s="7"/>
      <c r="BHN30" s="7"/>
      <c r="BHO30" s="7"/>
      <c r="BHP30" s="7"/>
      <c r="BHQ30" s="7"/>
      <c r="BHR30" s="7"/>
      <c r="BHS30" s="7"/>
      <c r="BHT30" s="7"/>
      <c r="BHU30" s="7"/>
      <c r="BHV30" s="7"/>
      <c r="BHW30" s="7"/>
      <c r="BHX30" s="7"/>
      <c r="BHY30" s="7"/>
      <c r="BHZ30" s="7"/>
      <c r="BIA30" s="7"/>
      <c r="BIB30" s="7"/>
      <c r="BIC30" s="7"/>
      <c r="BID30" s="7"/>
      <c r="BIE30" s="7"/>
      <c r="BIF30" s="7"/>
      <c r="BIG30" s="7"/>
      <c r="BIH30" s="7"/>
      <c r="BII30" s="7"/>
      <c r="BIJ30" s="7"/>
      <c r="BIK30" s="7"/>
      <c r="BIL30" s="7"/>
      <c r="BIM30" s="7"/>
      <c r="BIN30" s="7"/>
      <c r="BIO30" s="7"/>
      <c r="BIP30" s="7"/>
      <c r="BIQ30" s="7"/>
      <c r="BIR30" s="7"/>
      <c r="BIS30" s="7"/>
      <c r="BIT30" s="7"/>
      <c r="BIU30" s="7"/>
      <c r="BIV30" s="7"/>
      <c r="BIW30" s="7"/>
      <c r="BIX30" s="7"/>
      <c r="BIY30" s="7"/>
      <c r="BIZ30" s="7"/>
      <c r="BJA30" s="7"/>
      <c r="BJB30" s="7"/>
      <c r="BJC30" s="7"/>
      <c r="BJD30" s="7"/>
      <c r="BJE30" s="7"/>
      <c r="BJF30" s="7"/>
      <c r="BJG30" s="7"/>
      <c r="BJH30" s="7"/>
      <c r="BJI30" s="7"/>
      <c r="BJJ30" s="7"/>
      <c r="BJK30" s="7"/>
      <c r="BJL30" s="7"/>
      <c r="BJM30" s="7"/>
      <c r="BJN30" s="7"/>
      <c r="BJO30" s="7"/>
      <c r="BJP30" s="7"/>
      <c r="BJQ30" s="7"/>
      <c r="BJR30" s="7"/>
      <c r="BJS30" s="7"/>
      <c r="BJT30" s="7"/>
      <c r="BJU30" s="7"/>
      <c r="BJV30" s="7"/>
      <c r="BJW30" s="7"/>
      <c r="BJX30" s="7"/>
      <c r="BJY30" s="7"/>
      <c r="BJZ30" s="7"/>
      <c r="BKA30" s="7"/>
      <c r="BKB30" s="7"/>
      <c r="BKC30" s="7"/>
      <c r="BKD30" s="7"/>
      <c r="BKE30" s="7"/>
      <c r="BKF30" s="7"/>
      <c r="BKG30" s="7"/>
      <c r="BKH30" s="7"/>
      <c r="BKI30" s="7"/>
      <c r="BKJ30" s="7"/>
      <c r="BKK30" s="7"/>
      <c r="BKL30" s="7"/>
      <c r="BKM30" s="7"/>
      <c r="BKN30" s="7"/>
      <c r="BKO30" s="7"/>
      <c r="BKP30" s="7"/>
      <c r="BKQ30" s="7"/>
      <c r="BKR30" s="7"/>
      <c r="BKS30" s="7"/>
      <c r="BKT30" s="7"/>
      <c r="BKU30" s="7"/>
      <c r="BKV30" s="7"/>
      <c r="BKW30" s="7"/>
      <c r="BKX30" s="7"/>
      <c r="BKY30" s="7"/>
      <c r="BKZ30" s="7"/>
      <c r="BLA30" s="7"/>
      <c r="BLB30" s="7"/>
      <c r="BLC30" s="7"/>
      <c r="BLD30" s="7"/>
      <c r="BLE30" s="7"/>
      <c r="BLF30" s="7"/>
      <c r="BLG30" s="7"/>
      <c r="BLH30" s="7"/>
      <c r="BLI30" s="7"/>
      <c r="BLJ30" s="7"/>
      <c r="BLK30" s="7"/>
      <c r="BLL30" s="7"/>
      <c r="BLM30" s="7"/>
      <c r="BLN30" s="7"/>
      <c r="BLO30" s="7"/>
      <c r="BLP30" s="7"/>
      <c r="BLQ30" s="7"/>
      <c r="BLR30" s="7"/>
      <c r="BLS30" s="7"/>
      <c r="BLT30" s="7"/>
      <c r="BLU30" s="7"/>
      <c r="BLV30" s="7"/>
      <c r="BLW30" s="7"/>
      <c r="BLX30" s="7"/>
      <c r="BLY30" s="7"/>
      <c r="BLZ30" s="7"/>
      <c r="BMA30" s="7"/>
      <c r="BMB30" s="7"/>
      <c r="BMC30" s="7"/>
      <c r="BMD30" s="7"/>
      <c r="BME30" s="7"/>
      <c r="BMF30" s="7"/>
      <c r="BMG30" s="7"/>
      <c r="BMH30" s="7"/>
      <c r="BMI30" s="7"/>
      <c r="BMJ30" s="7"/>
      <c r="BMK30" s="7"/>
      <c r="BML30" s="7"/>
      <c r="BMM30" s="7"/>
      <c r="BMN30" s="7"/>
      <c r="BMO30" s="7"/>
      <c r="BMP30" s="7"/>
      <c r="BMQ30" s="7"/>
      <c r="BMR30" s="7"/>
      <c r="BMS30" s="7"/>
      <c r="BMT30" s="7"/>
      <c r="BMU30" s="7"/>
      <c r="BMV30" s="7"/>
      <c r="BMW30" s="7"/>
      <c r="BMX30" s="7"/>
      <c r="BMY30" s="7"/>
      <c r="BMZ30" s="7"/>
      <c r="BNA30" s="7"/>
      <c r="BNB30" s="7"/>
      <c r="BNC30" s="7"/>
      <c r="BND30" s="7"/>
      <c r="BNE30" s="7"/>
      <c r="BNF30" s="7"/>
      <c r="BNG30" s="7"/>
      <c r="BNH30" s="7"/>
      <c r="BNI30" s="7"/>
      <c r="BNJ30" s="7"/>
      <c r="BNK30" s="7"/>
      <c r="BNL30" s="7"/>
      <c r="BNM30" s="7"/>
      <c r="BNN30" s="7"/>
      <c r="BNO30" s="7"/>
      <c r="BNP30" s="7"/>
      <c r="BNQ30" s="7"/>
      <c r="BNR30" s="7"/>
      <c r="BNS30" s="7"/>
      <c r="BNT30" s="7"/>
      <c r="BNU30" s="7"/>
      <c r="BNV30" s="7"/>
      <c r="BNW30" s="7"/>
      <c r="BNX30" s="7"/>
      <c r="BNY30" s="7"/>
      <c r="BNZ30" s="7"/>
      <c r="BOA30" s="7"/>
      <c r="BOB30" s="7"/>
      <c r="BOC30" s="7"/>
      <c r="BOD30" s="7"/>
      <c r="BOE30" s="7"/>
      <c r="BOF30" s="7"/>
      <c r="BOG30" s="7"/>
      <c r="BOH30" s="7"/>
      <c r="BOI30" s="7"/>
      <c r="BOJ30" s="7"/>
      <c r="BOK30" s="7"/>
      <c r="BOL30" s="7"/>
      <c r="BOM30" s="7"/>
      <c r="BON30" s="7"/>
      <c r="BOO30" s="7"/>
    </row>
    <row r="31" spans="1:1757" s="9" customFormat="1" ht="12" thickBot="1" x14ac:dyDescent="0.25">
      <c r="A31" s="189"/>
      <c r="B31" s="192"/>
      <c r="C31" s="53">
        <v>50314</v>
      </c>
      <c r="D31" s="63">
        <v>50072</v>
      </c>
      <c r="E31" s="186"/>
      <c r="F31" s="63">
        <v>53418</v>
      </c>
      <c r="G31" s="69" t="str">
        <f t="shared" si="0"/>
        <v/>
      </c>
      <c r="H31" s="69">
        <f t="shared" si="1"/>
        <v>110</v>
      </c>
      <c r="I31" s="103"/>
      <c r="J31" s="7"/>
      <c r="K31" s="7"/>
      <c r="L31" s="75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  <c r="AMH31" s="7"/>
      <c r="AMI31" s="7"/>
      <c r="AMJ31" s="7"/>
      <c r="AMK31" s="7"/>
      <c r="AML31" s="7"/>
      <c r="AMM31" s="7"/>
      <c r="AMN31" s="7"/>
      <c r="AMO31" s="7"/>
      <c r="AMP31" s="7"/>
      <c r="AMQ31" s="7"/>
      <c r="AMR31" s="7"/>
      <c r="AMS31" s="7"/>
      <c r="AMT31" s="7"/>
      <c r="AMU31" s="7"/>
      <c r="AMV31" s="7"/>
      <c r="AMW31" s="7"/>
      <c r="AMX31" s="7"/>
      <c r="AMY31" s="7"/>
      <c r="AMZ31" s="7"/>
      <c r="ANA31" s="7"/>
      <c r="ANB31" s="7"/>
      <c r="ANC31" s="7"/>
      <c r="AND31" s="7"/>
      <c r="ANE31" s="7"/>
      <c r="ANF31" s="7"/>
      <c r="ANG31" s="7"/>
      <c r="ANH31" s="7"/>
      <c r="ANI31" s="7"/>
      <c r="ANJ31" s="7"/>
      <c r="ANK31" s="7"/>
      <c r="ANL31" s="7"/>
      <c r="ANM31" s="7"/>
      <c r="ANN31" s="7"/>
      <c r="ANO31" s="7"/>
      <c r="ANP31" s="7"/>
      <c r="ANQ31" s="7"/>
      <c r="ANR31" s="7"/>
      <c r="ANS31" s="7"/>
      <c r="ANT31" s="7"/>
      <c r="ANU31" s="7"/>
      <c r="ANV31" s="7"/>
      <c r="ANW31" s="7"/>
      <c r="ANX31" s="7"/>
      <c r="ANY31" s="7"/>
      <c r="ANZ31" s="7"/>
      <c r="AOA31" s="7"/>
      <c r="AOB31" s="7"/>
      <c r="AOC31" s="7"/>
      <c r="AOD31" s="7"/>
      <c r="AOE31" s="7"/>
      <c r="AOF31" s="7"/>
      <c r="AOG31" s="7"/>
      <c r="AOH31" s="7"/>
      <c r="AOI31" s="7"/>
      <c r="AOJ31" s="7"/>
      <c r="AOK31" s="7"/>
      <c r="AOL31" s="7"/>
      <c r="AOM31" s="7"/>
      <c r="AON31" s="7"/>
      <c r="AOO31" s="7"/>
      <c r="AOP31" s="7"/>
      <c r="AOQ31" s="7"/>
      <c r="AOR31" s="7"/>
      <c r="AOS31" s="7"/>
      <c r="AOT31" s="7"/>
      <c r="AOU31" s="7"/>
      <c r="AOV31" s="7"/>
      <c r="AOW31" s="7"/>
      <c r="AOX31" s="7"/>
      <c r="AOY31" s="7"/>
      <c r="AOZ31" s="7"/>
      <c r="APA31" s="7"/>
      <c r="APB31" s="7"/>
      <c r="APC31" s="7"/>
      <c r="APD31" s="7"/>
      <c r="APE31" s="7"/>
      <c r="APF31" s="7"/>
      <c r="APG31" s="7"/>
      <c r="APH31" s="7"/>
      <c r="API31" s="7"/>
      <c r="APJ31" s="7"/>
      <c r="APK31" s="7"/>
      <c r="APL31" s="7"/>
      <c r="APM31" s="7"/>
      <c r="APN31" s="7"/>
      <c r="APO31" s="7"/>
      <c r="APP31" s="7"/>
      <c r="APQ31" s="7"/>
      <c r="APR31" s="7"/>
      <c r="APS31" s="7"/>
      <c r="APT31" s="7"/>
      <c r="APU31" s="7"/>
      <c r="APV31" s="7"/>
      <c r="APW31" s="7"/>
      <c r="APX31" s="7"/>
      <c r="APY31" s="7"/>
      <c r="APZ31" s="7"/>
      <c r="AQA31" s="7"/>
      <c r="AQB31" s="7"/>
      <c r="AQC31" s="7"/>
      <c r="AQD31" s="7"/>
      <c r="AQE31" s="7"/>
      <c r="AQF31" s="7"/>
      <c r="AQG31" s="7"/>
      <c r="AQH31" s="7"/>
      <c r="AQI31" s="7"/>
      <c r="AQJ31" s="7"/>
      <c r="AQK31" s="7"/>
      <c r="AQL31" s="7"/>
      <c r="AQM31" s="7"/>
      <c r="AQN31" s="7"/>
      <c r="AQO31" s="7"/>
      <c r="AQP31" s="7"/>
      <c r="AQQ31" s="7"/>
      <c r="AQR31" s="7"/>
      <c r="AQS31" s="7"/>
      <c r="AQT31" s="7"/>
      <c r="AQU31" s="7"/>
      <c r="AQV31" s="7"/>
      <c r="AQW31" s="7"/>
      <c r="AQX31" s="7"/>
      <c r="AQY31" s="7"/>
      <c r="AQZ31" s="7"/>
      <c r="ARA31" s="7"/>
      <c r="ARB31" s="7"/>
      <c r="ARC31" s="7"/>
      <c r="ARD31" s="7"/>
      <c r="ARE31" s="7"/>
      <c r="ARF31" s="7"/>
      <c r="ARG31" s="7"/>
      <c r="ARH31" s="7"/>
      <c r="ARI31" s="7"/>
      <c r="ARJ31" s="7"/>
      <c r="ARK31" s="7"/>
      <c r="ARL31" s="7"/>
      <c r="ARM31" s="7"/>
      <c r="ARN31" s="7"/>
      <c r="ARO31" s="7"/>
      <c r="ARP31" s="7"/>
      <c r="ARQ31" s="7"/>
      <c r="ARR31" s="7"/>
      <c r="ARS31" s="7"/>
      <c r="ART31" s="7"/>
      <c r="ARU31" s="7"/>
      <c r="ARV31" s="7"/>
      <c r="ARW31" s="7"/>
      <c r="ARX31" s="7"/>
      <c r="ARY31" s="7"/>
      <c r="ARZ31" s="7"/>
      <c r="ASA31" s="7"/>
      <c r="ASB31" s="7"/>
      <c r="ASC31" s="7"/>
      <c r="ASD31" s="7"/>
      <c r="ASE31" s="7"/>
      <c r="ASF31" s="7"/>
      <c r="ASG31" s="7"/>
      <c r="ASH31" s="7"/>
      <c r="ASI31" s="7"/>
      <c r="ASJ31" s="7"/>
      <c r="ASK31" s="7"/>
      <c r="ASL31" s="7"/>
      <c r="ASM31" s="7"/>
      <c r="ASN31" s="7"/>
      <c r="ASO31" s="7"/>
      <c r="ASP31" s="7"/>
      <c r="ASQ31" s="7"/>
      <c r="ASR31" s="7"/>
      <c r="ASS31" s="7"/>
      <c r="AST31" s="7"/>
      <c r="ASU31" s="7"/>
      <c r="ASV31" s="7"/>
      <c r="ASW31" s="7"/>
      <c r="ASX31" s="7"/>
      <c r="ASY31" s="7"/>
      <c r="ASZ31" s="7"/>
      <c r="ATA31" s="7"/>
      <c r="ATB31" s="7"/>
      <c r="ATC31" s="7"/>
      <c r="ATD31" s="7"/>
      <c r="ATE31" s="7"/>
      <c r="ATF31" s="7"/>
      <c r="ATG31" s="7"/>
      <c r="ATH31" s="7"/>
      <c r="ATI31" s="7"/>
      <c r="ATJ31" s="7"/>
      <c r="ATK31" s="7"/>
      <c r="ATL31" s="7"/>
      <c r="ATM31" s="7"/>
      <c r="ATN31" s="7"/>
      <c r="ATO31" s="7"/>
      <c r="ATP31" s="7"/>
      <c r="ATQ31" s="7"/>
      <c r="ATR31" s="7"/>
      <c r="ATS31" s="7"/>
      <c r="ATT31" s="7"/>
      <c r="ATU31" s="7"/>
      <c r="ATV31" s="7"/>
      <c r="ATW31" s="7"/>
      <c r="ATX31" s="7"/>
      <c r="ATY31" s="7"/>
      <c r="ATZ31" s="7"/>
      <c r="AUA31" s="7"/>
      <c r="AUB31" s="7"/>
      <c r="AUC31" s="7"/>
      <c r="AUD31" s="7"/>
      <c r="AUE31" s="7"/>
      <c r="AUF31" s="7"/>
      <c r="AUG31" s="7"/>
      <c r="AUH31" s="7"/>
      <c r="AUI31" s="7"/>
      <c r="AUJ31" s="7"/>
      <c r="AUK31" s="7"/>
      <c r="AUL31" s="7"/>
      <c r="AUM31" s="7"/>
      <c r="AUN31" s="7"/>
      <c r="AUO31" s="7"/>
      <c r="AUP31" s="7"/>
      <c r="AUQ31" s="7"/>
      <c r="AUR31" s="7"/>
      <c r="AUS31" s="7"/>
      <c r="AUT31" s="7"/>
      <c r="AUU31" s="7"/>
      <c r="AUV31" s="7"/>
      <c r="AUW31" s="7"/>
      <c r="AUX31" s="7"/>
      <c r="AUY31" s="7"/>
      <c r="AUZ31" s="7"/>
      <c r="AVA31" s="7"/>
      <c r="AVB31" s="7"/>
      <c r="AVC31" s="7"/>
      <c r="AVD31" s="7"/>
      <c r="AVE31" s="7"/>
      <c r="AVF31" s="7"/>
      <c r="AVG31" s="7"/>
      <c r="AVH31" s="7"/>
      <c r="AVI31" s="7"/>
      <c r="AVJ31" s="7"/>
      <c r="AVK31" s="7"/>
      <c r="AVL31" s="7"/>
      <c r="AVM31" s="7"/>
      <c r="AVN31" s="7"/>
      <c r="AVO31" s="7"/>
      <c r="AVP31" s="7"/>
      <c r="AVQ31" s="7"/>
      <c r="AVR31" s="7"/>
      <c r="AVS31" s="7"/>
      <c r="AVT31" s="7"/>
      <c r="AVU31" s="7"/>
      <c r="AVV31" s="7"/>
      <c r="AVW31" s="7"/>
      <c r="AVX31" s="7"/>
      <c r="AVY31" s="7"/>
      <c r="AVZ31" s="7"/>
      <c r="AWA31" s="7"/>
      <c r="AWB31" s="7"/>
      <c r="AWC31" s="7"/>
      <c r="AWD31" s="7"/>
      <c r="AWE31" s="7"/>
      <c r="AWF31" s="7"/>
      <c r="AWG31" s="7"/>
      <c r="AWH31" s="7"/>
      <c r="AWI31" s="7"/>
      <c r="AWJ31" s="7"/>
      <c r="AWK31" s="7"/>
      <c r="AWL31" s="7"/>
      <c r="AWM31" s="7"/>
      <c r="AWN31" s="7"/>
      <c r="AWO31" s="7"/>
      <c r="AWP31" s="7"/>
      <c r="AWQ31" s="7"/>
      <c r="AWR31" s="7"/>
      <c r="AWS31" s="7"/>
      <c r="AWT31" s="7"/>
      <c r="AWU31" s="7"/>
      <c r="AWV31" s="7"/>
      <c r="AWW31" s="7"/>
      <c r="AWX31" s="7"/>
      <c r="AWY31" s="7"/>
      <c r="AWZ31" s="7"/>
      <c r="AXA31" s="7"/>
      <c r="AXB31" s="7"/>
      <c r="AXC31" s="7"/>
      <c r="AXD31" s="7"/>
      <c r="AXE31" s="7"/>
      <c r="AXF31" s="7"/>
      <c r="AXG31" s="7"/>
      <c r="AXH31" s="7"/>
      <c r="AXI31" s="7"/>
      <c r="AXJ31" s="7"/>
      <c r="AXK31" s="7"/>
      <c r="AXL31" s="7"/>
      <c r="AXM31" s="7"/>
      <c r="AXN31" s="7"/>
      <c r="AXO31" s="7"/>
      <c r="AXP31" s="7"/>
      <c r="AXQ31" s="7"/>
      <c r="AXR31" s="7"/>
      <c r="AXS31" s="7"/>
      <c r="AXT31" s="7"/>
      <c r="AXU31" s="7"/>
      <c r="AXV31" s="7"/>
      <c r="AXW31" s="7"/>
      <c r="AXX31" s="7"/>
      <c r="AXY31" s="7"/>
      <c r="AXZ31" s="7"/>
      <c r="AYA31" s="7"/>
      <c r="AYB31" s="7"/>
      <c r="AYC31" s="7"/>
      <c r="AYD31" s="7"/>
      <c r="AYE31" s="7"/>
      <c r="AYF31" s="7"/>
      <c r="AYG31" s="7"/>
      <c r="AYH31" s="7"/>
      <c r="AYI31" s="7"/>
      <c r="AYJ31" s="7"/>
      <c r="AYK31" s="7"/>
      <c r="AYL31" s="7"/>
      <c r="AYM31" s="7"/>
      <c r="AYN31" s="7"/>
      <c r="AYO31" s="7"/>
      <c r="AYP31" s="7"/>
      <c r="AYQ31" s="7"/>
      <c r="AYR31" s="7"/>
      <c r="AYS31" s="7"/>
      <c r="AYT31" s="7"/>
      <c r="AYU31" s="7"/>
      <c r="AYV31" s="7"/>
      <c r="AYW31" s="7"/>
      <c r="AYX31" s="7"/>
      <c r="AYY31" s="7"/>
      <c r="AYZ31" s="7"/>
      <c r="AZA31" s="7"/>
      <c r="AZB31" s="7"/>
      <c r="AZC31" s="7"/>
      <c r="AZD31" s="7"/>
      <c r="AZE31" s="7"/>
      <c r="AZF31" s="7"/>
      <c r="AZG31" s="7"/>
      <c r="AZH31" s="7"/>
      <c r="AZI31" s="7"/>
      <c r="AZJ31" s="7"/>
      <c r="AZK31" s="7"/>
      <c r="AZL31" s="7"/>
      <c r="AZM31" s="7"/>
      <c r="AZN31" s="7"/>
      <c r="AZO31" s="7"/>
      <c r="AZP31" s="7"/>
      <c r="AZQ31" s="7"/>
      <c r="AZR31" s="7"/>
      <c r="AZS31" s="7"/>
      <c r="AZT31" s="7"/>
      <c r="AZU31" s="7"/>
      <c r="AZV31" s="7"/>
      <c r="AZW31" s="7"/>
      <c r="AZX31" s="7"/>
      <c r="AZY31" s="7"/>
      <c r="AZZ31" s="7"/>
      <c r="BAA31" s="7"/>
      <c r="BAB31" s="7"/>
      <c r="BAC31" s="7"/>
      <c r="BAD31" s="7"/>
      <c r="BAE31" s="7"/>
      <c r="BAF31" s="7"/>
      <c r="BAG31" s="7"/>
      <c r="BAH31" s="7"/>
      <c r="BAI31" s="7"/>
      <c r="BAJ31" s="7"/>
      <c r="BAK31" s="7"/>
      <c r="BAL31" s="7"/>
      <c r="BAM31" s="7"/>
      <c r="BAN31" s="7"/>
      <c r="BAO31" s="7"/>
      <c r="BAP31" s="7"/>
      <c r="BAQ31" s="7"/>
      <c r="BAR31" s="7"/>
      <c r="BAS31" s="7"/>
      <c r="BAT31" s="7"/>
      <c r="BAU31" s="7"/>
      <c r="BAV31" s="7"/>
      <c r="BAW31" s="7"/>
      <c r="BAX31" s="7"/>
      <c r="BAY31" s="7"/>
      <c r="BAZ31" s="7"/>
      <c r="BBA31" s="7"/>
      <c r="BBB31" s="7"/>
      <c r="BBC31" s="7"/>
      <c r="BBD31" s="7"/>
      <c r="BBE31" s="7"/>
      <c r="BBF31" s="7"/>
      <c r="BBG31" s="7"/>
      <c r="BBH31" s="7"/>
      <c r="BBI31" s="7"/>
      <c r="BBJ31" s="7"/>
      <c r="BBK31" s="7"/>
      <c r="BBL31" s="7"/>
      <c r="BBM31" s="7"/>
      <c r="BBN31" s="7"/>
      <c r="BBO31" s="7"/>
      <c r="BBP31" s="7"/>
      <c r="BBQ31" s="7"/>
      <c r="BBR31" s="7"/>
      <c r="BBS31" s="7"/>
      <c r="BBT31" s="7"/>
      <c r="BBU31" s="7"/>
      <c r="BBV31" s="7"/>
      <c r="BBW31" s="7"/>
      <c r="BBX31" s="7"/>
      <c r="BBY31" s="7"/>
      <c r="BBZ31" s="7"/>
      <c r="BCA31" s="7"/>
      <c r="BCB31" s="7"/>
      <c r="BCC31" s="7"/>
      <c r="BCD31" s="7"/>
      <c r="BCE31" s="7"/>
      <c r="BCF31" s="7"/>
      <c r="BCG31" s="7"/>
      <c r="BCH31" s="7"/>
      <c r="BCI31" s="7"/>
      <c r="BCJ31" s="7"/>
      <c r="BCK31" s="7"/>
      <c r="BCL31" s="7"/>
      <c r="BCM31" s="7"/>
      <c r="BCN31" s="7"/>
      <c r="BCO31" s="7"/>
      <c r="BCP31" s="7"/>
      <c r="BCQ31" s="7"/>
      <c r="BCR31" s="7"/>
      <c r="BCS31" s="7"/>
      <c r="BCT31" s="7"/>
      <c r="BCU31" s="7"/>
      <c r="BCV31" s="7"/>
      <c r="BCW31" s="7"/>
      <c r="BCX31" s="7"/>
      <c r="BCY31" s="7"/>
      <c r="BCZ31" s="7"/>
      <c r="BDA31" s="7"/>
      <c r="BDB31" s="7"/>
      <c r="BDC31" s="7"/>
      <c r="BDD31" s="7"/>
      <c r="BDE31" s="7"/>
      <c r="BDF31" s="7"/>
      <c r="BDG31" s="7"/>
      <c r="BDH31" s="7"/>
      <c r="BDI31" s="7"/>
      <c r="BDJ31" s="7"/>
      <c r="BDK31" s="7"/>
      <c r="BDL31" s="7"/>
      <c r="BDM31" s="7"/>
      <c r="BDN31" s="7"/>
      <c r="BDO31" s="7"/>
      <c r="BDP31" s="7"/>
      <c r="BDQ31" s="7"/>
      <c r="BDR31" s="7"/>
      <c r="BDS31" s="7"/>
      <c r="BDT31" s="7"/>
      <c r="BDU31" s="7"/>
      <c r="BDV31" s="7"/>
      <c r="BDW31" s="7"/>
      <c r="BDX31" s="7"/>
      <c r="BDY31" s="7"/>
      <c r="BDZ31" s="7"/>
      <c r="BEA31" s="7"/>
      <c r="BEB31" s="7"/>
      <c r="BEC31" s="7"/>
      <c r="BED31" s="7"/>
      <c r="BEE31" s="7"/>
      <c r="BEF31" s="7"/>
      <c r="BEG31" s="7"/>
      <c r="BEH31" s="7"/>
      <c r="BEI31" s="7"/>
      <c r="BEJ31" s="7"/>
      <c r="BEK31" s="7"/>
      <c r="BEL31" s="7"/>
      <c r="BEM31" s="7"/>
      <c r="BEN31" s="7"/>
      <c r="BEO31" s="7"/>
      <c r="BEP31" s="7"/>
      <c r="BEQ31" s="7"/>
      <c r="BER31" s="7"/>
      <c r="BES31" s="7"/>
      <c r="BET31" s="7"/>
      <c r="BEU31" s="7"/>
      <c r="BEV31" s="7"/>
      <c r="BEW31" s="7"/>
      <c r="BEX31" s="7"/>
      <c r="BEY31" s="7"/>
      <c r="BEZ31" s="7"/>
      <c r="BFA31" s="7"/>
      <c r="BFB31" s="7"/>
      <c r="BFC31" s="7"/>
      <c r="BFD31" s="7"/>
      <c r="BFE31" s="7"/>
      <c r="BFF31" s="7"/>
      <c r="BFG31" s="7"/>
      <c r="BFH31" s="7"/>
      <c r="BFI31" s="7"/>
      <c r="BFJ31" s="7"/>
      <c r="BFK31" s="7"/>
      <c r="BFL31" s="7"/>
      <c r="BFM31" s="7"/>
      <c r="BFN31" s="7"/>
      <c r="BFO31" s="7"/>
      <c r="BFP31" s="7"/>
      <c r="BFQ31" s="7"/>
      <c r="BFR31" s="7"/>
      <c r="BFS31" s="7"/>
      <c r="BFT31" s="7"/>
      <c r="BFU31" s="7"/>
      <c r="BFV31" s="7"/>
      <c r="BFW31" s="7"/>
      <c r="BFX31" s="7"/>
      <c r="BFY31" s="7"/>
      <c r="BFZ31" s="7"/>
      <c r="BGA31" s="7"/>
      <c r="BGB31" s="7"/>
      <c r="BGC31" s="7"/>
      <c r="BGD31" s="7"/>
      <c r="BGE31" s="7"/>
      <c r="BGF31" s="7"/>
      <c r="BGG31" s="7"/>
      <c r="BGH31" s="7"/>
      <c r="BGI31" s="7"/>
      <c r="BGJ31" s="7"/>
      <c r="BGK31" s="7"/>
      <c r="BGL31" s="7"/>
      <c r="BGM31" s="7"/>
      <c r="BGN31" s="7"/>
      <c r="BGO31" s="7"/>
      <c r="BGP31" s="7"/>
      <c r="BGQ31" s="7"/>
      <c r="BGR31" s="7"/>
      <c r="BGS31" s="7"/>
      <c r="BGT31" s="7"/>
      <c r="BGU31" s="7"/>
      <c r="BGV31" s="7"/>
      <c r="BGW31" s="7"/>
      <c r="BGX31" s="7"/>
      <c r="BGY31" s="7"/>
      <c r="BGZ31" s="7"/>
      <c r="BHA31" s="7"/>
      <c r="BHB31" s="7"/>
      <c r="BHC31" s="7"/>
      <c r="BHD31" s="7"/>
      <c r="BHE31" s="7"/>
      <c r="BHF31" s="7"/>
      <c r="BHG31" s="7"/>
      <c r="BHH31" s="7"/>
      <c r="BHI31" s="7"/>
      <c r="BHJ31" s="7"/>
      <c r="BHK31" s="7"/>
      <c r="BHL31" s="7"/>
      <c r="BHM31" s="7"/>
      <c r="BHN31" s="7"/>
      <c r="BHO31" s="7"/>
      <c r="BHP31" s="7"/>
      <c r="BHQ31" s="7"/>
      <c r="BHR31" s="7"/>
      <c r="BHS31" s="7"/>
      <c r="BHT31" s="7"/>
      <c r="BHU31" s="7"/>
      <c r="BHV31" s="7"/>
      <c r="BHW31" s="7"/>
      <c r="BHX31" s="7"/>
      <c r="BHY31" s="7"/>
      <c r="BHZ31" s="7"/>
      <c r="BIA31" s="7"/>
      <c r="BIB31" s="7"/>
      <c r="BIC31" s="7"/>
      <c r="BID31" s="7"/>
      <c r="BIE31" s="7"/>
      <c r="BIF31" s="7"/>
      <c r="BIG31" s="7"/>
      <c r="BIH31" s="7"/>
      <c r="BII31" s="7"/>
      <c r="BIJ31" s="7"/>
      <c r="BIK31" s="7"/>
      <c r="BIL31" s="7"/>
      <c r="BIM31" s="7"/>
      <c r="BIN31" s="7"/>
      <c r="BIO31" s="7"/>
      <c r="BIP31" s="7"/>
      <c r="BIQ31" s="7"/>
      <c r="BIR31" s="7"/>
      <c r="BIS31" s="7"/>
      <c r="BIT31" s="7"/>
      <c r="BIU31" s="7"/>
      <c r="BIV31" s="7"/>
      <c r="BIW31" s="7"/>
      <c r="BIX31" s="7"/>
      <c r="BIY31" s="7"/>
      <c r="BIZ31" s="7"/>
      <c r="BJA31" s="7"/>
      <c r="BJB31" s="7"/>
      <c r="BJC31" s="7"/>
      <c r="BJD31" s="7"/>
      <c r="BJE31" s="7"/>
      <c r="BJF31" s="7"/>
      <c r="BJG31" s="7"/>
      <c r="BJH31" s="7"/>
      <c r="BJI31" s="7"/>
      <c r="BJJ31" s="7"/>
      <c r="BJK31" s="7"/>
      <c r="BJL31" s="7"/>
      <c r="BJM31" s="7"/>
      <c r="BJN31" s="7"/>
      <c r="BJO31" s="7"/>
      <c r="BJP31" s="7"/>
      <c r="BJQ31" s="7"/>
      <c r="BJR31" s="7"/>
      <c r="BJS31" s="7"/>
      <c r="BJT31" s="7"/>
      <c r="BJU31" s="7"/>
      <c r="BJV31" s="7"/>
      <c r="BJW31" s="7"/>
      <c r="BJX31" s="7"/>
      <c r="BJY31" s="7"/>
      <c r="BJZ31" s="7"/>
      <c r="BKA31" s="7"/>
      <c r="BKB31" s="7"/>
      <c r="BKC31" s="7"/>
      <c r="BKD31" s="7"/>
      <c r="BKE31" s="7"/>
      <c r="BKF31" s="7"/>
      <c r="BKG31" s="7"/>
      <c r="BKH31" s="7"/>
      <c r="BKI31" s="7"/>
      <c r="BKJ31" s="7"/>
      <c r="BKK31" s="7"/>
      <c r="BKL31" s="7"/>
      <c r="BKM31" s="7"/>
      <c r="BKN31" s="7"/>
      <c r="BKO31" s="7"/>
      <c r="BKP31" s="7"/>
      <c r="BKQ31" s="7"/>
      <c r="BKR31" s="7"/>
      <c r="BKS31" s="7"/>
      <c r="BKT31" s="7"/>
      <c r="BKU31" s="7"/>
      <c r="BKV31" s="7"/>
      <c r="BKW31" s="7"/>
      <c r="BKX31" s="7"/>
      <c r="BKY31" s="7"/>
      <c r="BKZ31" s="7"/>
      <c r="BLA31" s="7"/>
      <c r="BLB31" s="7"/>
      <c r="BLC31" s="7"/>
      <c r="BLD31" s="7"/>
      <c r="BLE31" s="7"/>
      <c r="BLF31" s="7"/>
      <c r="BLG31" s="7"/>
      <c r="BLH31" s="7"/>
      <c r="BLI31" s="7"/>
      <c r="BLJ31" s="7"/>
      <c r="BLK31" s="7"/>
      <c r="BLL31" s="7"/>
      <c r="BLM31" s="7"/>
      <c r="BLN31" s="7"/>
      <c r="BLO31" s="7"/>
      <c r="BLP31" s="7"/>
      <c r="BLQ31" s="7"/>
      <c r="BLR31" s="7"/>
      <c r="BLS31" s="7"/>
      <c r="BLT31" s="7"/>
      <c r="BLU31" s="7"/>
      <c r="BLV31" s="7"/>
      <c r="BLW31" s="7"/>
      <c r="BLX31" s="7"/>
      <c r="BLY31" s="7"/>
      <c r="BLZ31" s="7"/>
      <c r="BMA31" s="7"/>
      <c r="BMB31" s="7"/>
      <c r="BMC31" s="7"/>
      <c r="BMD31" s="7"/>
      <c r="BME31" s="7"/>
      <c r="BMF31" s="7"/>
      <c r="BMG31" s="7"/>
      <c r="BMH31" s="7"/>
      <c r="BMI31" s="7"/>
      <c r="BMJ31" s="7"/>
      <c r="BMK31" s="7"/>
      <c r="BML31" s="7"/>
      <c r="BMM31" s="7"/>
      <c r="BMN31" s="7"/>
      <c r="BMO31" s="7"/>
      <c r="BMP31" s="7"/>
      <c r="BMQ31" s="7"/>
      <c r="BMR31" s="7"/>
      <c r="BMS31" s="7"/>
      <c r="BMT31" s="7"/>
      <c r="BMU31" s="7"/>
      <c r="BMV31" s="7"/>
      <c r="BMW31" s="7"/>
      <c r="BMX31" s="7"/>
      <c r="BMY31" s="7"/>
      <c r="BMZ31" s="7"/>
      <c r="BNA31" s="7"/>
      <c r="BNB31" s="7"/>
      <c r="BNC31" s="7"/>
      <c r="BND31" s="7"/>
      <c r="BNE31" s="7"/>
      <c r="BNF31" s="7"/>
      <c r="BNG31" s="7"/>
      <c r="BNH31" s="7"/>
      <c r="BNI31" s="7"/>
      <c r="BNJ31" s="7"/>
      <c r="BNK31" s="7"/>
      <c r="BNL31" s="7"/>
      <c r="BNM31" s="7"/>
      <c r="BNN31" s="7"/>
      <c r="BNO31" s="7"/>
      <c r="BNP31" s="7"/>
      <c r="BNQ31" s="7"/>
      <c r="BNR31" s="7"/>
      <c r="BNS31" s="7"/>
      <c r="BNT31" s="7"/>
      <c r="BNU31" s="7"/>
      <c r="BNV31" s="7"/>
      <c r="BNW31" s="7"/>
      <c r="BNX31" s="7"/>
      <c r="BNY31" s="7"/>
      <c r="BNZ31" s="7"/>
      <c r="BOA31" s="7"/>
      <c r="BOB31" s="7"/>
      <c r="BOC31" s="7"/>
      <c r="BOD31" s="7"/>
      <c r="BOE31" s="7"/>
      <c r="BOF31" s="7"/>
      <c r="BOG31" s="7"/>
      <c r="BOH31" s="7"/>
      <c r="BOI31" s="7"/>
      <c r="BOJ31" s="7"/>
      <c r="BOK31" s="7"/>
      <c r="BOL31" s="7"/>
      <c r="BOM31" s="7"/>
      <c r="BON31" s="7"/>
      <c r="BOO31" s="7"/>
    </row>
    <row r="32" spans="1:1757" s="9" customFormat="1" ht="34.5" thickBot="1" x14ac:dyDescent="0.25">
      <c r="A32" s="10">
        <v>506</v>
      </c>
      <c r="B32" s="11" t="s">
        <v>31</v>
      </c>
      <c r="C32" s="17">
        <v>45352</v>
      </c>
      <c r="D32" s="57">
        <v>45352</v>
      </c>
      <c r="E32" s="57" t="s">
        <v>29</v>
      </c>
      <c r="F32" s="57">
        <v>45292</v>
      </c>
      <c r="G32" s="62">
        <f t="shared" si="0"/>
        <v>2</v>
      </c>
      <c r="H32" s="62" t="str">
        <f t="shared" si="1"/>
        <v/>
      </c>
      <c r="I32" s="110" t="s">
        <v>80</v>
      </c>
      <c r="J32" s="7"/>
      <c r="K32" s="7"/>
      <c r="L32" s="75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  <c r="AMK32" s="7"/>
      <c r="AML32" s="7"/>
      <c r="AMM32" s="7"/>
      <c r="AMN32" s="7"/>
      <c r="AMO32" s="7"/>
      <c r="AMP32" s="7"/>
      <c r="AMQ32" s="7"/>
      <c r="AMR32" s="7"/>
      <c r="AMS32" s="7"/>
      <c r="AMT32" s="7"/>
      <c r="AMU32" s="7"/>
      <c r="AMV32" s="7"/>
      <c r="AMW32" s="7"/>
      <c r="AMX32" s="7"/>
      <c r="AMY32" s="7"/>
      <c r="AMZ32" s="7"/>
      <c r="ANA32" s="7"/>
      <c r="ANB32" s="7"/>
      <c r="ANC32" s="7"/>
      <c r="AND32" s="7"/>
      <c r="ANE32" s="7"/>
      <c r="ANF32" s="7"/>
      <c r="ANG32" s="7"/>
      <c r="ANH32" s="7"/>
      <c r="ANI32" s="7"/>
      <c r="ANJ32" s="7"/>
      <c r="ANK32" s="7"/>
      <c r="ANL32" s="7"/>
      <c r="ANM32" s="7"/>
      <c r="ANN32" s="7"/>
      <c r="ANO32" s="7"/>
      <c r="ANP32" s="7"/>
      <c r="ANQ32" s="7"/>
      <c r="ANR32" s="7"/>
      <c r="ANS32" s="7"/>
      <c r="ANT32" s="7"/>
      <c r="ANU32" s="7"/>
      <c r="ANV32" s="7"/>
      <c r="ANW32" s="7"/>
      <c r="ANX32" s="7"/>
      <c r="ANY32" s="7"/>
      <c r="ANZ32" s="7"/>
      <c r="AOA32" s="7"/>
      <c r="AOB32" s="7"/>
      <c r="AOC32" s="7"/>
      <c r="AOD32" s="7"/>
      <c r="AOE32" s="7"/>
      <c r="AOF32" s="7"/>
      <c r="AOG32" s="7"/>
      <c r="AOH32" s="7"/>
      <c r="AOI32" s="7"/>
      <c r="AOJ32" s="7"/>
      <c r="AOK32" s="7"/>
      <c r="AOL32" s="7"/>
      <c r="AOM32" s="7"/>
      <c r="AON32" s="7"/>
      <c r="AOO32" s="7"/>
      <c r="AOP32" s="7"/>
      <c r="AOQ32" s="7"/>
      <c r="AOR32" s="7"/>
      <c r="AOS32" s="7"/>
      <c r="AOT32" s="7"/>
      <c r="AOU32" s="7"/>
      <c r="AOV32" s="7"/>
      <c r="AOW32" s="7"/>
      <c r="AOX32" s="7"/>
      <c r="AOY32" s="7"/>
      <c r="AOZ32" s="7"/>
      <c r="APA32" s="7"/>
      <c r="APB32" s="7"/>
      <c r="APC32" s="7"/>
      <c r="APD32" s="7"/>
      <c r="APE32" s="7"/>
      <c r="APF32" s="7"/>
      <c r="APG32" s="7"/>
      <c r="APH32" s="7"/>
      <c r="API32" s="7"/>
      <c r="APJ32" s="7"/>
      <c r="APK32" s="7"/>
      <c r="APL32" s="7"/>
      <c r="APM32" s="7"/>
      <c r="APN32" s="7"/>
      <c r="APO32" s="7"/>
      <c r="APP32" s="7"/>
      <c r="APQ32" s="7"/>
      <c r="APR32" s="7"/>
      <c r="APS32" s="7"/>
      <c r="APT32" s="7"/>
      <c r="APU32" s="7"/>
      <c r="APV32" s="7"/>
      <c r="APW32" s="7"/>
      <c r="APX32" s="7"/>
      <c r="APY32" s="7"/>
      <c r="APZ32" s="7"/>
      <c r="AQA32" s="7"/>
      <c r="AQB32" s="7"/>
      <c r="AQC32" s="7"/>
      <c r="AQD32" s="7"/>
      <c r="AQE32" s="7"/>
      <c r="AQF32" s="7"/>
      <c r="AQG32" s="7"/>
      <c r="AQH32" s="7"/>
      <c r="AQI32" s="7"/>
      <c r="AQJ32" s="7"/>
      <c r="AQK32" s="7"/>
      <c r="AQL32" s="7"/>
      <c r="AQM32" s="7"/>
      <c r="AQN32" s="7"/>
      <c r="AQO32" s="7"/>
      <c r="AQP32" s="7"/>
      <c r="AQQ32" s="7"/>
      <c r="AQR32" s="7"/>
      <c r="AQS32" s="7"/>
      <c r="AQT32" s="7"/>
      <c r="AQU32" s="7"/>
      <c r="AQV32" s="7"/>
      <c r="AQW32" s="7"/>
      <c r="AQX32" s="7"/>
      <c r="AQY32" s="7"/>
      <c r="AQZ32" s="7"/>
      <c r="ARA32" s="7"/>
      <c r="ARB32" s="7"/>
      <c r="ARC32" s="7"/>
      <c r="ARD32" s="7"/>
      <c r="ARE32" s="7"/>
      <c r="ARF32" s="7"/>
      <c r="ARG32" s="7"/>
      <c r="ARH32" s="7"/>
      <c r="ARI32" s="7"/>
      <c r="ARJ32" s="7"/>
      <c r="ARK32" s="7"/>
      <c r="ARL32" s="7"/>
      <c r="ARM32" s="7"/>
      <c r="ARN32" s="7"/>
      <c r="ARO32" s="7"/>
      <c r="ARP32" s="7"/>
      <c r="ARQ32" s="7"/>
      <c r="ARR32" s="7"/>
      <c r="ARS32" s="7"/>
      <c r="ART32" s="7"/>
      <c r="ARU32" s="7"/>
      <c r="ARV32" s="7"/>
      <c r="ARW32" s="7"/>
      <c r="ARX32" s="7"/>
      <c r="ARY32" s="7"/>
      <c r="ARZ32" s="7"/>
      <c r="ASA32" s="7"/>
      <c r="ASB32" s="7"/>
      <c r="ASC32" s="7"/>
      <c r="ASD32" s="7"/>
      <c r="ASE32" s="7"/>
      <c r="ASF32" s="7"/>
      <c r="ASG32" s="7"/>
      <c r="ASH32" s="7"/>
      <c r="ASI32" s="7"/>
      <c r="ASJ32" s="7"/>
      <c r="ASK32" s="7"/>
      <c r="ASL32" s="7"/>
      <c r="ASM32" s="7"/>
      <c r="ASN32" s="7"/>
      <c r="ASO32" s="7"/>
      <c r="ASP32" s="7"/>
      <c r="ASQ32" s="7"/>
      <c r="ASR32" s="7"/>
      <c r="ASS32" s="7"/>
      <c r="AST32" s="7"/>
      <c r="ASU32" s="7"/>
      <c r="ASV32" s="7"/>
      <c r="ASW32" s="7"/>
      <c r="ASX32" s="7"/>
      <c r="ASY32" s="7"/>
      <c r="ASZ32" s="7"/>
      <c r="ATA32" s="7"/>
      <c r="ATB32" s="7"/>
      <c r="ATC32" s="7"/>
      <c r="ATD32" s="7"/>
      <c r="ATE32" s="7"/>
      <c r="ATF32" s="7"/>
      <c r="ATG32" s="7"/>
      <c r="ATH32" s="7"/>
      <c r="ATI32" s="7"/>
      <c r="ATJ32" s="7"/>
      <c r="ATK32" s="7"/>
      <c r="ATL32" s="7"/>
      <c r="ATM32" s="7"/>
      <c r="ATN32" s="7"/>
      <c r="ATO32" s="7"/>
      <c r="ATP32" s="7"/>
      <c r="ATQ32" s="7"/>
      <c r="ATR32" s="7"/>
      <c r="ATS32" s="7"/>
      <c r="ATT32" s="7"/>
      <c r="ATU32" s="7"/>
      <c r="ATV32" s="7"/>
      <c r="ATW32" s="7"/>
      <c r="ATX32" s="7"/>
      <c r="ATY32" s="7"/>
      <c r="ATZ32" s="7"/>
      <c r="AUA32" s="7"/>
      <c r="AUB32" s="7"/>
      <c r="AUC32" s="7"/>
      <c r="AUD32" s="7"/>
      <c r="AUE32" s="7"/>
      <c r="AUF32" s="7"/>
      <c r="AUG32" s="7"/>
      <c r="AUH32" s="7"/>
      <c r="AUI32" s="7"/>
      <c r="AUJ32" s="7"/>
      <c r="AUK32" s="7"/>
      <c r="AUL32" s="7"/>
      <c r="AUM32" s="7"/>
      <c r="AUN32" s="7"/>
      <c r="AUO32" s="7"/>
      <c r="AUP32" s="7"/>
      <c r="AUQ32" s="7"/>
      <c r="AUR32" s="7"/>
      <c r="AUS32" s="7"/>
      <c r="AUT32" s="7"/>
      <c r="AUU32" s="7"/>
      <c r="AUV32" s="7"/>
      <c r="AUW32" s="7"/>
      <c r="AUX32" s="7"/>
      <c r="AUY32" s="7"/>
      <c r="AUZ32" s="7"/>
      <c r="AVA32" s="7"/>
      <c r="AVB32" s="7"/>
      <c r="AVC32" s="7"/>
      <c r="AVD32" s="7"/>
      <c r="AVE32" s="7"/>
      <c r="AVF32" s="7"/>
      <c r="AVG32" s="7"/>
      <c r="AVH32" s="7"/>
      <c r="AVI32" s="7"/>
      <c r="AVJ32" s="7"/>
      <c r="AVK32" s="7"/>
      <c r="AVL32" s="7"/>
      <c r="AVM32" s="7"/>
      <c r="AVN32" s="7"/>
      <c r="AVO32" s="7"/>
      <c r="AVP32" s="7"/>
      <c r="AVQ32" s="7"/>
      <c r="AVR32" s="7"/>
      <c r="AVS32" s="7"/>
      <c r="AVT32" s="7"/>
      <c r="AVU32" s="7"/>
      <c r="AVV32" s="7"/>
      <c r="AVW32" s="7"/>
      <c r="AVX32" s="7"/>
      <c r="AVY32" s="7"/>
      <c r="AVZ32" s="7"/>
      <c r="AWA32" s="7"/>
      <c r="AWB32" s="7"/>
      <c r="AWC32" s="7"/>
      <c r="AWD32" s="7"/>
      <c r="AWE32" s="7"/>
      <c r="AWF32" s="7"/>
      <c r="AWG32" s="7"/>
      <c r="AWH32" s="7"/>
      <c r="AWI32" s="7"/>
      <c r="AWJ32" s="7"/>
      <c r="AWK32" s="7"/>
      <c r="AWL32" s="7"/>
      <c r="AWM32" s="7"/>
      <c r="AWN32" s="7"/>
      <c r="AWO32" s="7"/>
      <c r="AWP32" s="7"/>
      <c r="AWQ32" s="7"/>
      <c r="AWR32" s="7"/>
      <c r="AWS32" s="7"/>
      <c r="AWT32" s="7"/>
      <c r="AWU32" s="7"/>
      <c r="AWV32" s="7"/>
      <c r="AWW32" s="7"/>
      <c r="AWX32" s="7"/>
      <c r="AWY32" s="7"/>
      <c r="AWZ32" s="7"/>
      <c r="AXA32" s="7"/>
      <c r="AXB32" s="7"/>
      <c r="AXC32" s="7"/>
      <c r="AXD32" s="7"/>
      <c r="AXE32" s="7"/>
      <c r="AXF32" s="7"/>
      <c r="AXG32" s="7"/>
      <c r="AXH32" s="7"/>
      <c r="AXI32" s="7"/>
      <c r="AXJ32" s="7"/>
      <c r="AXK32" s="7"/>
      <c r="AXL32" s="7"/>
      <c r="AXM32" s="7"/>
      <c r="AXN32" s="7"/>
      <c r="AXO32" s="7"/>
      <c r="AXP32" s="7"/>
      <c r="AXQ32" s="7"/>
      <c r="AXR32" s="7"/>
      <c r="AXS32" s="7"/>
      <c r="AXT32" s="7"/>
      <c r="AXU32" s="7"/>
      <c r="AXV32" s="7"/>
      <c r="AXW32" s="7"/>
      <c r="AXX32" s="7"/>
      <c r="AXY32" s="7"/>
      <c r="AXZ32" s="7"/>
      <c r="AYA32" s="7"/>
      <c r="AYB32" s="7"/>
      <c r="AYC32" s="7"/>
      <c r="AYD32" s="7"/>
      <c r="AYE32" s="7"/>
      <c r="AYF32" s="7"/>
      <c r="AYG32" s="7"/>
      <c r="AYH32" s="7"/>
      <c r="AYI32" s="7"/>
      <c r="AYJ32" s="7"/>
      <c r="AYK32" s="7"/>
      <c r="AYL32" s="7"/>
      <c r="AYM32" s="7"/>
      <c r="AYN32" s="7"/>
      <c r="AYO32" s="7"/>
      <c r="AYP32" s="7"/>
      <c r="AYQ32" s="7"/>
      <c r="AYR32" s="7"/>
      <c r="AYS32" s="7"/>
      <c r="AYT32" s="7"/>
      <c r="AYU32" s="7"/>
      <c r="AYV32" s="7"/>
      <c r="AYW32" s="7"/>
      <c r="AYX32" s="7"/>
      <c r="AYY32" s="7"/>
      <c r="AYZ32" s="7"/>
      <c r="AZA32" s="7"/>
      <c r="AZB32" s="7"/>
      <c r="AZC32" s="7"/>
      <c r="AZD32" s="7"/>
      <c r="AZE32" s="7"/>
      <c r="AZF32" s="7"/>
      <c r="AZG32" s="7"/>
      <c r="AZH32" s="7"/>
      <c r="AZI32" s="7"/>
      <c r="AZJ32" s="7"/>
      <c r="AZK32" s="7"/>
      <c r="AZL32" s="7"/>
      <c r="AZM32" s="7"/>
      <c r="AZN32" s="7"/>
      <c r="AZO32" s="7"/>
      <c r="AZP32" s="7"/>
      <c r="AZQ32" s="7"/>
      <c r="AZR32" s="7"/>
      <c r="AZS32" s="7"/>
      <c r="AZT32" s="7"/>
      <c r="AZU32" s="7"/>
      <c r="AZV32" s="7"/>
      <c r="AZW32" s="7"/>
      <c r="AZX32" s="7"/>
      <c r="AZY32" s="7"/>
      <c r="AZZ32" s="7"/>
      <c r="BAA32" s="7"/>
      <c r="BAB32" s="7"/>
      <c r="BAC32" s="7"/>
      <c r="BAD32" s="7"/>
      <c r="BAE32" s="7"/>
      <c r="BAF32" s="7"/>
      <c r="BAG32" s="7"/>
      <c r="BAH32" s="7"/>
      <c r="BAI32" s="7"/>
      <c r="BAJ32" s="7"/>
      <c r="BAK32" s="7"/>
      <c r="BAL32" s="7"/>
      <c r="BAM32" s="7"/>
      <c r="BAN32" s="7"/>
      <c r="BAO32" s="7"/>
      <c r="BAP32" s="7"/>
      <c r="BAQ32" s="7"/>
      <c r="BAR32" s="7"/>
      <c r="BAS32" s="7"/>
      <c r="BAT32" s="7"/>
      <c r="BAU32" s="7"/>
      <c r="BAV32" s="7"/>
      <c r="BAW32" s="7"/>
      <c r="BAX32" s="7"/>
      <c r="BAY32" s="7"/>
      <c r="BAZ32" s="7"/>
      <c r="BBA32" s="7"/>
      <c r="BBB32" s="7"/>
      <c r="BBC32" s="7"/>
      <c r="BBD32" s="7"/>
      <c r="BBE32" s="7"/>
      <c r="BBF32" s="7"/>
      <c r="BBG32" s="7"/>
      <c r="BBH32" s="7"/>
      <c r="BBI32" s="7"/>
      <c r="BBJ32" s="7"/>
      <c r="BBK32" s="7"/>
      <c r="BBL32" s="7"/>
      <c r="BBM32" s="7"/>
      <c r="BBN32" s="7"/>
      <c r="BBO32" s="7"/>
      <c r="BBP32" s="7"/>
      <c r="BBQ32" s="7"/>
      <c r="BBR32" s="7"/>
      <c r="BBS32" s="7"/>
      <c r="BBT32" s="7"/>
      <c r="BBU32" s="7"/>
      <c r="BBV32" s="7"/>
      <c r="BBW32" s="7"/>
      <c r="BBX32" s="7"/>
      <c r="BBY32" s="7"/>
      <c r="BBZ32" s="7"/>
      <c r="BCA32" s="7"/>
      <c r="BCB32" s="7"/>
      <c r="BCC32" s="7"/>
      <c r="BCD32" s="7"/>
      <c r="BCE32" s="7"/>
      <c r="BCF32" s="7"/>
      <c r="BCG32" s="7"/>
      <c r="BCH32" s="7"/>
      <c r="BCI32" s="7"/>
      <c r="BCJ32" s="7"/>
      <c r="BCK32" s="7"/>
      <c r="BCL32" s="7"/>
      <c r="BCM32" s="7"/>
      <c r="BCN32" s="7"/>
      <c r="BCO32" s="7"/>
      <c r="BCP32" s="7"/>
      <c r="BCQ32" s="7"/>
      <c r="BCR32" s="7"/>
      <c r="BCS32" s="7"/>
      <c r="BCT32" s="7"/>
      <c r="BCU32" s="7"/>
      <c r="BCV32" s="7"/>
      <c r="BCW32" s="7"/>
      <c r="BCX32" s="7"/>
      <c r="BCY32" s="7"/>
      <c r="BCZ32" s="7"/>
      <c r="BDA32" s="7"/>
      <c r="BDB32" s="7"/>
      <c r="BDC32" s="7"/>
      <c r="BDD32" s="7"/>
      <c r="BDE32" s="7"/>
      <c r="BDF32" s="7"/>
      <c r="BDG32" s="7"/>
      <c r="BDH32" s="7"/>
      <c r="BDI32" s="7"/>
      <c r="BDJ32" s="7"/>
      <c r="BDK32" s="7"/>
      <c r="BDL32" s="7"/>
      <c r="BDM32" s="7"/>
      <c r="BDN32" s="7"/>
      <c r="BDO32" s="7"/>
      <c r="BDP32" s="7"/>
      <c r="BDQ32" s="7"/>
      <c r="BDR32" s="7"/>
      <c r="BDS32" s="7"/>
      <c r="BDT32" s="7"/>
      <c r="BDU32" s="7"/>
      <c r="BDV32" s="7"/>
      <c r="BDW32" s="7"/>
      <c r="BDX32" s="7"/>
      <c r="BDY32" s="7"/>
      <c r="BDZ32" s="7"/>
      <c r="BEA32" s="7"/>
      <c r="BEB32" s="7"/>
      <c r="BEC32" s="7"/>
      <c r="BED32" s="7"/>
      <c r="BEE32" s="7"/>
      <c r="BEF32" s="7"/>
      <c r="BEG32" s="7"/>
      <c r="BEH32" s="7"/>
      <c r="BEI32" s="7"/>
      <c r="BEJ32" s="7"/>
      <c r="BEK32" s="7"/>
      <c r="BEL32" s="7"/>
      <c r="BEM32" s="7"/>
      <c r="BEN32" s="7"/>
      <c r="BEO32" s="7"/>
      <c r="BEP32" s="7"/>
      <c r="BEQ32" s="7"/>
      <c r="BER32" s="7"/>
      <c r="BES32" s="7"/>
      <c r="BET32" s="7"/>
      <c r="BEU32" s="7"/>
      <c r="BEV32" s="7"/>
      <c r="BEW32" s="7"/>
      <c r="BEX32" s="7"/>
      <c r="BEY32" s="7"/>
      <c r="BEZ32" s="7"/>
      <c r="BFA32" s="7"/>
      <c r="BFB32" s="7"/>
      <c r="BFC32" s="7"/>
      <c r="BFD32" s="7"/>
      <c r="BFE32" s="7"/>
      <c r="BFF32" s="7"/>
      <c r="BFG32" s="7"/>
      <c r="BFH32" s="7"/>
      <c r="BFI32" s="7"/>
      <c r="BFJ32" s="7"/>
      <c r="BFK32" s="7"/>
      <c r="BFL32" s="7"/>
      <c r="BFM32" s="7"/>
      <c r="BFN32" s="7"/>
      <c r="BFO32" s="7"/>
      <c r="BFP32" s="7"/>
      <c r="BFQ32" s="7"/>
      <c r="BFR32" s="7"/>
      <c r="BFS32" s="7"/>
      <c r="BFT32" s="7"/>
      <c r="BFU32" s="7"/>
      <c r="BFV32" s="7"/>
      <c r="BFW32" s="7"/>
      <c r="BFX32" s="7"/>
      <c r="BFY32" s="7"/>
      <c r="BFZ32" s="7"/>
      <c r="BGA32" s="7"/>
      <c r="BGB32" s="7"/>
      <c r="BGC32" s="7"/>
      <c r="BGD32" s="7"/>
      <c r="BGE32" s="7"/>
      <c r="BGF32" s="7"/>
      <c r="BGG32" s="7"/>
      <c r="BGH32" s="7"/>
      <c r="BGI32" s="7"/>
      <c r="BGJ32" s="7"/>
      <c r="BGK32" s="7"/>
      <c r="BGL32" s="7"/>
      <c r="BGM32" s="7"/>
      <c r="BGN32" s="7"/>
      <c r="BGO32" s="7"/>
      <c r="BGP32" s="7"/>
      <c r="BGQ32" s="7"/>
      <c r="BGR32" s="7"/>
      <c r="BGS32" s="7"/>
      <c r="BGT32" s="7"/>
      <c r="BGU32" s="7"/>
      <c r="BGV32" s="7"/>
      <c r="BGW32" s="7"/>
      <c r="BGX32" s="7"/>
      <c r="BGY32" s="7"/>
      <c r="BGZ32" s="7"/>
      <c r="BHA32" s="7"/>
      <c r="BHB32" s="7"/>
      <c r="BHC32" s="7"/>
      <c r="BHD32" s="7"/>
      <c r="BHE32" s="7"/>
      <c r="BHF32" s="7"/>
      <c r="BHG32" s="7"/>
      <c r="BHH32" s="7"/>
      <c r="BHI32" s="7"/>
      <c r="BHJ32" s="7"/>
      <c r="BHK32" s="7"/>
      <c r="BHL32" s="7"/>
      <c r="BHM32" s="7"/>
      <c r="BHN32" s="7"/>
      <c r="BHO32" s="7"/>
      <c r="BHP32" s="7"/>
      <c r="BHQ32" s="7"/>
      <c r="BHR32" s="7"/>
      <c r="BHS32" s="7"/>
      <c r="BHT32" s="7"/>
      <c r="BHU32" s="7"/>
      <c r="BHV32" s="7"/>
      <c r="BHW32" s="7"/>
      <c r="BHX32" s="7"/>
      <c r="BHY32" s="7"/>
      <c r="BHZ32" s="7"/>
      <c r="BIA32" s="7"/>
      <c r="BIB32" s="7"/>
      <c r="BIC32" s="7"/>
      <c r="BID32" s="7"/>
      <c r="BIE32" s="7"/>
      <c r="BIF32" s="7"/>
      <c r="BIG32" s="7"/>
      <c r="BIH32" s="7"/>
      <c r="BII32" s="7"/>
      <c r="BIJ32" s="7"/>
      <c r="BIK32" s="7"/>
      <c r="BIL32" s="7"/>
      <c r="BIM32" s="7"/>
      <c r="BIN32" s="7"/>
      <c r="BIO32" s="7"/>
      <c r="BIP32" s="7"/>
      <c r="BIQ32" s="7"/>
      <c r="BIR32" s="7"/>
      <c r="BIS32" s="7"/>
      <c r="BIT32" s="7"/>
      <c r="BIU32" s="7"/>
      <c r="BIV32" s="7"/>
      <c r="BIW32" s="7"/>
      <c r="BIX32" s="7"/>
      <c r="BIY32" s="7"/>
      <c r="BIZ32" s="7"/>
      <c r="BJA32" s="7"/>
      <c r="BJB32" s="7"/>
      <c r="BJC32" s="7"/>
      <c r="BJD32" s="7"/>
      <c r="BJE32" s="7"/>
      <c r="BJF32" s="7"/>
      <c r="BJG32" s="7"/>
      <c r="BJH32" s="7"/>
      <c r="BJI32" s="7"/>
      <c r="BJJ32" s="7"/>
      <c r="BJK32" s="7"/>
      <c r="BJL32" s="7"/>
      <c r="BJM32" s="7"/>
      <c r="BJN32" s="7"/>
      <c r="BJO32" s="7"/>
      <c r="BJP32" s="7"/>
      <c r="BJQ32" s="7"/>
      <c r="BJR32" s="7"/>
      <c r="BJS32" s="7"/>
      <c r="BJT32" s="7"/>
      <c r="BJU32" s="7"/>
      <c r="BJV32" s="7"/>
      <c r="BJW32" s="7"/>
      <c r="BJX32" s="7"/>
      <c r="BJY32" s="7"/>
      <c r="BJZ32" s="7"/>
      <c r="BKA32" s="7"/>
      <c r="BKB32" s="7"/>
      <c r="BKC32" s="7"/>
      <c r="BKD32" s="7"/>
      <c r="BKE32" s="7"/>
      <c r="BKF32" s="7"/>
      <c r="BKG32" s="7"/>
      <c r="BKH32" s="7"/>
      <c r="BKI32" s="7"/>
      <c r="BKJ32" s="7"/>
      <c r="BKK32" s="7"/>
      <c r="BKL32" s="7"/>
      <c r="BKM32" s="7"/>
      <c r="BKN32" s="7"/>
      <c r="BKO32" s="7"/>
      <c r="BKP32" s="7"/>
      <c r="BKQ32" s="7"/>
      <c r="BKR32" s="7"/>
      <c r="BKS32" s="7"/>
      <c r="BKT32" s="7"/>
      <c r="BKU32" s="7"/>
      <c r="BKV32" s="7"/>
      <c r="BKW32" s="7"/>
      <c r="BKX32" s="7"/>
      <c r="BKY32" s="7"/>
      <c r="BKZ32" s="7"/>
      <c r="BLA32" s="7"/>
      <c r="BLB32" s="7"/>
      <c r="BLC32" s="7"/>
      <c r="BLD32" s="7"/>
      <c r="BLE32" s="7"/>
      <c r="BLF32" s="7"/>
      <c r="BLG32" s="7"/>
      <c r="BLH32" s="7"/>
      <c r="BLI32" s="7"/>
      <c r="BLJ32" s="7"/>
      <c r="BLK32" s="7"/>
      <c r="BLL32" s="7"/>
      <c r="BLM32" s="7"/>
      <c r="BLN32" s="7"/>
      <c r="BLO32" s="7"/>
      <c r="BLP32" s="7"/>
      <c r="BLQ32" s="7"/>
      <c r="BLR32" s="7"/>
      <c r="BLS32" s="7"/>
      <c r="BLT32" s="7"/>
      <c r="BLU32" s="7"/>
      <c r="BLV32" s="7"/>
      <c r="BLW32" s="7"/>
      <c r="BLX32" s="7"/>
      <c r="BLY32" s="7"/>
      <c r="BLZ32" s="7"/>
      <c r="BMA32" s="7"/>
      <c r="BMB32" s="7"/>
      <c r="BMC32" s="7"/>
      <c r="BMD32" s="7"/>
      <c r="BME32" s="7"/>
      <c r="BMF32" s="7"/>
      <c r="BMG32" s="7"/>
      <c r="BMH32" s="7"/>
      <c r="BMI32" s="7"/>
      <c r="BMJ32" s="7"/>
      <c r="BMK32" s="7"/>
      <c r="BML32" s="7"/>
      <c r="BMM32" s="7"/>
      <c r="BMN32" s="7"/>
      <c r="BMO32" s="7"/>
      <c r="BMP32" s="7"/>
      <c r="BMQ32" s="7"/>
      <c r="BMR32" s="7"/>
      <c r="BMS32" s="7"/>
      <c r="BMT32" s="7"/>
      <c r="BMU32" s="7"/>
      <c r="BMV32" s="7"/>
      <c r="BMW32" s="7"/>
      <c r="BMX32" s="7"/>
      <c r="BMY32" s="7"/>
      <c r="BMZ32" s="7"/>
      <c r="BNA32" s="7"/>
      <c r="BNB32" s="7"/>
      <c r="BNC32" s="7"/>
      <c r="BND32" s="7"/>
      <c r="BNE32" s="7"/>
      <c r="BNF32" s="7"/>
      <c r="BNG32" s="7"/>
      <c r="BNH32" s="7"/>
      <c r="BNI32" s="7"/>
      <c r="BNJ32" s="7"/>
      <c r="BNK32" s="7"/>
      <c r="BNL32" s="7"/>
      <c r="BNM32" s="7"/>
      <c r="BNN32" s="7"/>
      <c r="BNO32" s="7"/>
      <c r="BNP32" s="7"/>
      <c r="BNQ32" s="7"/>
      <c r="BNR32" s="7"/>
      <c r="BNS32" s="7"/>
      <c r="BNT32" s="7"/>
      <c r="BNU32" s="7"/>
      <c r="BNV32" s="7"/>
      <c r="BNW32" s="7"/>
      <c r="BNX32" s="7"/>
      <c r="BNY32" s="7"/>
      <c r="BNZ32" s="7"/>
      <c r="BOA32" s="7"/>
      <c r="BOB32" s="7"/>
      <c r="BOC32" s="7"/>
      <c r="BOD32" s="7"/>
      <c r="BOE32" s="7"/>
      <c r="BOF32" s="7"/>
      <c r="BOG32" s="7"/>
      <c r="BOH32" s="7"/>
      <c r="BOI32" s="7"/>
      <c r="BOJ32" s="7"/>
      <c r="BOK32" s="7"/>
      <c r="BOL32" s="7"/>
      <c r="BOM32" s="7"/>
      <c r="BON32" s="7"/>
      <c r="BOO32" s="7"/>
    </row>
    <row r="33" spans="1:1757" s="9" customFormat="1" ht="68.25" thickBot="1" x14ac:dyDescent="0.25">
      <c r="A33" s="10">
        <v>709</v>
      </c>
      <c r="B33" s="11" t="s">
        <v>31</v>
      </c>
      <c r="C33" s="51">
        <v>45352</v>
      </c>
      <c r="D33" s="57">
        <v>46905</v>
      </c>
      <c r="E33" s="57" t="s">
        <v>29</v>
      </c>
      <c r="F33" s="57">
        <v>46266</v>
      </c>
      <c r="G33" s="62">
        <f t="shared" si="0"/>
        <v>21</v>
      </c>
      <c r="H33" s="62" t="str">
        <f t="shared" si="1"/>
        <v/>
      </c>
      <c r="I33" s="110" t="s">
        <v>90</v>
      </c>
      <c r="J33" s="7"/>
      <c r="K33" s="7"/>
      <c r="L33" s="75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  <c r="AMH33" s="7"/>
      <c r="AMI33" s="7"/>
      <c r="AMJ33" s="7"/>
      <c r="AMK33" s="7"/>
      <c r="AML33" s="7"/>
      <c r="AMM33" s="7"/>
      <c r="AMN33" s="7"/>
      <c r="AMO33" s="7"/>
      <c r="AMP33" s="7"/>
      <c r="AMQ33" s="7"/>
      <c r="AMR33" s="7"/>
      <c r="AMS33" s="7"/>
      <c r="AMT33" s="7"/>
      <c r="AMU33" s="7"/>
      <c r="AMV33" s="7"/>
      <c r="AMW33" s="7"/>
      <c r="AMX33" s="7"/>
      <c r="AMY33" s="7"/>
      <c r="AMZ33" s="7"/>
      <c r="ANA33" s="7"/>
      <c r="ANB33" s="7"/>
      <c r="ANC33" s="7"/>
      <c r="AND33" s="7"/>
      <c r="ANE33" s="7"/>
      <c r="ANF33" s="7"/>
      <c r="ANG33" s="7"/>
      <c r="ANH33" s="7"/>
      <c r="ANI33" s="7"/>
      <c r="ANJ33" s="7"/>
      <c r="ANK33" s="7"/>
      <c r="ANL33" s="7"/>
      <c r="ANM33" s="7"/>
      <c r="ANN33" s="7"/>
      <c r="ANO33" s="7"/>
      <c r="ANP33" s="7"/>
      <c r="ANQ33" s="7"/>
      <c r="ANR33" s="7"/>
      <c r="ANS33" s="7"/>
      <c r="ANT33" s="7"/>
      <c r="ANU33" s="7"/>
      <c r="ANV33" s="7"/>
      <c r="ANW33" s="7"/>
      <c r="ANX33" s="7"/>
      <c r="ANY33" s="7"/>
      <c r="ANZ33" s="7"/>
      <c r="AOA33" s="7"/>
      <c r="AOB33" s="7"/>
      <c r="AOC33" s="7"/>
      <c r="AOD33" s="7"/>
      <c r="AOE33" s="7"/>
      <c r="AOF33" s="7"/>
      <c r="AOG33" s="7"/>
      <c r="AOH33" s="7"/>
      <c r="AOI33" s="7"/>
      <c r="AOJ33" s="7"/>
      <c r="AOK33" s="7"/>
      <c r="AOL33" s="7"/>
      <c r="AOM33" s="7"/>
      <c r="AON33" s="7"/>
      <c r="AOO33" s="7"/>
      <c r="AOP33" s="7"/>
      <c r="AOQ33" s="7"/>
      <c r="AOR33" s="7"/>
      <c r="AOS33" s="7"/>
      <c r="AOT33" s="7"/>
      <c r="AOU33" s="7"/>
      <c r="AOV33" s="7"/>
      <c r="AOW33" s="7"/>
      <c r="AOX33" s="7"/>
      <c r="AOY33" s="7"/>
      <c r="AOZ33" s="7"/>
      <c r="APA33" s="7"/>
      <c r="APB33" s="7"/>
      <c r="APC33" s="7"/>
      <c r="APD33" s="7"/>
      <c r="APE33" s="7"/>
      <c r="APF33" s="7"/>
      <c r="APG33" s="7"/>
      <c r="APH33" s="7"/>
      <c r="API33" s="7"/>
      <c r="APJ33" s="7"/>
      <c r="APK33" s="7"/>
      <c r="APL33" s="7"/>
      <c r="APM33" s="7"/>
      <c r="APN33" s="7"/>
      <c r="APO33" s="7"/>
      <c r="APP33" s="7"/>
      <c r="APQ33" s="7"/>
      <c r="APR33" s="7"/>
      <c r="APS33" s="7"/>
      <c r="APT33" s="7"/>
      <c r="APU33" s="7"/>
      <c r="APV33" s="7"/>
      <c r="APW33" s="7"/>
      <c r="APX33" s="7"/>
      <c r="APY33" s="7"/>
      <c r="APZ33" s="7"/>
      <c r="AQA33" s="7"/>
      <c r="AQB33" s="7"/>
      <c r="AQC33" s="7"/>
      <c r="AQD33" s="7"/>
      <c r="AQE33" s="7"/>
      <c r="AQF33" s="7"/>
      <c r="AQG33" s="7"/>
      <c r="AQH33" s="7"/>
      <c r="AQI33" s="7"/>
      <c r="AQJ33" s="7"/>
      <c r="AQK33" s="7"/>
      <c r="AQL33" s="7"/>
      <c r="AQM33" s="7"/>
      <c r="AQN33" s="7"/>
      <c r="AQO33" s="7"/>
      <c r="AQP33" s="7"/>
      <c r="AQQ33" s="7"/>
      <c r="AQR33" s="7"/>
      <c r="AQS33" s="7"/>
      <c r="AQT33" s="7"/>
      <c r="AQU33" s="7"/>
      <c r="AQV33" s="7"/>
      <c r="AQW33" s="7"/>
      <c r="AQX33" s="7"/>
      <c r="AQY33" s="7"/>
      <c r="AQZ33" s="7"/>
      <c r="ARA33" s="7"/>
      <c r="ARB33" s="7"/>
      <c r="ARC33" s="7"/>
      <c r="ARD33" s="7"/>
      <c r="ARE33" s="7"/>
      <c r="ARF33" s="7"/>
      <c r="ARG33" s="7"/>
      <c r="ARH33" s="7"/>
      <c r="ARI33" s="7"/>
      <c r="ARJ33" s="7"/>
      <c r="ARK33" s="7"/>
      <c r="ARL33" s="7"/>
      <c r="ARM33" s="7"/>
      <c r="ARN33" s="7"/>
      <c r="ARO33" s="7"/>
      <c r="ARP33" s="7"/>
      <c r="ARQ33" s="7"/>
      <c r="ARR33" s="7"/>
      <c r="ARS33" s="7"/>
      <c r="ART33" s="7"/>
      <c r="ARU33" s="7"/>
      <c r="ARV33" s="7"/>
      <c r="ARW33" s="7"/>
      <c r="ARX33" s="7"/>
      <c r="ARY33" s="7"/>
      <c r="ARZ33" s="7"/>
      <c r="ASA33" s="7"/>
      <c r="ASB33" s="7"/>
      <c r="ASC33" s="7"/>
      <c r="ASD33" s="7"/>
      <c r="ASE33" s="7"/>
      <c r="ASF33" s="7"/>
      <c r="ASG33" s="7"/>
      <c r="ASH33" s="7"/>
      <c r="ASI33" s="7"/>
      <c r="ASJ33" s="7"/>
      <c r="ASK33" s="7"/>
      <c r="ASL33" s="7"/>
      <c r="ASM33" s="7"/>
      <c r="ASN33" s="7"/>
      <c r="ASO33" s="7"/>
      <c r="ASP33" s="7"/>
      <c r="ASQ33" s="7"/>
      <c r="ASR33" s="7"/>
      <c r="ASS33" s="7"/>
      <c r="AST33" s="7"/>
      <c r="ASU33" s="7"/>
      <c r="ASV33" s="7"/>
      <c r="ASW33" s="7"/>
      <c r="ASX33" s="7"/>
      <c r="ASY33" s="7"/>
      <c r="ASZ33" s="7"/>
      <c r="ATA33" s="7"/>
      <c r="ATB33" s="7"/>
      <c r="ATC33" s="7"/>
      <c r="ATD33" s="7"/>
      <c r="ATE33" s="7"/>
      <c r="ATF33" s="7"/>
      <c r="ATG33" s="7"/>
      <c r="ATH33" s="7"/>
      <c r="ATI33" s="7"/>
      <c r="ATJ33" s="7"/>
      <c r="ATK33" s="7"/>
      <c r="ATL33" s="7"/>
      <c r="ATM33" s="7"/>
      <c r="ATN33" s="7"/>
      <c r="ATO33" s="7"/>
      <c r="ATP33" s="7"/>
      <c r="ATQ33" s="7"/>
      <c r="ATR33" s="7"/>
      <c r="ATS33" s="7"/>
      <c r="ATT33" s="7"/>
      <c r="ATU33" s="7"/>
      <c r="ATV33" s="7"/>
      <c r="ATW33" s="7"/>
      <c r="ATX33" s="7"/>
      <c r="ATY33" s="7"/>
      <c r="ATZ33" s="7"/>
      <c r="AUA33" s="7"/>
      <c r="AUB33" s="7"/>
      <c r="AUC33" s="7"/>
      <c r="AUD33" s="7"/>
      <c r="AUE33" s="7"/>
      <c r="AUF33" s="7"/>
      <c r="AUG33" s="7"/>
      <c r="AUH33" s="7"/>
      <c r="AUI33" s="7"/>
      <c r="AUJ33" s="7"/>
      <c r="AUK33" s="7"/>
      <c r="AUL33" s="7"/>
      <c r="AUM33" s="7"/>
      <c r="AUN33" s="7"/>
      <c r="AUO33" s="7"/>
      <c r="AUP33" s="7"/>
      <c r="AUQ33" s="7"/>
      <c r="AUR33" s="7"/>
      <c r="AUS33" s="7"/>
      <c r="AUT33" s="7"/>
      <c r="AUU33" s="7"/>
      <c r="AUV33" s="7"/>
      <c r="AUW33" s="7"/>
      <c r="AUX33" s="7"/>
      <c r="AUY33" s="7"/>
      <c r="AUZ33" s="7"/>
      <c r="AVA33" s="7"/>
      <c r="AVB33" s="7"/>
      <c r="AVC33" s="7"/>
      <c r="AVD33" s="7"/>
      <c r="AVE33" s="7"/>
      <c r="AVF33" s="7"/>
      <c r="AVG33" s="7"/>
      <c r="AVH33" s="7"/>
      <c r="AVI33" s="7"/>
      <c r="AVJ33" s="7"/>
      <c r="AVK33" s="7"/>
      <c r="AVL33" s="7"/>
      <c r="AVM33" s="7"/>
      <c r="AVN33" s="7"/>
      <c r="AVO33" s="7"/>
      <c r="AVP33" s="7"/>
      <c r="AVQ33" s="7"/>
      <c r="AVR33" s="7"/>
      <c r="AVS33" s="7"/>
      <c r="AVT33" s="7"/>
      <c r="AVU33" s="7"/>
      <c r="AVV33" s="7"/>
      <c r="AVW33" s="7"/>
      <c r="AVX33" s="7"/>
      <c r="AVY33" s="7"/>
      <c r="AVZ33" s="7"/>
      <c r="AWA33" s="7"/>
      <c r="AWB33" s="7"/>
      <c r="AWC33" s="7"/>
      <c r="AWD33" s="7"/>
      <c r="AWE33" s="7"/>
      <c r="AWF33" s="7"/>
      <c r="AWG33" s="7"/>
      <c r="AWH33" s="7"/>
      <c r="AWI33" s="7"/>
      <c r="AWJ33" s="7"/>
      <c r="AWK33" s="7"/>
      <c r="AWL33" s="7"/>
      <c r="AWM33" s="7"/>
      <c r="AWN33" s="7"/>
      <c r="AWO33" s="7"/>
      <c r="AWP33" s="7"/>
      <c r="AWQ33" s="7"/>
      <c r="AWR33" s="7"/>
      <c r="AWS33" s="7"/>
      <c r="AWT33" s="7"/>
      <c r="AWU33" s="7"/>
      <c r="AWV33" s="7"/>
      <c r="AWW33" s="7"/>
      <c r="AWX33" s="7"/>
      <c r="AWY33" s="7"/>
      <c r="AWZ33" s="7"/>
      <c r="AXA33" s="7"/>
      <c r="AXB33" s="7"/>
      <c r="AXC33" s="7"/>
      <c r="AXD33" s="7"/>
      <c r="AXE33" s="7"/>
      <c r="AXF33" s="7"/>
      <c r="AXG33" s="7"/>
      <c r="AXH33" s="7"/>
      <c r="AXI33" s="7"/>
      <c r="AXJ33" s="7"/>
      <c r="AXK33" s="7"/>
      <c r="AXL33" s="7"/>
      <c r="AXM33" s="7"/>
      <c r="AXN33" s="7"/>
      <c r="AXO33" s="7"/>
      <c r="AXP33" s="7"/>
      <c r="AXQ33" s="7"/>
      <c r="AXR33" s="7"/>
      <c r="AXS33" s="7"/>
      <c r="AXT33" s="7"/>
      <c r="AXU33" s="7"/>
      <c r="AXV33" s="7"/>
      <c r="AXW33" s="7"/>
      <c r="AXX33" s="7"/>
      <c r="AXY33" s="7"/>
      <c r="AXZ33" s="7"/>
      <c r="AYA33" s="7"/>
      <c r="AYB33" s="7"/>
      <c r="AYC33" s="7"/>
      <c r="AYD33" s="7"/>
      <c r="AYE33" s="7"/>
      <c r="AYF33" s="7"/>
      <c r="AYG33" s="7"/>
      <c r="AYH33" s="7"/>
      <c r="AYI33" s="7"/>
      <c r="AYJ33" s="7"/>
      <c r="AYK33" s="7"/>
      <c r="AYL33" s="7"/>
      <c r="AYM33" s="7"/>
      <c r="AYN33" s="7"/>
      <c r="AYO33" s="7"/>
      <c r="AYP33" s="7"/>
      <c r="AYQ33" s="7"/>
      <c r="AYR33" s="7"/>
      <c r="AYS33" s="7"/>
      <c r="AYT33" s="7"/>
      <c r="AYU33" s="7"/>
      <c r="AYV33" s="7"/>
      <c r="AYW33" s="7"/>
      <c r="AYX33" s="7"/>
      <c r="AYY33" s="7"/>
      <c r="AYZ33" s="7"/>
      <c r="AZA33" s="7"/>
      <c r="AZB33" s="7"/>
      <c r="AZC33" s="7"/>
      <c r="AZD33" s="7"/>
      <c r="AZE33" s="7"/>
      <c r="AZF33" s="7"/>
      <c r="AZG33" s="7"/>
      <c r="AZH33" s="7"/>
      <c r="AZI33" s="7"/>
      <c r="AZJ33" s="7"/>
      <c r="AZK33" s="7"/>
      <c r="AZL33" s="7"/>
      <c r="AZM33" s="7"/>
      <c r="AZN33" s="7"/>
      <c r="AZO33" s="7"/>
      <c r="AZP33" s="7"/>
      <c r="AZQ33" s="7"/>
      <c r="AZR33" s="7"/>
      <c r="AZS33" s="7"/>
      <c r="AZT33" s="7"/>
      <c r="AZU33" s="7"/>
      <c r="AZV33" s="7"/>
      <c r="AZW33" s="7"/>
      <c r="AZX33" s="7"/>
      <c r="AZY33" s="7"/>
      <c r="AZZ33" s="7"/>
      <c r="BAA33" s="7"/>
      <c r="BAB33" s="7"/>
      <c r="BAC33" s="7"/>
      <c r="BAD33" s="7"/>
      <c r="BAE33" s="7"/>
      <c r="BAF33" s="7"/>
      <c r="BAG33" s="7"/>
      <c r="BAH33" s="7"/>
      <c r="BAI33" s="7"/>
      <c r="BAJ33" s="7"/>
      <c r="BAK33" s="7"/>
      <c r="BAL33" s="7"/>
      <c r="BAM33" s="7"/>
      <c r="BAN33" s="7"/>
      <c r="BAO33" s="7"/>
      <c r="BAP33" s="7"/>
      <c r="BAQ33" s="7"/>
      <c r="BAR33" s="7"/>
      <c r="BAS33" s="7"/>
      <c r="BAT33" s="7"/>
      <c r="BAU33" s="7"/>
      <c r="BAV33" s="7"/>
      <c r="BAW33" s="7"/>
      <c r="BAX33" s="7"/>
      <c r="BAY33" s="7"/>
      <c r="BAZ33" s="7"/>
      <c r="BBA33" s="7"/>
      <c r="BBB33" s="7"/>
      <c r="BBC33" s="7"/>
      <c r="BBD33" s="7"/>
      <c r="BBE33" s="7"/>
      <c r="BBF33" s="7"/>
      <c r="BBG33" s="7"/>
      <c r="BBH33" s="7"/>
      <c r="BBI33" s="7"/>
      <c r="BBJ33" s="7"/>
      <c r="BBK33" s="7"/>
      <c r="BBL33" s="7"/>
      <c r="BBM33" s="7"/>
      <c r="BBN33" s="7"/>
      <c r="BBO33" s="7"/>
      <c r="BBP33" s="7"/>
      <c r="BBQ33" s="7"/>
      <c r="BBR33" s="7"/>
      <c r="BBS33" s="7"/>
      <c r="BBT33" s="7"/>
      <c r="BBU33" s="7"/>
      <c r="BBV33" s="7"/>
      <c r="BBW33" s="7"/>
      <c r="BBX33" s="7"/>
      <c r="BBY33" s="7"/>
      <c r="BBZ33" s="7"/>
      <c r="BCA33" s="7"/>
      <c r="BCB33" s="7"/>
      <c r="BCC33" s="7"/>
      <c r="BCD33" s="7"/>
      <c r="BCE33" s="7"/>
      <c r="BCF33" s="7"/>
      <c r="BCG33" s="7"/>
      <c r="BCH33" s="7"/>
      <c r="BCI33" s="7"/>
      <c r="BCJ33" s="7"/>
      <c r="BCK33" s="7"/>
      <c r="BCL33" s="7"/>
      <c r="BCM33" s="7"/>
      <c r="BCN33" s="7"/>
      <c r="BCO33" s="7"/>
      <c r="BCP33" s="7"/>
      <c r="BCQ33" s="7"/>
      <c r="BCR33" s="7"/>
      <c r="BCS33" s="7"/>
      <c r="BCT33" s="7"/>
      <c r="BCU33" s="7"/>
      <c r="BCV33" s="7"/>
      <c r="BCW33" s="7"/>
      <c r="BCX33" s="7"/>
      <c r="BCY33" s="7"/>
      <c r="BCZ33" s="7"/>
      <c r="BDA33" s="7"/>
      <c r="BDB33" s="7"/>
      <c r="BDC33" s="7"/>
      <c r="BDD33" s="7"/>
      <c r="BDE33" s="7"/>
      <c r="BDF33" s="7"/>
      <c r="BDG33" s="7"/>
      <c r="BDH33" s="7"/>
      <c r="BDI33" s="7"/>
      <c r="BDJ33" s="7"/>
      <c r="BDK33" s="7"/>
      <c r="BDL33" s="7"/>
      <c r="BDM33" s="7"/>
      <c r="BDN33" s="7"/>
      <c r="BDO33" s="7"/>
      <c r="BDP33" s="7"/>
      <c r="BDQ33" s="7"/>
      <c r="BDR33" s="7"/>
      <c r="BDS33" s="7"/>
      <c r="BDT33" s="7"/>
      <c r="BDU33" s="7"/>
      <c r="BDV33" s="7"/>
      <c r="BDW33" s="7"/>
      <c r="BDX33" s="7"/>
      <c r="BDY33" s="7"/>
      <c r="BDZ33" s="7"/>
      <c r="BEA33" s="7"/>
      <c r="BEB33" s="7"/>
      <c r="BEC33" s="7"/>
      <c r="BED33" s="7"/>
      <c r="BEE33" s="7"/>
      <c r="BEF33" s="7"/>
      <c r="BEG33" s="7"/>
      <c r="BEH33" s="7"/>
      <c r="BEI33" s="7"/>
      <c r="BEJ33" s="7"/>
      <c r="BEK33" s="7"/>
      <c r="BEL33" s="7"/>
      <c r="BEM33" s="7"/>
      <c r="BEN33" s="7"/>
      <c r="BEO33" s="7"/>
      <c r="BEP33" s="7"/>
      <c r="BEQ33" s="7"/>
      <c r="BER33" s="7"/>
      <c r="BES33" s="7"/>
      <c r="BET33" s="7"/>
      <c r="BEU33" s="7"/>
      <c r="BEV33" s="7"/>
      <c r="BEW33" s="7"/>
      <c r="BEX33" s="7"/>
      <c r="BEY33" s="7"/>
      <c r="BEZ33" s="7"/>
      <c r="BFA33" s="7"/>
      <c r="BFB33" s="7"/>
      <c r="BFC33" s="7"/>
      <c r="BFD33" s="7"/>
      <c r="BFE33" s="7"/>
      <c r="BFF33" s="7"/>
      <c r="BFG33" s="7"/>
      <c r="BFH33" s="7"/>
      <c r="BFI33" s="7"/>
      <c r="BFJ33" s="7"/>
      <c r="BFK33" s="7"/>
      <c r="BFL33" s="7"/>
      <c r="BFM33" s="7"/>
      <c r="BFN33" s="7"/>
      <c r="BFO33" s="7"/>
      <c r="BFP33" s="7"/>
      <c r="BFQ33" s="7"/>
      <c r="BFR33" s="7"/>
      <c r="BFS33" s="7"/>
      <c r="BFT33" s="7"/>
      <c r="BFU33" s="7"/>
      <c r="BFV33" s="7"/>
      <c r="BFW33" s="7"/>
      <c r="BFX33" s="7"/>
      <c r="BFY33" s="7"/>
      <c r="BFZ33" s="7"/>
      <c r="BGA33" s="7"/>
      <c r="BGB33" s="7"/>
      <c r="BGC33" s="7"/>
      <c r="BGD33" s="7"/>
      <c r="BGE33" s="7"/>
      <c r="BGF33" s="7"/>
      <c r="BGG33" s="7"/>
      <c r="BGH33" s="7"/>
      <c r="BGI33" s="7"/>
      <c r="BGJ33" s="7"/>
      <c r="BGK33" s="7"/>
      <c r="BGL33" s="7"/>
      <c r="BGM33" s="7"/>
      <c r="BGN33" s="7"/>
      <c r="BGO33" s="7"/>
      <c r="BGP33" s="7"/>
      <c r="BGQ33" s="7"/>
      <c r="BGR33" s="7"/>
      <c r="BGS33" s="7"/>
      <c r="BGT33" s="7"/>
      <c r="BGU33" s="7"/>
      <c r="BGV33" s="7"/>
      <c r="BGW33" s="7"/>
      <c r="BGX33" s="7"/>
      <c r="BGY33" s="7"/>
      <c r="BGZ33" s="7"/>
      <c r="BHA33" s="7"/>
      <c r="BHB33" s="7"/>
      <c r="BHC33" s="7"/>
      <c r="BHD33" s="7"/>
      <c r="BHE33" s="7"/>
      <c r="BHF33" s="7"/>
      <c r="BHG33" s="7"/>
      <c r="BHH33" s="7"/>
      <c r="BHI33" s="7"/>
      <c r="BHJ33" s="7"/>
      <c r="BHK33" s="7"/>
      <c r="BHL33" s="7"/>
      <c r="BHM33" s="7"/>
      <c r="BHN33" s="7"/>
      <c r="BHO33" s="7"/>
      <c r="BHP33" s="7"/>
      <c r="BHQ33" s="7"/>
      <c r="BHR33" s="7"/>
      <c r="BHS33" s="7"/>
      <c r="BHT33" s="7"/>
      <c r="BHU33" s="7"/>
      <c r="BHV33" s="7"/>
      <c r="BHW33" s="7"/>
      <c r="BHX33" s="7"/>
      <c r="BHY33" s="7"/>
      <c r="BHZ33" s="7"/>
      <c r="BIA33" s="7"/>
      <c r="BIB33" s="7"/>
      <c r="BIC33" s="7"/>
      <c r="BID33" s="7"/>
      <c r="BIE33" s="7"/>
      <c r="BIF33" s="7"/>
      <c r="BIG33" s="7"/>
      <c r="BIH33" s="7"/>
      <c r="BII33" s="7"/>
      <c r="BIJ33" s="7"/>
      <c r="BIK33" s="7"/>
      <c r="BIL33" s="7"/>
      <c r="BIM33" s="7"/>
      <c r="BIN33" s="7"/>
      <c r="BIO33" s="7"/>
      <c r="BIP33" s="7"/>
      <c r="BIQ33" s="7"/>
      <c r="BIR33" s="7"/>
      <c r="BIS33" s="7"/>
      <c r="BIT33" s="7"/>
      <c r="BIU33" s="7"/>
      <c r="BIV33" s="7"/>
      <c r="BIW33" s="7"/>
      <c r="BIX33" s="7"/>
      <c r="BIY33" s="7"/>
      <c r="BIZ33" s="7"/>
      <c r="BJA33" s="7"/>
      <c r="BJB33" s="7"/>
      <c r="BJC33" s="7"/>
      <c r="BJD33" s="7"/>
      <c r="BJE33" s="7"/>
      <c r="BJF33" s="7"/>
      <c r="BJG33" s="7"/>
      <c r="BJH33" s="7"/>
      <c r="BJI33" s="7"/>
      <c r="BJJ33" s="7"/>
      <c r="BJK33" s="7"/>
      <c r="BJL33" s="7"/>
      <c r="BJM33" s="7"/>
      <c r="BJN33" s="7"/>
      <c r="BJO33" s="7"/>
      <c r="BJP33" s="7"/>
      <c r="BJQ33" s="7"/>
      <c r="BJR33" s="7"/>
      <c r="BJS33" s="7"/>
      <c r="BJT33" s="7"/>
      <c r="BJU33" s="7"/>
      <c r="BJV33" s="7"/>
      <c r="BJW33" s="7"/>
      <c r="BJX33" s="7"/>
      <c r="BJY33" s="7"/>
      <c r="BJZ33" s="7"/>
      <c r="BKA33" s="7"/>
      <c r="BKB33" s="7"/>
      <c r="BKC33" s="7"/>
      <c r="BKD33" s="7"/>
      <c r="BKE33" s="7"/>
      <c r="BKF33" s="7"/>
      <c r="BKG33" s="7"/>
      <c r="BKH33" s="7"/>
      <c r="BKI33" s="7"/>
      <c r="BKJ33" s="7"/>
      <c r="BKK33" s="7"/>
      <c r="BKL33" s="7"/>
      <c r="BKM33" s="7"/>
      <c r="BKN33" s="7"/>
      <c r="BKO33" s="7"/>
      <c r="BKP33" s="7"/>
      <c r="BKQ33" s="7"/>
      <c r="BKR33" s="7"/>
      <c r="BKS33" s="7"/>
      <c r="BKT33" s="7"/>
      <c r="BKU33" s="7"/>
      <c r="BKV33" s="7"/>
      <c r="BKW33" s="7"/>
      <c r="BKX33" s="7"/>
      <c r="BKY33" s="7"/>
      <c r="BKZ33" s="7"/>
      <c r="BLA33" s="7"/>
      <c r="BLB33" s="7"/>
      <c r="BLC33" s="7"/>
      <c r="BLD33" s="7"/>
      <c r="BLE33" s="7"/>
      <c r="BLF33" s="7"/>
      <c r="BLG33" s="7"/>
      <c r="BLH33" s="7"/>
      <c r="BLI33" s="7"/>
      <c r="BLJ33" s="7"/>
      <c r="BLK33" s="7"/>
      <c r="BLL33" s="7"/>
      <c r="BLM33" s="7"/>
      <c r="BLN33" s="7"/>
      <c r="BLO33" s="7"/>
      <c r="BLP33" s="7"/>
      <c r="BLQ33" s="7"/>
      <c r="BLR33" s="7"/>
      <c r="BLS33" s="7"/>
      <c r="BLT33" s="7"/>
      <c r="BLU33" s="7"/>
      <c r="BLV33" s="7"/>
      <c r="BLW33" s="7"/>
      <c r="BLX33" s="7"/>
      <c r="BLY33" s="7"/>
      <c r="BLZ33" s="7"/>
      <c r="BMA33" s="7"/>
      <c r="BMB33" s="7"/>
      <c r="BMC33" s="7"/>
      <c r="BMD33" s="7"/>
      <c r="BME33" s="7"/>
      <c r="BMF33" s="7"/>
      <c r="BMG33" s="7"/>
      <c r="BMH33" s="7"/>
      <c r="BMI33" s="7"/>
      <c r="BMJ33" s="7"/>
      <c r="BMK33" s="7"/>
      <c r="BML33" s="7"/>
      <c r="BMM33" s="7"/>
      <c r="BMN33" s="7"/>
      <c r="BMO33" s="7"/>
      <c r="BMP33" s="7"/>
      <c r="BMQ33" s="7"/>
      <c r="BMR33" s="7"/>
      <c r="BMS33" s="7"/>
      <c r="BMT33" s="7"/>
      <c r="BMU33" s="7"/>
      <c r="BMV33" s="7"/>
      <c r="BMW33" s="7"/>
      <c r="BMX33" s="7"/>
      <c r="BMY33" s="7"/>
      <c r="BMZ33" s="7"/>
      <c r="BNA33" s="7"/>
      <c r="BNB33" s="7"/>
      <c r="BNC33" s="7"/>
      <c r="BND33" s="7"/>
      <c r="BNE33" s="7"/>
      <c r="BNF33" s="7"/>
      <c r="BNG33" s="7"/>
      <c r="BNH33" s="7"/>
      <c r="BNI33" s="7"/>
      <c r="BNJ33" s="7"/>
      <c r="BNK33" s="7"/>
      <c r="BNL33" s="7"/>
      <c r="BNM33" s="7"/>
      <c r="BNN33" s="7"/>
      <c r="BNO33" s="7"/>
      <c r="BNP33" s="7"/>
      <c r="BNQ33" s="7"/>
      <c r="BNR33" s="7"/>
      <c r="BNS33" s="7"/>
      <c r="BNT33" s="7"/>
      <c r="BNU33" s="7"/>
      <c r="BNV33" s="7"/>
      <c r="BNW33" s="7"/>
      <c r="BNX33" s="7"/>
      <c r="BNY33" s="7"/>
      <c r="BNZ33" s="7"/>
      <c r="BOA33" s="7"/>
      <c r="BOB33" s="7"/>
      <c r="BOC33" s="7"/>
      <c r="BOD33" s="7"/>
      <c r="BOE33" s="7"/>
      <c r="BOF33" s="7"/>
      <c r="BOG33" s="7"/>
      <c r="BOH33" s="7"/>
      <c r="BOI33" s="7"/>
      <c r="BOJ33" s="7"/>
      <c r="BOK33" s="7"/>
      <c r="BOL33" s="7"/>
      <c r="BOM33" s="7"/>
      <c r="BON33" s="7"/>
      <c r="BOO33" s="7"/>
    </row>
    <row r="34" spans="1:1757" s="9" customFormat="1" ht="12" thickBot="1" x14ac:dyDescent="0.25">
      <c r="A34" s="10" t="s">
        <v>23</v>
      </c>
      <c r="B34" s="11" t="s">
        <v>30</v>
      </c>
      <c r="C34" s="17">
        <v>48884</v>
      </c>
      <c r="D34" s="17">
        <v>48884</v>
      </c>
      <c r="E34" s="57" t="s">
        <v>84</v>
      </c>
      <c r="F34" s="57">
        <v>47423</v>
      </c>
      <c r="G34" s="62">
        <f t="shared" si="0"/>
        <v>48</v>
      </c>
      <c r="H34" s="62" t="str">
        <f t="shared" si="1"/>
        <v/>
      </c>
      <c r="I34" s="111"/>
      <c r="J34" s="7"/>
      <c r="K34" s="7"/>
      <c r="L34" s="75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  <c r="AMH34" s="7"/>
      <c r="AMI34" s="7"/>
      <c r="AMJ34" s="7"/>
      <c r="AMK34" s="7"/>
      <c r="AML34" s="7"/>
      <c r="AMM34" s="7"/>
      <c r="AMN34" s="7"/>
      <c r="AMO34" s="7"/>
      <c r="AMP34" s="7"/>
      <c r="AMQ34" s="7"/>
      <c r="AMR34" s="7"/>
      <c r="AMS34" s="7"/>
      <c r="AMT34" s="7"/>
      <c r="AMU34" s="7"/>
      <c r="AMV34" s="7"/>
      <c r="AMW34" s="7"/>
      <c r="AMX34" s="7"/>
      <c r="AMY34" s="7"/>
      <c r="AMZ34" s="7"/>
      <c r="ANA34" s="7"/>
      <c r="ANB34" s="7"/>
      <c r="ANC34" s="7"/>
      <c r="AND34" s="7"/>
      <c r="ANE34" s="7"/>
      <c r="ANF34" s="7"/>
      <c r="ANG34" s="7"/>
      <c r="ANH34" s="7"/>
      <c r="ANI34" s="7"/>
      <c r="ANJ34" s="7"/>
      <c r="ANK34" s="7"/>
      <c r="ANL34" s="7"/>
      <c r="ANM34" s="7"/>
      <c r="ANN34" s="7"/>
      <c r="ANO34" s="7"/>
      <c r="ANP34" s="7"/>
      <c r="ANQ34" s="7"/>
      <c r="ANR34" s="7"/>
      <c r="ANS34" s="7"/>
      <c r="ANT34" s="7"/>
      <c r="ANU34" s="7"/>
      <c r="ANV34" s="7"/>
      <c r="ANW34" s="7"/>
      <c r="ANX34" s="7"/>
      <c r="ANY34" s="7"/>
      <c r="ANZ34" s="7"/>
      <c r="AOA34" s="7"/>
      <c r="AOB34" s="7"/>
      <c r="AOC34" s="7"/>
      <c r="AOD34" s="7"/>
      <c r="AOE34" s="7"/>
      <c r="AOF34" s="7"/>
      <c r="AOG34" s="7"/>
      <c r="AOH34" s="7"/>
      <c r="AOI34" s="7"/>
      <c r="AOJ34" s="7"/>
      <c r="AOK34" s="7"/>
      <c r="AOL34" s="7"/>
      <c r="AOM34" s="7"/>
      <c r="AON34" s="7"/>
      <c r="AOO34" s="7"/>
      <c r="AOP34" s="7"/>
      <c r="AOQ34" s="7"/>
      <c r="AOR34" s="7"/>
      <c r="AOS34" s="7"/>
      <c r="AOT34" s="7"/>
      <c r="AOU34" s="7"/>
      <c r="AOV34" s="7"/>
      <c r="AOW34" s="7"/>
      <c r="AOX34" s="7"/>
      <c r="AOY34" s="7"/>
      <c r="AOZ34" s="7"/>
      <c r="APA34" s="7"/>
      <c r="APB34" s="7"/>
      <c r="APC34" s="7"/>
      <c r="APD34" s="7"/>
      <c r="APE34" s="7"/>
      <c r="APF34" s="7"/>
      <c r="APG34" s="7"/>
      <c r="APH34" s="7"/>
      <c r="API34" s="7"/>
      <c r="APJ34" s="7"/>
      <c r="APK34" s="7"/>
      <c r="APL34" s="7"/>
      <c r="APM34" s="7"/>
      <c r="APN34" s="7"/>
      <c r="APO34" s="7"/>
      <c r="APP34" s="7"/>
      <c r="APQ34" s="7"/>
      <c r="APR34" s="7"/>
      <c r="APS34" s="7"/>
      <c r="APT34" s="7"/>
      <c r="APU34" s="7"/>
      <c r="APV34" s="7"/>
      <c r="APW34" s="7"/>
      <c r="APX34" s="7"/>
      <c r="APY34" s="7"/>
      <c r="APZ34" s="7"/>
      <c r="AQA34" s="7"/>
      <c r="AQB34" s="7"/>
      <c r="AQC34" s="7"/>
      <c r="AQD34" s="7"/>
      <c r="AQE34" s="7"/>
      <c r="AQF34" s="7"/>
      <c r="AQG34" s="7"/>
      <c r="AQH34" s="7"/>
      <c r="AQI34" s="7"/>
      <c r="AQJ34" s="7"/>
      <c r="AQK34" s="7"/>
      <c r="AQL34" s="7"/>
      <c r="AQM34" s="7"/>
      <c r="AQN34" s="7"/>
      <c r="AQO34" s="7"/>
      <c r="AQP34" s="7"/>
      <c r="AQQ34" s="7"/>
      <c r="AQR34" s="7"/>
      <c r="AQS34" s="7"/>
      <c r="AQT34" s="7"/>
      <c r="AQU34" s="7"/>
      <c r="AQV34" s="7"/>
      <c r="AQW34" s="7"/>
      <c r="AQX34" s="7"/>
      <c r="AQY34" s="7"/>
      <c r="AQZ34" s="7"/>
      <c r="ARA34" s="7"/>
      <c r="ARB34" s="7"/>
      <c r="ARC34" s="7"/>
      <c r="ARD34" s="7"/>
      <c r="ARE34" s="7"/>
      <c r="ARF34" s="7"/>
      <c r="ARG34" s="7"/>
      <c r="ARH34" s="7"/>
      <c r="ARI34" s="7"/>
      <c r="ARJ34" s="7"/>
      <c r="ARK34" s="7"/>
      <c r="ARL34" s="7"/>
      <c r="ARM34" s="7"/>
      <c r="ARN34" s="7"/>
      <c r="ARO34" s="7"/>
      <c r="ARP34" s="7"/>
      <c r="ARQ34" s="7"/>
      <c r="ARR34" s="7"/>
      <c r="ARS34" s="7"/>
      <c r="ART34" s="7"/>
      <c r="ARU34" s="7"/>
      <c r="ARV34" s="7"/>
      <c r="ARW34" s="7"/>
      <c r="ARX34" s="7"/>
      <c r="ARY34" s="7"/>
      <c r="ARZ34" s="7"/>
      <c r="ASA34" s="7"/>
      <c r="ASB34" s="7"/>
      <c r="ASC34" s="7"/>
      <c r="ASD34" s="7"/>
      <c r="ASE34" s="7"/>
      <c r="ASF34" s="7"/>
      <c r="ASG34" s="7"/>
      <c r="ASH34" s="7"/>
      <c r="ASI34" s="7"/>
      <c r="ASJ34" s="7"/>
      <c r="ASK34" s="7"/>
      <c r="ASL34" s="7"/>
      <c r="ASM34" s="7"/>
      <c r="ASN34" s="7"/>
      <c r="ASO34" s="7"/>
      <c r="ASP34" s="7"/>
      <c r="ASQ34" s="7"/>
      <c r="ASR34" s="7"/>
      <c r="ASS34" s="7"/>
      <c r="AST34" s="7"/>
      <c r="ASU34" s="7"/>
      <c r="ASV34" s="7"/>
      <c r="ASW34" s="7"/>
      <c r="ASX34" s="7"/>
      <c r="ASY34" s="7"/>
      <c r="ASZ34" s="7"/>
      <c r="ATA34" s="7"/>
      <c r="ATB34" s="7"/>
      <c r="ATC34" s="7"/>
      <c r="ATD34" s="7"/>
      <c r="ATE34" s="7"/>
      <c r="ATF34" s="7"/>
      <c r="ATG34" s="7"/>
      <c r="ATH34" s="7"/>
      <c r="ATI34" s="7"/>
      <c r="ATJ34" s="7"/>
      <c r="ATK34" s="7"/>
      <c r="ATL34" s="7"/>
      <c r="ATM34" s="7"/>
      <c r="ATN34" s="7"/>
      <c r="ATO34" s="7"/>
      <c r="ATP34" s="7"/>
      <c r="ATQ34" s="7"/>
      <c r="ATR34" s="7"/>
      <c r="ATS34" s="7"/>
      <c r="ATT34" s="7"/>
      <c r="ATU34" s="7"/>
      <c r="ATV34" s="7"/>
      <c r="ATW34" s="7"/>
      <c r="ATX34" s="7"/>
      <c r="ATY34" s="7"/>
      <c r="ATZ34" s="7"/>
      <c r="AUA34" s="7"/>
      <c r="AUB34" s="7"/>
      <c r="AUC34" s="7"/>
      <c r="AUD34" s="7"/>
      <c r="AUE34" s="7"/>
      <c r="AUF34" s="7"/>
      <c r="AUG34" s="7"/>
      <c r="AUH34" s="7"/>
      <c r="AUI34" s="7"/>
      <c r="AUJ34" s="7"/>
      <c r="AUK34" s="7"/>
      <c r="AUL34" s="7"/>
      <c r="AUM34" s="7"/>
      <c r="AUN34" s="7"/>
      <c r="AUO34" s="7"/>
      <c r="AUP34" s="7"/>
      <c r="AUQ34" s="7"/>
      <c r="AUR34" s="7"/>
      <c r="AUS34" s="7"/>
      <c r="AUT34" s="7"/>
      <c r="AUU34" s="7"/>
      <c r="AUV34" s="7"/>
      <c r="AUW34" s="7"/>
      <c r="AUX34" s="7"/>
      <c r="AUY34" s="7"/>
      <c r="AUZ34" s="7"/>
      <c r="AVA34" s="7"/>
      <c r="AVB34" s="7"/>
      <c r="AVC34" s="7"/>
      <c r="AVD34" s="7"/>
      <c r="AVE34" s="7"/>
      <c r="AVF34" s="7"/>
      <c r="AVG34" s="7"/>
      <c r="AVH34" s="7"/>
      <c r="AVI34" s="7"/>
      <c r="AVJ34" s="7"/>
      <c r="AVK34" s="7"/>
      <c r="AVL34" s="7"/>
      <c r="AVM34" s="7"/>
      <c r="AVN34" s="7"/>
      <c r="AVO34" s="7"/>
      <c r="AVP34" s="7"/>
      <c r="AVQ34" s="7"/>
      <c r="AVR34" s="7"/>
      <c r="AVS34" s="7"/>
      <c r="AVT34" s="7"/>
      <c r="AVU34" s="7"/>
      <c r="AVV34" s="7"/>
      <c r="AVW34" s="7"/>
      <c r="AVX34" s="7"/>
      <c r="AVY34" s="7"/>
      <c r="AVZ34" s="7"/>
      <c r="AWA34" s="7"/>
      <c r="AWB34" s="7"/>
      <c r="AWC34" s="7"/>
      <c r="AWD34" s="7"/>
      <c r="AWE34" s="7"/>
      <c r="AWF34" s="7"/>
      <c r="AWG34" s="7"/>
      <c r="AWH34" s="7"/>
      <c r="AWI34" s="7"/>
      <c r="AWJ34" s="7"/>
      <c r="AWK34" s="7"/>
      <c r="AWL34" s="7"/>
      <c r="AWM34" s="7"/>
      <c r="AWN34" s="7"/>
      <c r="AWO34" s="7"/>
      <c r="AWP34" s="7"/>
      <c r="AWQ34" s="7"/>
      <c r="AWR34" s="7"/>
      <c r="AWS34" s="7"/>
      <c r="AWT34" s="7"/>
      <c r="AWU34" s="7"/>
      <c r="AWV34" s="7"/>
      <c r="AWW34" s="7"/>
      <c r="AWX34" s="7"/>
      <c r="AWY34" s="7"/>
      <c r="AWZ34" s="7"/>
      <c r="AXA34" s="7"/>
      <c r="AXB34" s="7"/>
      <c r="AXC34" s="7"/>
      <c r="AXD34" s="7"/>
      <c r="AXE34" s="7"/>
      <c r="AXF34" s="7"/>
      <c r="AXG34" s="7"/>
      <c r="AXH34" s="7"/>
      <c r="AXI34" s="7"/>
      <c r="AXJ34" s="7"/>
      <c r="AXK34" s="7"/>
      <c r="AXL34" s="7"/>
      <c r="AXM34" s="7"/>
      <c r="AXN34" s="7"/>
      <c r="AXO34" s="7"/>
      <c r="AXP34" s="7"/>
      <c r="AXQ34" s="7"/>
      <c r="AXR34" s="7"/>
      <c r="AXS34" s="7"/>
      <c r="AXT34" s="7"/>
      <c r="AXU34" s="7"/>
      <c r="AXV34" s="7"/>
      <c r="AXW34" s="7"/>
      <c r="AXX34" s="7"/>
      <c r="AXY34" s="7"/>
      <c r="AXZ34" s="7"/>
      <c r="AYA34" s="7"/>
      <c r="AYB34" s="7"/>
      <c r="AYC34" s="7"/>
      <c r="AYD34" s="7"/>
      <c r="AYE34" s="7"/>
      <c r="AYF34" s="7"/>
      <c r="AYG34" s="7"/>
      <c r="AYH34" s="7"/>
      <c r="AYI34" s="7"/>
      <c r="AYJ34" s="7"/>
      <c r="AYK34" s="7"/>
      <c r="AYL34" s="7"/>
      <c r="AYM34" s="7"/>
      <c r="AYN34" s="7"/>
      <c r="AYO34" s="7"/>
      <c r="AYP34" s="7"/>
      <c r="AYQ34" s="7"/>
      <c r="AYR34" s="7"/>
      <c r="AYS34" s="7"/>
      <c r="AYT34" s="7"/>
      <c r="AYU34" s="7"/>
      <c r="AYV34" s="7"/>
      <c r="AYW34" s="7"/>
      <c r="AYX34" s="7"/>
      <c r="AYY34" s="7"/>
      <c r="AYZ34" s="7"/>
      <c r="AZA34" s="7"/>
      <c r="AZB34" s="7"/>
      <c r="AZC34" s="7"/>
      <c r="AZD34" s="7"/>
      <c r="AZE34" s="7"/>
      <c r="AZF34" s="7"/>
      <c r="AZG34" s="7"/>
      <c r="AZH34" s="7"/>
      <c r="AZI34" s="7"/>
      <c r="AZJ34" s="7"/>
      <c r="AZK34" s="7"/>
      <c r="AZL34" s="7"/>
      <c r="AZM34" s="7"/>
      <c r="AZN34" s="7"/>
      <c r="AZO34" s="7"/>
      <c r="AZP34" s="7"/>
      <c r="AZQ34" s="7"/>
      <c r="AZR34" s="7"/>
      <c r="AZS34" s="7"/>
      <c r="AZT34" s="7"/>
      <c r="AZU34" s="7"/>
      <c r="AZV34" s="7"/>
      <c r="AZW34" s="7"/>
      <c r="AZX34" s="7"/>
      <c r="AZY34" s="7"/>
      <c r="AZZ34" s="7"/>
      <c r="BAA34" s="7"/>
      <c r="BAB34" s="7"/>
      <c r="BAC34" s="7"/>
      <c r="BAD34" s="7"/>
      <c r="BAE34" s="7"/>
      <c r="BAF34" s="7"/>
      <c r="BAG34" s="7"/>
      <c r="BAH34" s="7"/>
      <c r="BAI34" s="7"/>
      <c r="BAJ34" s="7"/>
      <c r="BAK34" s="7"/>
      <c r="BAL34" s="7"/>
      <c r="BAM34" s="7"/>
      <c r="BAN34" s="7"/>
      <c r="BAO34" s="7"/>
      <c r="BAP34" s="7"/>
      <c r="BAQ34" s="7"/>
      <c r="BAR34" s="7"/>
      <c r="BAS34" s="7"/>
      <c r="BAT34" s="7"/>
      <c r="BAU34" s="7"/>
      <c r="BAV34" s="7"/>
      <c r="BAW34" s="7"/>
      <c r="BAX34" s="7"/>
      <c r="BAY34" s="7"/>
      <c r="BAZ34" s="7"/>
      <c r="BBA34" s="7"/>
      <c r="BBB34" s="7"/>
      <c r="BBC34" s="7"/>
      <c r="BBD34" s="7"/>
      <c r="BBE34" s="7"/>
      <c r="BBF34" s="7"/>
      <c r="BBG34" s="7"/>
      <c r="BBH34" s="7"/>
      <c r="BBI34" s="7"/>
      <c r="BBJ34" s="7"/>
      <c r="BBK34" s="7"/>
      <c r="BBL34" s="7"/>
      <c r="BBM34" s="7"/>
      <c r="BBN34" s="7"/>
      <c r="BBO34" s="7"/>
      <c r="BBP34" s="7"/>
      <c r="BBQ34" s="7"/>
      <c r="BBR34" s="7"/>
      <c r="BBS34" s="7"/>
      <c r="BBT34" s="7"/>
      <c r="BBU34" s="7"/>
      <c r="BBV34" s="7"/>
      <c r="BBW34" s="7"/>
      <c r="BBX34" s="7"/>
      <c r="BBY34" s="7"/>
      <c r="BBZ34" s="7"/>
      <c r="BCA34" s="7"/>
      <c r="BCB34" s="7"/>
      <c r="BCC34" s="7"/>
      <c r="BCD34" s="7"/>
      <c r="BCE34" s="7"/>
      <c r="BCF34" s="7"/>
      <c r="BCG34" s="7"/>
      <c r="BCH34" s="7"/>
      <c r="BCI34" s="7"/>
      <c r="BCJ34" s="7"/>
      <c r="BCK34" s="7"/>
      <c r="BCL34" s="7"/>
      <c r="BCM34" s="7"/>
      <c r="BCN34" s="7"/>
      <c r="BCO34" s="7"/>
      <c r="BCP34" s="7"/>
      <c r="BCQ34" s="7"/>
      <c r="BCR34" s="7"/>
      <c r="BCS34" s="7"/>
      <c r="BCT34" s="7"/>
      <c r="BCU34" s="7"/>
      <c r="BCV34" s="7"/>
      <c r="BCW34" s="7"/>
      <c r="BCX34" s="7"/>
      <c r="BCY34" s="7"/>
      <c r="BCZ34" s="7"/>
      <c r="BDA34" s="7"/>
      <c r="BDB34" s="7"/>
      <c r="BDC34" s="7"/>
      <c r="BDD34" s="7"/>
      <c r="BDE34" s="7"/>
      <c r="BDF34" s="7"/>
      <c r="BDG34" s="7"/>
      <c r="BDH34" s="7"/>
      <c r="BDI34" s="7"/>
      <c r="BDJ34" s="7"/>
      <c r="BDK34" s="7"/>
      <c r="BDL34" s="7"/>
      <c r="BDM34" s="7"/>
      <c r="BDN34" s="7"/>
      <c r="BDO34" s="7"/>
      <c r="BDP34" s="7"/>
      <c r="BDQ34" s="7"/>
      <c r="BDR34" s="7"/>
      <c r="BDS34" s="7"/>
      <c r="BDT34" s="7"/>
      <c r="BDU34" s="7"/>
      <c r="BDV34" s="7"/>
      <c r="BDW34" s="7"/>
      <c r="BDX34" s="7"/>
      <c r="BDY34" s="7"/>
      <c r="BDZ34" s="7"/>
      <c r="BEA34" s="7"/>
      <c r="BEB34" s="7"/>
      <c r="BEC34" s="7"/>
      <c r="BED34" s="7"/>
      <c r="BEE34" s="7"/>
      <c r="BEF34" s="7"/>
      <c r="BEG34" s="7"/>
      <c r="BEH34" s="7"/>
      <c r="BEI34" s="7"/>
      <c r="BEJ34" s="7"/>
      <c r="BEK34" s="7"/>
      <c r="BEL34" s="7"/>
      <c r="BEM34" s="7"/>
      <c r="BEN34" s="7"/>
      <c r="BEO34" s="7"/>
      <c r="BEP34" s="7"/>
      <c r="BEQ34" s="7"/>
      <c r="BER34" s="7"/>
      <c r="BES34" s="7"/>
      <c r="BET34" s="7"/>
      <c r="BEU34" s="7"/>
      <c r="BEV34" s="7"/>
      <c r="BEW34" s="7"/>
      <c r="BEX34" s="7"/>
      <c r="BEY34" s="7"/>
      <c r="BEZ34" s="7"/>
      <c r="BFA34" s="7"/>
      <c r="BFB34" s="7"/>
      <c r="BFC34" s="7"/>
      <c r="BFD34" s="7"/>
      <c r="BFE34" s="7"/>
      <c r="BFF34" s="7"/>
      <c r="BFG34" s="7"/>
      <c r="BFH34" s="7"/>
      <c r="BFI34" s="7"/>
      <c r="BFJ34" s="7"/>
      <c r="BFK34" s="7"/>
      <c r="BFL34" s="7"/>
      <c r="BFM34" s="7"/>
      <c r="BFN34" s="7"/>
      <c r="BFO34" s="7"/>
      <c r="BFP34" s="7"/>
      <c r="BFQ34" s="7"/>
      <c r="BFR34" s="7"/>
      <c r="BFS34" s="7"/>
      <c r="BFT34" s="7"/>
      <c r="BFU34" s="7"/>
      <c r="BFV34" s="7"/>
      <c r="BFW34" s="7"/>
      <c r="BFX34" s="7"/>
      <c r="BFY34" s="7"/>
      <c r="BFZ34" s="7"/>
      <c r="BGA34" s="7"/>
      <c r="BGB34" s="7"/>
      <c r="BGC34" s="7"/>
      <c r="BGD34" s="7"/>
      <c r="BGE34" s="7"/>
      <c r="BGF34" s="7"/>
      <c r="BGG34" s="7"/>
      <c r="BGH34" s="7"/>
      <c r="BGI34" s="7"/>
      <c r="BGJ34" s="7"/>
      <c r="BGK34" s="7"/>
      <c r="BGL34" s="7"/>
      <c r="BGM34" s="7"/>
      <c r="BGN34" s="7"/>
      <c r="BGO34" s="7"/>
      <c r="BGP34" s="7"/>
      <c r="BGQ34" s="7"/>
      <c r="BGR34" s="7"/>
      <c r="BGS34" s="7"/>
      <c r="BGT34" s="7"/>
      <c r="BGU34" s="7"/>
      <c r="BGV34" s="7"/>
      <c r="BGW34" s="7"/>
      <c r="BGX34" s="7"/>
      <c r="BGY34" s="7"/>
      <c r="BGZ34" s="7"/>
      <c r="BHA34" s="7"/>
      <c r="BHB34" s="7"/>
      <c r="BHC34" s="7"/>
      <c r="BHD34" s="7"/>
      <c r="BHE34" s="7"/>
      <c r="BHF34" s="7"/>
      <c r="BHG34" s="7"/>
      <c r="BHH34" s="7"/>
      <c r="BHI34" s="7"/>
      <c r="BHJ34" s="7"/>
      <c r="BHK34" s="7"/>
      <c r="BHL34" s="7"/>
      <c r="BHM34" s="7"/>
      <c r="BHN34" s="7"/>
      <c r="BHO34" s="7"/>
      <c r="BHP34" s="7"/>
      <c r="BHQ34" s="7"/>
      <c r="BHR34" s="7"/>
      <c r="BHS34" s="7"/>
      <c r="BHT34" s="7"/>
      <c r="BHU34" s="7"/>
      <c r="BHV34" s="7"/>
      <c r="BHW34" s="7"/>
      <c r="BHX34" s="7"/>
      <c r="BHY34" s="7"/>
      <c r="BHZ34" s="7"/>
      <c r="BIA34" s="7"/>
      <c r="BIB34" s="7"/>
      <c r="BIC34" s="7"/>
      <c r="BID34" s="7"/>
      <c r="BIE34" s="7"/>
      <c r="BIF34" s="7"/>
      <c r="BIG34" s="7"/>
      <c r="BIH34" s="7"/>
      <c r="BII34" s="7"/>
      <c r="BIJ34" s="7"/>
      <c r="BIK34" s="7"/>
      <c r="BIL34" s="7"/>
      <c r="BIM34" s="7"/>
      <c r="BIN34" s="7"/>
      <c r="BIO34" s="7"/>
      <c r="BIP34" s="7"/>
      <c r="BIQ34" s="7"/>
      <c r="BIR34" s="7"/>
      <c r="BIS34" s="7"/>
      <c r="BIT34" s="7"/>
      <c r="BIU34" s="7"/>
      <c r="BIV34" s="7"/>
      <c r="BIW34" s="7"/>
      <c r="BIX34" s="7"/>
      <c r="BIY34" s="7"/>
      <c r="BIZ34" s="7"/>
      <c r="BJA34" s="7"/>
      <c r="BJB34" s="7"/>
      <c r="BJC34" s="7"/>
      <c r="BJD34" s="7"/>
      <c r="BJE34" s="7"/>
      <c r="BJF34" s="7"/>
      <c r="BJG34" s="7"/>
      <c r="BJH34" s="7"/>
      <c r="BJI34" s="7"/>
      <c r="BJJ34" s="7"/>
      <c r="BJK34" s="7"/>
      <c r="BJL34" s="7"/>
      <c r="BJM34" s="7"/>
      <c r="BJN34" s="7"/>
      <c r="BJO34" s="7"/>
      <c r="BJP34" s="7"/>
      <c r="BJQ34" s="7"/>
      <c r="BJR34" s="7"/>
      <c r="BJS34" s="7"/>
      <c r="BJT34" s="7"/>
      <c r="BJU34" s="7"/>
      <c r="BJV34" s="7"/>
      <c r="BJW34" s="7"/>
      <c r="BJX34" s="7"/>
      <c r="BJY34" s="7"/>
      <c r="BJZ34" s="7"/>
      <c r="BKA34" s="7"/>
      <c r="BKB34" s="7"/>
      <c r="BKC34" s="7"/>
      <c r="BKD34" s="7"/>
      <c r="BKE34" s="7"/>
      <c r="BKF34" s="7"/>
      <c r="BKG34" s="7"/>
      <c r="BKH34" s="7"/>
      <c r="BKI34" s="7"/>
      <c r="BKJ34" s="7"/>
      <c r="BKK34" s="7"/>
      <c r="BKL34" s="7"/>
      <c r="BKM34" s="7"/>
      <c r="BKN34" s="7"/>
      <c r="BKO34" s="7"/>
      <c r="BKP34" s="7"/>
      <c r="BKQ34" s="7"/>
      <c r="BKR34" s="7"/>
      <c r="BKS34" s="7"/>
      <c r="BKT34" s="7"/>
      <c r="BKU34" s="7"/>
      <c r="BKV34" s="7"/>
      <c r="BKW34" s="7"/>
      <c r="BKX34" s="7"/>
      <c r="BKY34" s="7"/>
      <c r="BKZ34" s="7"/>
      <c r="BLA34" s="7"/>
      <c r="BLB34" s="7"/>
      <c r="BLC34" s="7"/>
      <c r="BLD34" s="7"/>
      <c r="BLE34" s="7"/>
      <c r="BLF34" s="7"/>
      <c r="BLG34" s="7"/>
      <c r="BLH34" s="7"/>
      <c r="BLI34" s="7"/>
      <c r="BLJ34" s="7"/>
      <c r="BLK34" s="7"/>
      <c r="BLL34" s="7"/>
      <c r="BLM34" s="7"/>
      <c r="BLN34" s="7"/>
      <c r="BLO34" s="7"/>
      <c r="BLP34" s="7"/>
      <c r="BLQ34" s="7"/>
      <c r="BLR34" s="7"/>
      <c r="BLS34" s="7"/>
      <c r="BLT34" s="7"/>
      <c r="BLU34" s="7"/>
      <c r="BLV34" s="7"/>
      <c r="BLW34" s="7"/>
      <c r="BLX34" s="7"/>
      <c r="BLY34" s="7"/>
      <c r="BLZ34" s="7"/>
      <c r="BMA34" s="7"/>
      <c r="BMB34" s="7"/>
      <c r="BMC34" s="7"/>
      <c r="BMD34" s="7"/>
      <c r="BME34" s="7"/>
      <c r="BMF34" s="7"/>
      <c r="BMG34" s="7"/>
      <c r="BMH34" s="7"/>
      <c r="BMI34" s="7"/>
      <c r="BMJ34" s="7"/>
      <c r="BMK34" s="7"/>
      <c r="BML34" s="7"/>
      <c r="BMM34" s="7"/>
      <c r="BMN34" s="7"/>
      <c r="BMO34" s="7"/>
      <c r="BMP34" s="7"/>
      <c r="BMQ34" s="7"/>
      <c r="BMR34" s="7"/>
      <c r="BMS34" s="7"/>
      <c r="BMT34" s="7"/>
      <c r="BMU34" s="7"/>
      <c r="BMV34" s="7"/>
      <c r="BMW34" s="7"/>
      <c r="BMX34" s="7"/>
      <c r="BMY34" s="7"/>
      <c r="BMZ34" s="7"/>
      <c r="BNA34" s="7"/>
      <c r="BNB34" s="7"/>
      <c r="BNC34" s="7"/>
      <c r="BND34" s="7"/>
      <c r="BNE34" s="7"/>
      <c r="BNF34" s="7"/>
      <c r="BNG34" s="7"/>
      <c r="BNH34" s="7"/>
      <c r="BNI34" s="7"/>
      <c r="BNJ34" s="7"/>
      <c r="BNK34" s="7"/>
      <c r="BNL34" s="7"/>
      <c r="BNM34" s="7"/>
      <c r="BNN34" s="7"/>
      <c r="BNO34" s="7"/>
      <c r="BNP34" s="7"/>
      <c r="BNQ34" s="7"/>
      <c r="BNR34" s="7"/>
      <c r="BNS34" s="7"/>
      <c r="BNT34" s="7"/>
      <c r="BNU34" s="7"/>
      <c r="BNV34" s="7"/>
      <c r="BNW34" s="7"/>
      <c r="BNX34" s="7"/>
      <c r="BNY34" s="7"/>
      <c r="BNZ34" s="7"/>
      <c r="BOA34" s="7"/>
      <c r="BOB34" s="7"/>
      <c r="BOC34" s="7"/>
      <c r="BOD34" s="7"/>
      <c r="BOE34" s="7"/>
      <c r="BOF34" s="7"/>
      <c r="BOG34" s="7"/>
      <c r="BOH34" s="7"/>
      <c r="BOI34" s="7"/>
      <c r="BOJ34" s="7"/>
      <c r="BOK34" s="7"/>
      <c r="BOL34" s="7"/>
      <c r="BOM34" s="7"/>
      <c r="BON34" s="7"/>
      <c r="BOO34" s="7"/>
    </row>
    <row r="35" spans="1:1757" s="9" customFormat="1" ht="12" thickBot="1" x14ac:dyDescent="0.25">
      <c r="A35" s="155">
        <v>807</v>
      </c>
      <c r="B35" s="153" t="s">
        <v>30</v>
      </c>
      <c r="C35" s="156" t="s">
        <v>33</v>
      </c>
      <c r="D35" s="151" t="s">
        <v>33</v>
      </c>
      <c r="E35" s="151" t="s">
        <v>84</v>
      </c>
      <c r="F35" s="151" t="s">
        <v>33</v>
      </c>
      <c r="G35" s="67" t="str">
        <f t="shared" si="0"/>
        <v/>
      </c>
      <c r="H35" s="67" t="str">
        <f t="shared" si="1"/>
        <v/>
      </c>
      <c r="I35" s="112"/>
      <c r="J35" s="7"/>
      <c r="K35" s="7"/>
      <c r="L35" s="75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  <c r="IX35" s="7"/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7"/>
      <c r="JN35" s="7"/>
      <c r="JO35" s="7"/>
      <c r="JP35" s="7"/>
      <c r="JQ35" s="7"/>
      <c r="JR35" s="7"/>
      <c r="JS35" s="7"/>
      <c r="JT35" s="7"/>
      <c r="JU35" s="7"/>
      <c r="JV35" s="7"/>
      <c r="JW35" s="7"/>
      <c r="JX35" s="7"/>
      <c r="JY35" s="7"/>
      <c r="JZ35" s="7"/>
      <c r="KA35" s="7"/>
      <c r="KB35" s="7"/>
      <c r="KC35" s="7"/>
      <c r="KD35" s="7"/>
      <c r="KE35" s="7"/>
      <c r="KF35" s="7"/>
      <c r="KG35" s="7"/>
      <c r="KH35" s="7"/>
      <c r="KI35" s="7"/>
      <c r="KJ35" s="7"/>
      <c r="KK35" s="7"/>
      <c r="KL35" s="7"/>
      <c r="KM35" s="7"/>
      <c r="KN35" s="7"/>
      <c r="KO35" s="7"/>
      <c r="KP35" s="7"/>
      <c r="KQ35" s="7"/>
      <c r="KR35" s="7"/>
      <c r="KS35" s="7"/>
      <c r="KT35" s="7"/>
      <c r="KU35" s="7"/>
      <c r="KV35" s="7"/>
      <c r="KW35" s="7"/>
      <c r="KX35" s="7"/>
      <c r="KY35" s="7"/>
      <c r="KZ35" s="7"/>
      <c r="LA35" s="7"/>
      <c r="LB35" s="7"/>
      <c r="LC35" s="7"/>
      <c r="LD35" s="7"/>
      <c r="LE35" s="7"/>
      <c r="LF35" s="7"/>
      <c r="LG35" s="7"/>
      <c r="LH35" s="7"/>
      <c r="LI35" s="7"/>
      <c r="LJ35" s="7"/>
      <c r="LK35" s="7"/>
      <c r="LL35" s="7"/>
      <c r="LM35" s="7"/>
      <c r="LN35" s="7"/>
      <c r="LO35" s="7"/>
      <c r="LP35" s="7"/>
      <c r="LQ35" s="7"/>
      <c r="LR35" s="7"/>
      <c r="LS35" s="7"/>
      <c r="LT35" s="7"/>
      <c r="LU35" s="7"/>
      <c r="LV35" s="7"/>
      <c r="LW35" s="7"/>
      <c r="LX35" s="7"/>
      <c r="LY35" s="7"/>
      <c r="LZ35" s="7"/>
      <c r="MA35" s="7"/>
      <c r="MB35" s="7"/>
      <c r="MC35" s="7"/>
      <c r="MD35" s="7"/>
      <c r="ME35" s="7"/>
      <c r="MF35" s="7"/>
      <c r="MG35" s="7"/>
      <c r="MH35" s="7"/>
      <c r="MI35" s="7"/>
      <c r="MJ35" s="7"/>
      <c r="MK35" s="7"/>
      <c r="ML35" s="7"/>
      <c r="MM35" s="7"/>
      <c r="MN35" s="7"/>
      <c r="MO35" s="7"/>
      <c r="MP35" s="7"/>
      <c r="MQ35" s="7"/>
      <c r="MR35" s="7"/>
      <c r="MS35" s="7"/>
      <c r="MT35" s="7"/>
      <c r="MU35" s="7"/>
      <c r="MV35" s="7"/>
      <c r="MW35" s="7"/>
      <c r="MX35" s="7"/>
      <c r="MY35" s="7"/>
      <c r="MZ35" s="7"/>
      <c r="NA35" s="7"/>
      <c r="NB35" s="7"/>
      <c r="NC35" s="7"/>
      <c r="ND35" s="7"/>
      <c r="NE35" s="7"/>
      <c r="NF35" s="7"/>
      <c r="NG35" s="7"/>
      <c r="NH35" s="7"/>
      <c r="NI35" s="7"/>
      <c r="NJ35" s="7"/>
      <c r="NK35" s="7"/>
      <c r="NL35" s="7"/>
      <c r="NM35" s="7"/>
      <c r="NN35" s="7"/>
      <c r="NO35" s="7"/>
      <c r="NP35" s="7"/>
      <c r="NQ35" s="7"/>
      <c r="NR35" s="7"/>
      <c r="NS35" s="7"/>
      <c r="NT35" s="7"/>
      <c r="NU35" s="7"/>
      <c r="NV35" s="7"/>
      <c r="NW35" s="7"/>
      <c r="NX35" s="7"/>
      <c r="NY35" s="7"/>
      <c r="NZ35" s="7"/>
      <c r="OA35" s="7"/>
      <c r="OB35" s="7"/>
      <c r="OC35" s="7"/>
      <c r="OD35" s="7"/>
      <c r="OE35" s="7"/>
      <c r="OF35" s="7"/>
      <c r="OG35" s="7"/>
      <c r="OH35" s="7"/>
      <c r="OI35" s="7"/>
      <c r="OJ35" s="7"/>
      <c r="OK35" s="7"/>
      <c r="OL35" s="7"/>
      <c r="OM35" s="7"/>
      <c r="ON35" s="7"/>
      <c r="OO35" s="7"/>
      <c r="OP35" s="7"/>
      <c r="OQ35" s="7"/>
      <c r="OR35" s="7"/>
      <c r="OS35" s="7"/>
      <c r="OT35" s="7"/>
      <c r="OU35" s="7"/>
      <c r="OV35" s="7"/>
      <c r="OW35" s="7"/>
      <c r="OX35" s="7"/>
      <c r="OY35" s="7"/>
      <c r="OZ35" s="7"/>
      <c r="PA35" s="7"/>
      <c r="PB35" s="7"/>
      <c r="PC35" s="7"/>
      <c r="PD35" s="7"/>
      <c r="PE35" s="7"/>
      <c r="PF35" s="7"/>
      <c r="PG35" s="7"/>
      <c r="PH35" s="7"/>
      <c r="PI35" s="7"/>
      <c r="PJ35" s="7"/>
      <c r="PK35" s="7"/>
      <c r="PL35" s="7"/>
      <c r="PM35" s="7"/>
      <c r="PN35" s="7"/>
      <c r="PO35" s="7"/>
      <c r="PP35" s="7"/>
      <c r="PQ35" s="7"/>
      <c r="PR35" s="7"/>
      <c r="PS35" s="7"/>
      <c r="PT35" s="7"/>
      <c r="PU35" s="7"/>
      <c r="PV35" s="7"/>
      <c r="PW35" s="7"/>
      <c r="PX35" s="7"/>
      <c r="PY35" s="7"/>
      <c r="PZ35" s="7"/>
      <c r="QA35" s="7"/>
      <c r="QB35" s="7"/>
      <c r="QC35" s="7"/>
      <c r="QD35" s="7"/>
      <c r="QE35" s="7"/>
      <c r="QF35" s="7"/>
      <c r="QG35" s="7"/>
      <c r="QH35" s="7"/>
      <c r="QI35" s="7"/>
      <c r="QJ35" s="7"/>
      <c r="QK35" s="7"/>
      <c r="QL35" s="7"/>
      <c r="QM35" s="7"/>
      <c r="QN35" s="7"/>
      <c r="QO35" s="7"/>
      <c r="QP35" s="7"/>
      <c r="QQ35" s="7"/>
      <c r="QR35" s="7"/>
      <c r="QS35" s="7"/>
      <c r="QT35" s="7"/>
      <c r="QU35" s="7"/>
      <c r="QV35" s="7"/>
      <c r="QW35" s="7"/>
      <c r="QX35" s="7"/>
      <c r="QY35" s="7"/>
      <c r="QZ35" s="7"/>
      <c r="RA35" s="7"/>
      <c r="RB35" s="7"/>
      <c r="RC35" s="7"/>
      <c r="RD35" s="7"/>
      <c r="RE35" s="7"/>
      <c r="RF35" s="7"/>
      <c r="RG35" s="7"/>
      <c r="RH35" s="7"/>
      <c r="RI35" s="7"/>
      <c r="RJ35" s="7"/>
      <c r="RK35" s="7"/>
      <c r="RL35" s="7"/>
      <c r="RM35" s="7"/>
      <c r="RN35" s="7"/>
      <c r="RO35" s="7"/>
      <c r="RP35" s="7"/>
      <c r="RQ35" s="7"/>
      <c r="RR35" s="7"/>
      <c r="RS35" s="7"/>
      <c r="RT35" s="7"/>
      <c r="RU35" s="7"/>
      <c r="RV35" s="7"/>
      <c r="RW35" s="7"/>
      <c r="RX35" s="7"/>
      <c r="RY35" s="7"/>
      <c r="RZ35" s="7"/>
      <c r="SA35" s="7"/>
      <c r="SB35" s="7"/>
      <c r="SC35" s="7"/>
      <c r="SD35" s="7"/>
      <c r="SE35" s="7"/>
      <c r="SF35" s="7"/>
      <c r="SG35" s="7"/>
      <c r="SH35" s="7"/>
      <c r="SI35" s="7"/>
      <c r="SJ35" s="7"/>
      <c r="SK35" s="7"/>
      <c r="SL35" s="7"/>
      <c r="SM35" s="7"/>
      <c r="SN35" s="7"/>
      <c r="SO35" s="7"/>
      <c r="SP35" s="7"/>
      <c r="SQ35" s="7"/>
      <c r="SR35" s="7"/>
      <c r="SS35" s="7"/>
      <c r="ST35" s="7"/>
      <c r="SU35" s="7"/>
      <c r="SV35" s="7"/>
      <c r="SW35" s="7"/>
      <c r="SX35" s="7"/>
      <c r="SY35" s="7"/>
      <c r="SZ35" s="7"/>
      <c r="TA35" s="7"/>
      <c r="TB35" s="7"/>
      <c r="TC35" s="7"/>
      <c r="TD35" s="7"/>
      <c r="TE35" s="7"/>
      <c r="TF35" s="7"/>
      <c r="TG35" s="7"/>
      <c r="TH35" s="7"/>
      <c r="TI35" s="7"/>
      <c r="TJ35" s="7"/>
      <c r="TK35" s="7"/>
      <c r="TL35" s="7"/>
      <c r="TM35" s="7"/>
      <c r="TN35" s="7"/>
      <c r="TO35" s="7"/>
      <c r="TP35" s="7"/>
      <c r="TQ35" s="7"/>
      <c r="TR35" s="7"/>
      <c r="TS35" s="7"/>
      <c r="TT35" s="7"/>
      <c r="TU35" s="7"/>
      <c r="TV35" s="7"/>
      <c r="TW35" s="7"/>
      <c r="TX35" s="7"/>
      <c r="TY35" s="7"/>
      <c r="TZ35" s="7"/>
      <c r="UA35" s="7"/>
      <c r="UB35" s="7"/>
      <c r="UC35" s="7"/>
      <c r="UD35" s="7"/>
      <c r="UE35" s="7"/>
      <c r="UF35" s="7"/>
      <c r="UG35" s="7"/>
      <c r="UH35" s="7"/>
      <c r="UI35" s="7"/>
      <c r="UJ35" s="7"/>
      <c r="UK35" s="7"/>
      <c r="UL35" s="7"/>
      <c r="UM35" s="7"/>
      <c r="UN35" s="7"/>
      <c r="UO35" s="7"/>
      <c r="UP35" s="7"/>
      <c r="UQ35" s="7"/>
      <c r="UR35" s="7"/>
      <c r="US35" s="7"/>
      <c r="UT35" s="7"/>
      <c r="UU35" s="7"/>
      <c r="UV35" s="7"/>
      <c r="UW35" s="7"/>
      <c r="UX35" s="7"/>
      <c r="UY35" s="7"/>
      <c r="UZ35" s="7"/>
      <c r="VA35" s="7"/>
      <c r="VB35" s="7"/>
      <c r="VC35" s="7"/>
      <c r="VD35" s="7"/>
      <c r="VE35" s="7"/>
      <c r="VF35" s="7"/>
      <c r="VG35" s="7"/>
      <c r="VH35" s="7"/>
      <c r="VI35" s="7"/>
      <c r="VJ35" s="7"/>
      <c r="VK35" s="7"/>
      <c r="VL35" s="7"/>
      <c r="VM35" s="7"/>
      <c r="VN35" s="7"/>
      <c r="VO35" s="7"/>
      <c r="VP35" s="7"/>
      <c r="VQ35" s="7"/>
      <c r="VR35" s="7"/>
      <c r="VS35" s="7"/>
      <c r="VT35" s="7"/>
      <c r="VU35" s="7"/>
      <c r="VV35" s="7"/>
      <c r="VW35" s="7"/>
      <c r="VX35" s="7"/>
      <c r="VY35" s="7"/>
      <c r="VZ35" s="7"/>
      <c r="WA35" s="7"/>
      <c r="WB35" s="7"/>
      <c r="WC35" s="7"/>
      <c r="WD35" s="7"/>
      <c r="WE35" s="7"/>
      <c r="WF35" s="7"/>
      <c r="WG35" s="7"/>
      <c r="WH35" s="7"/>
      <c r="WI35" s="7"/>
      <c r="WJ35" s="7"/>
      <c r="WK35" s="7"/>
      <c r="WL35" s="7"/>
      <c r="WM35" s="7"/>
      <c r="WN35" s="7"/>
      <c r="WO35" s="7"/>
      <c r="WP35" s="7"/>
      <c r="WQ35" s="7"/>
      <c r="WR35" s="7"/>
      <c r="WS35" s="7"/>
      <c r="WT35" s="7"/>
      <c r="WU35" s="7"/>
      <c r="WV35" s="7"/>
      <c r="WW35" s="7"/>
      <c r="WX35" s="7"/>
      <c r="WY35" s="7"/>
      <c r="WZ35" s="7"/>
      <c r="XA35" s="7"/>
      <c r="XB35" s="7"/>
      <c r="XC35" s="7"/>
      <c r="XD35" s="7"/>
      <c r="XE35" s="7"/>
      <c r="XF35" s="7"/>
      <c r="XG35" s="7"/>
      <c r="XH35" s="7"/>
      <c r="XI35" s="7"/>
      <c r="XJ35" s="7"/>
      <c r="XK35" s="7"/>
      <c r="XL35" s="7"/>
      <c r="XM35" s="7"/>
      <c r="XN35" s="7"/>
      <c r="XO35" s="7"/>
      <c r="XP35" s="7"/>
      <c r="XQ35" s="7"/>
      <c r="XR35" s="7"/>
      <c r="XS35" s="7"/>
      <c r="XT35" s="7"/>
      <c r="XU35" s="7"/>
      <c r="XV35" s="7"/>
      <c r="XW35" s="7"/>
      <c r="XX35" s="7"/>
      <c r="XY35" s="7"/>
      <c r="XZ35" s="7"/>
      <c r="YA35" s="7"/>
      <c r="YB35" s="7"/>
      <c r="YC35" s="7"/>
      <c r="YD35" s="7"/>
      <c r="YE35" s="7"/>
      <c r="YF35" s="7"/>
      <c r="YG35" s="7"/>
      <c r="YH35" s="7"/>
      <c r="YI35" s="7"/>
      <c r="YJ35" s="7"/>
      <c r="YK35" s="7"/>
      <c r="YL35" s="7"/>
      <c r="YM35" s="7"/>
      <c r="YN35" s="7"/>
      <c r="YO35" s="7"/>
      <c r="YP35" s="7"/>
      <c r="YQ35" s="7"/>
      <c r="YR35" s="7"/>
      <c r="YS35" s="7"/>
      <c r="YT35" s="7"/>
      <c r="YU35" s="7"/>
      <c r="YV35" s="7"/>
      <c r="YW35" s="7"/>
      <c r="YX35" s="7"/>
      <c r="YY35" s="7"/>
      <c r="YZ35" s="7"/>
      <c r="ZA35" s="7"/>
      <c r="ZB35" s="7"/>
      <c r="ZC35" s="7"/>
      <c r="ZD35" s="7"/>
      <c r="ZE35" s="7"/>
      <c r="ZF35" s="7"/>
      <c r="ZG35" s="7"/>
      <c r="ZH35" s="7"/>
      <c r="ZI35" s="7"/>
      <c r="ZJ35" s="7"/>
      <c r="ZK35" s="7"/>
      <c r="ZL35" s="7"/>
      <c r="ZM35" s="7"/>
      <c r="ZN35" s="7"/>
      <c r="ZO35" s="7"/>
      <c r="ZP35" s="7"/>
      <c r="ZQ35" s="7"/>
      <c r="ZR35" s="7"/>
      <c r="ZS35" s="7"/>
      <c r="ZT35" s="7"/>
      <c r="ZU35" s="7"/>
      <c r="ZV35" s="7"/>
      <c r="ZW35" s="7"/>
      <c r="ZX35" s="7"/>
      <c r="ZY35" s="7"/>
      <c r="ZZ35" s="7"/>
      <c r="AAA35" s="7"/>
      <c r="AAB35" s="7"/>
      <c r="AAC35" s="7"/>
      <c r="AAD35" s="7"/>
      <c r="AAE35" s="7"/>
      <c r="AAF35" s="7"/>
      <c r="AAG35" s="7"/>
      <c r="AAH35" s="7"/>
      <c r="AAI35" s="7"/>
      <c r="AAJ35" s="7"/>
      <c r="AAK35" s="7"/>
      <c r="AAL35" s="7"/>
      <c r="AAM35" s="7"/>
      <c r="AAN35" s="7"/>
      <c r="AAO35" s="7"/>
      <c r="AAP35" s="7"/>
      <c r="AAQ35" s="7"/>
      <c r="AAR35" s="7"/>
      <c r="AAS35" s="7"/>
      <c r="AAT35" s="7"/>
      <c r="AAU35" s="7"/>
      <c r="AAV35" s="7"/>
      <c r="AAW35" s="7"/>
      <c r="AAX35" s="7"/>
      <c r="AAY35" s="7"/>
      <c r="AAZ35" s="7"/>
      <c r="ABA35" s="7"/>
      <c r="ABB35" s="7"/>
      <c r="ABC35" s="7"/>
      <c r="ABD35" s="7"/>
      <c r="ABE35" s="7"/>
      <c r="ABF35" s="7"/>
      <c r="ABG35" s="7"/>
      <c r="ABH35" s="7"/>
      <c r="ABI35" s="7"/>
      <c r="ABJ35" s="7"/>
      <c r="ABK35" s="7"/>
      <c r="ABL35" s="7"/>
      <c r="ABM35" s="7"/>
      <c r="ABN35" s="7"/>
      <c r="ABO35" s="7"/>
      <c r="ABP35" s="7"/>
      <c r="ABQ35" s="7"/>
      <c r="ABR35" s="7"/>
      <c r="ABS35" s="7"/>
      <c r="ABT35" s="7"/>
      <c r="ABU35" s="7"/>
      <c r="ABV35" s="7"/>
      <c r="ABW35" s="7"/>
      <c r="ABX35" s="7"/>
      <c r="ABY35" s="7"/>
      <c r="ABZ35" s="7"/>
      <c r="ACA35" s="7"/>
      <c r="ACB35" s="7"/>
      <c r="ACC35" s="7"/>
      <c r="ACD35" s="7"/>
      <c r="ACE35" s="7"/>
      <c r="ACF35" s="7"/>
      <c r="ACG35" s="7"/>
      <c r="ACH35" s="7"/>
      <c r="ACI35" s="7"/>
      <c r="ACJ35" s="7"/>
      <c r="ACK35" s="7"/>
      <c r="ACL35" s="7"/>
      <c r="ACM35" s="7"/>
      <c r="ACN35" s="7"/>
      <c r="ACO35" s="7"/>
      <c r="ACP35" s="7"/>
      <c r="ACQ35" s="7"/>
      <c r="ACR35" s="7"/>
      <c r="ACS35" s="7"/>
      <c r="ACT35" s="7"/>
      <c r="ACU35" s="7"/>
      <c r="ACV35" s="7"/>
      <c r="ACW35" s="7"/>
      <c r="ACX35" s="7"/>
      <c r="ACY35" s="7"/>
      <c r="ACZ35" s="7"/>
      <c r="ADA35" s="7"/>
      <c r="ADB35" s="7"/>
      <c r="ADC35" s="7"/>
      <c r="ADD35" s="7"/>
      <c r="ADE35" s="7"/>
      <c r="ADF35" s="7"/>
      <c r="ADG35" s="7"/>
      <c r="ADH35" s="7"/>
      <c r="ADI35" s="7"/>
      <c r="ADJ35" s="7"/>
      <c r="ADK35" s="7"/>
      <c r="ADL35" s="7"/>
      <c r="ADM35" s="7"/>
      <c r="ADN35" s="7"/>
      <c r="ADO35" s="7"/>
      <c r="ADP35" s="7"/>
      <c r="ADQ35" s="7"/>
      <c r="ADR35" s="7"/>
      <c r="ADS35" s="7"/>
      <c r="ADT35" s="7"/>
      <c r="ADU35" s="7"/>
      <c r="ADV35" s="7"/>
      <c r="ADW35" s="7"/>
      <c r="ADX35" s="7"/>
      <c r="ADY35" s="7"/>
      <c r="ADZ35" s="7"/>
      <c r="AEA35" s="7"/>
      <c r="AEB35" s="7"/>
      <c r="AEC35" s="7"/>
      <c r="AED35" s="7"/>
      <c r="AEE35" s="7"/>
      <c r="AEF35" s="7"/>
      <c r="AEG35" s="7"/>
      <c r="AEH35" s="7"/>
      <c r="AEI35" s="7"/>
      <c r="AEJ35" s="7"/>
      <c r="AEK35" s="7"/>
      <c r="AEL35" s="7"/>
      <c r="AEM35" s="7"/>
      <c r="AEN35" s="7"/>
      <c r="AEO35" s="7"/>
      <c r="AEP35" s="7"/>
      <c r="AEQ35" s="7"/>
      <c r="AER35" s="7"/>
      <c r="AES35" s="7"/>
      <c r="AET35" s="7"/>
      <c r="AEU35" s="7"/>
      <c r="AEV35" s="7"/>
      <c r="AEW35" s="7"/>
      <c r="AEX35" s="7"/>
      <c r="AEY35" s="7"/>
      <c r="AEZ35" s="7"/>
      <c r="AFA35" s="7"/>
      <c r="AFB35" s="7"/>
      <c r="AFC35" s="7"/>
      <c r="AFD35" s="7"/>
      <c r="AFE35" s="7"/>
      <c r="AFF35" s="7"/>
      <c r="AFG35" s="7"/>
      <c r="AFH35" s="7"/>
      <c r="AFI35" s="7"/>
      <c r="AFJ35" s="7"/>
      <c r="AFK35" s="7"/>
      <c r="AFL35" s="7"/>
      <c r="AFM35" s="7"/>
      <c r="AFN35" s="7"/>
      <c r="AFO35" s="7"/>
      <c r="AFP35" s="7"/>
      <c r="AFQ35" s="7"/>
      <c r="AFR35" s="7"/>
      <c r="AFS35" s="7"/>
      <c r="AFT35" s="7"/>
      <c r="AFU35" s="7"/>
      <c r="AFV35" s="7"/>
      <c r="AFW35" s="7"/>
      <c r="AFX35" s="7"/>
      <c r="AFY35" s="7"/>
      <c r="AFZ35" s="7"/>
      <c r="AGA35" s="7"/>
      <c r="AGB35" s="7"/>
      <c r="AGC35" s="7"/>
      <c r="AGD35" s="7"/>
      <c r="AGE35" s="7"/>
      <c r="AGF35" s="7"/>
      <c r="AGG35" s="7"/>
      <c r="AGH35" s="7"/>
      <c r="AGI35" s="7"/>
      <c r="AGJ35" s="7"/>
      <c r="AGK35" s="7"/>
      <c r="AGL35" s="7"/>
      <c r="AGM35" s="7"/>
      <c r="AGN35" s="7"/>
      <c r="AGO35" s="7"/>
      <c r="AGP35" s="7"/>
      <c r="AGQ35" s="7"/>
      <c r="AGR35" s="7"/>
      <c r="AGS35" s="7"/>
      <c r="AGT35" s="7"/>
      <c r="AGU35" s="7"/>
      <c r="AGV35" s="7"/>
      <c r="AGW35" s="7"/>
      <c r="AGX35" s="7"/>
      <c r="AGY35" s="7"/>
      <c r="AGZ35" s="7"/>
      <c r="AHA35" s="7"/>
      <c r="AHB35" s="7"/>
      <c r="AHC35" s="7"/>
      <c r="AHD35" s="7"/>
      <c r="AHE35" s="7"/>
      <c r="AHF35" s="7"/>
      <c r="AHG35" s="7"/>
      <c r="AHH35" s="7"/>
      <c r="AHI35" s="7"/>
      <c r="AHJ35" s="7"/>
      <c r="AHK35" s="7"/>
      <c r="AHL35" s="7"/>
      <c r="AHM35" s="7"/>
      <c r="AHN35" s="7"/>
      <c r="AHO35" s="7"/>
      <c r="AHP35" s="7"/>
      <c r="AHQ35" s="7"/>
      <c r="AHR35" s="7"/>
      <c r="AHS35" s="7"/>
      <c r="AHT35" s="7"/>
      <c r="AHU35" s="7"/>
      <c r="AHV35" s="7"/>
      <c r="AHW35" s="7"/>
      <c r="AHX35" s="7"/>
      <c r="AHY35" s="7"/>
      <c r="AHZ35" s="7"/>
      <c r="AIA35" s="7"/>
      <c r="AIB35" s="7"/>
      <c r="AIC35" s="7"/>
      <c r="AID35" s="7"/>
      <c r="AIE35" s="7"/>
      <c r="AIF35" s="7"/>
      <c r="AIG35" s="7"/>
      <c r="AIH35" s="7"/>
      <c r="AII35" s="7"/>
      <c r="AIJ35" s="7"/>
      <c r="AIK35" s="7"/>
      <c r="AIL35" s="7"/>
      <c r="AIM35" s="7"/>
      <c r="AIN35" s="7"/>
      <c r="AIO35" s="7"/>
      <c r="AIP35" s="7"/>
      <c r="AIQ35" s="7"/>
      <c r="AIR35" s="7"/>
      <c r="AIS35" s="7"/>
      <c r="AIT35" s="7"/>
      <c r="AIU35" s="7"/>
      <c r="AIV35" s="7"/>
      <c r="AIW35" s="7"/>
      <c r="AIX35" s="7"/>
      <c r="AIY35" s="7"/>
      <c r="AIZ35" s="7"/>
      <c r="AJA35" s="7"/>
      <c r="AJB35" s="7"/>
      <c r="AJC35" s="7"/>
      <c r="AJD35" s="7"/>
      <c r="AJE35" s="7"/>
      <c r="AJF35" s="7"/>
      <c r="AJG35" s="7"/>
      <c r="AJH35" s="7"/>
      <c r="AJI35" s="7"/>
      <c r="AJJ35" s="7"/>
      <c r="AJK35" s="7"/>
      <c r="AJL35" s="7"/>
      <c r="AJM35" s="7"/>
      <c r="AJN35" s="7"/>
      <c r="AJO35" s="7"/>
      <c r="AJP35" s="7"/>
      <c r="AJQ35" s="7"/>
      <c r="AJR35" s="7"/>
      <c r="AJS35" s="7"/>
      <c r="AJT35" s="7"/>
      <c r="AJU35" s="7"/>
      <c r="AJV35" s="7"/>
      <c r="AJW35" s="7"/>
      <c r="AJX35" s="7"/>
      <c r="AJY35" s="7"/>
      <c r="AJZ35" s="7"/>
      <c r="AKA35" s="7"/>
      <c r="AKB35" s="7"/>
      <c r="AKC35" s="7"/>
      <c r="AKD35" s="7"/>
      <c r="AKE35" s="7"/>
      <c r="AKF35" s="7"/>
      <c r="AKG35" s="7"/>
      <c r="AKH35" s="7"/>
      <c r="AKI35" s="7"/>
      <c r="AKJ35" s="7"/>
      <c r="AKK35" s="7"/>
      <c r="AKL35" s="7"/>
      <c r="AKM35" s="7"/>
      <c r="AKN35" s="7"/>
      <c r="AKO35" s="7"/>
      <c r="AKP35" s="7"/>
      <c r="AKQ35" s="7"/>
      <c r="AKR35" s="7"/>
      <c r="AKS35" s="7"/>
      <c r="AKT35" s="7"/>
      <c r="AKU35" s="7"/>
      <c r="AKV35" s="7"/>
      <c r="AKW35" s="7"/>
      <c r="AKX35" s="7"/>
      <c r="AKY35" s="7"/>
      <c r="AKZ35" s="7"/>
      <c r="ALA35" s="7"/>
      <c r="ALB35" s="7"/>
      <c r="ALC35" s="7"/>
      <c r="ALD35" s="7"/>
      <c r="ALE35" s="7"/>
      <c r="ALF35" s="7"/>
      <c r="ALG35" s="7"/>
      <c r="ALH35" s="7"/>
      <c r="ALI35" s="7"/>
      <c r="ALJ35" s="7"/>
      <c r="ALK35" s="7"/>
      <c r="ALL35" s="7"/>
      <c r="ALM35" s="7"/>
      <c r="ALN35" s="7"/>
      <c r="ALO35" s="7"/>
      <c r="ALP35" s="7"/>
      <c r="ALQ35" s="7"/>
      <c r="ALR35" s="7"/>
      <c r="ALS35" s="7"/>
      <c r="ALT35" s="7"/>
      <c r="ALU35" s="7"/>
      <c r="ALV35" s="7"/>
      <c r="ALW35" s="7"/>
      <c r="ALX35" s="7"/>
      <c r="ALY35" s="7"/>
      <c r="ALZ35" s="7"/>
      <c r="AMA35" s="7"/>
      <c r="AMB35" s="7"/>
      <c r="AMC35" s="7"/>
      <c r="AMD35" s="7"/>
      <c r="AME35" s="7"/>
      <c r="AMF35" s="7"/>
      <c r="AMG35" s="7"/>
      <c r="AMH35" s="7"/>
      <c r="AMI35" s="7"/>
      <c r="AMJ35" s="7"/>
      <c r="AMK35" s="7"/>
      <c r="AML35" s="7"/>
      <c r="AMM35" s="7"/>
      <c r="AMN35" s="7"/>
      <c r="AMO35" s="7"/>
      <c r="AMP35" s="7"/>
      <c r="AMQ35" s="7"/>
      <c r="AMR35" s="7"/>
      <c r="AMS35" s="7"/>
      <c r="AMT35" s="7"/>
      <c r="AMU35" s="7"/>
      <c r="AMV35" s="7"/>
      <c r="AMW35" s="7"/>
      <c r="AMX35" s="7"/>
      <c r="AMY35" s="7"/>
      <c r="AMZ35" s="7"/>
      <c r="ANA35" s="7"/>
      <c r="ANB35" s="7"/>
      <c r="ANC35" s="7"/>
      <c r="AND35" s="7"/>
      <c r="ANE35" s="7"/>
      <c r="ANF35" s="7"/>
      <c r="ANG35" s="7"/>
      <c r="ANH35" s="7"/>
      <c r="ANI35" s="7"/>
      <c r="ANJ35" s="7"/>
      <c r="ANK35" s="7"/>
      <c r="ANL35" s="7"/>
      <c r="ANM35" s="7"/>
      <c r="ANN35" s="7"/>
      <c r="ANO35" s="7"/>
      <c r="ANP35" s="7"/>
      <c r="ANQ35" s="7"/>
      <c r="ANR35" s="7"/>
      <c r="ANS35" s="7"/>
      <c r="ANT35" s="7"/>
      <c r="ANU35" s="7"/>
      <c r="ANV35" s="7"/>
      <c r="ANW35" s="7"/>
      <c r="ANX35" s="7"/>
      <c r="ANY35" s="7"/>
      <c r="ANZ35" s="7"/>
      <c r="AOA35" s="7"/>
      <c r="AOB35" s="7"/>
      <c r="AOC35" s="7"/>
      <c r="AOD35" s="7"/>
      <c r="AOE35" s="7"/>
      <c r="AOF35" s="7"/>
      <c r="AOG35" s="7"/>
      <c r="AOH35" s="7"/>
      <c r="AOI35" s="7"/>
      <c r="AOJ35" s="7"/>
      <c r="AOK35" s="7"/>
      <c r="AOL35" s="7"/>
      <c r="AOM35" s="7"/>
      <c r="AON35" s="7"/>
      <c r="AOO35" s="7"/>
      <c r="AOP35" s="7"/>
      <c r="AOQ35" s="7"/>
      <c r="AOR35" s="7"/>
      <c r="AOS35" s="7"/>
      <c r="AOT35" s="7"/>
      <c r="AOU35" s="7"/>
      <c r="AOV35" s="7"/>
      <c r="AOW35" s="7"/>
      <c r="AOX35" s="7"/>
      <c r="AOY35" s="7"/>
      <c r="AOZ35" s="7"/>
      <c r="APA35" s="7"/>
      <c r="APB35" s="7"/>
      <c r="APC35" s="7"/>
      <c r="APD35" s="7"/>
      <c r="APE35" s="7"/>
      <c r="APF35" s="7"/>
      <c r="APG35" s="7"/>
      <c r="APH35" s="7"/>
      <c r="API35" s="7"/>
      <c r="APJ35" s="7"/>
      <c r="APK35" s="7"/>
      <c r="APL35" s="7"/>
      <c r="APM35" s="7"/>
      <c r="APN35" s="7"/>
      <c r="APO35" s="7"/>
      <c r="APP35" s="7"/>
      <c r="APQ35" s="7"/>
      <c r="APR35" s="7"/>
      <c r="APS35" s="7"/>
      <c r="APT35" s="7"/>
      <c r="APU35" s="7"/>
      <c r="APV35" s="7"/>
      <c r="APW35" s="7"/>
      <c r="APX35" s="7"/>
      <c r="APY35" s="7"/>
      <c r="APZ35" s="7"/>
      <c r="AQA35" s="7"/>
      <c r="AQB35" s="7"/>
      <c r="AQC35" s="7"/>
      <c r="AQD35" s="7"/>
      <c r="AQE35" s="7"/>
      <c r="AQF35" s="7"/>
      <c r="AQG35" s="7"/>
      <c r="AQH35" s="7"/>
      <c r="AQI35" s="7"/>
      <c r="AQJ35" s="7"/>
      <c r="AQK35" s="7"/>
      <c r="AQL35" s="7"/>
      <c r="AQM35" s="7"/>
      <c r="AQN35" s="7"/>
      <c r="AQO35" s="7"/>
      <c r="AQP35" s="7"/>
      <c r="AQQ35" s="7"/>
      <c r="AQR35" s="7"/>
      <c r="AQS35" s="7"/>
      <c r="AQT35" s="7"/>
      <c r="AQU35" s="7"/>
      <c r="AQV35" s="7"/>
      <c r="AQW35" s="7"/>
      <c r="AQX35" s="7"/>
      <c r="AQY35" s="7"/>
      <c r="AQZ35" s="7"/>
      <c r="ARA35" s="7"/>
      <c r="ARB35" s="7"/>
      <c r="ARC35" s="7"/>
      <c r="ARD35" s="7"/>
      <c r="ARE35" s="7"/>
      <c r="ARF35" s="7"/>
      <c r="ARG35" s="7"/>
      <c r="ARH35" s="7"/>
      <c r="ARI35" s="7"/>
      <c r="ARJ35" s="7"/>
      <c r="ARK35" s="7"/>
      <c r="ARL35" s="7"/>
      <c r="ARM35" s="7"/>
      <c r="ARN35" s="7"/>
      <c r="ARO35" s="7"/>
      <c r="ARP35" s="7"/>
      <c r="ARQ35" s="7"/>
      <c r="ARR35" s="7"/>
      <c r="ARS35" s="7"/>
      <c r="ART35" s="7"/>
      <c r="ARU35" s="7"/>
      <c r="ARV35" s="7"/>
      <c r="ARW35" s="7"/>
      <c r="ARX35" s="7"/>
      <c r="ARY35" s="7"/>
      <c r="ARZ35" s="7"/>
      <c r="ASA35" s="7"/>
      <c r="ASB35" s="7"/>
      <c r="ASC35" s="7"/>
      <c r="ASD35" s="7"/>
      <c r="ASE35" s="7"/>
      <c r="ASF35" s="7"/>
      <c r="ASG35" s="7"/>
      <c r="ASH35" s="7"/>
      <c r="ASI35" s="7"/>
      <c r="ASJ35" s="7"/>
      <c r="ASK35" s="7"/>
      <c r="ASL35" s="7"/>
      <c r="ASM35" s="7"/>
      <c r="ASN35" s="7"/>
      <c r="ASO35" s="7"/>
      <c r="ASP35" s="7"/>
      <c r="ASQ35" s="7"/>
      <c r="ASR35" s="7"/>
      <c r="ASS35" s="7"/>
      <c r="AST35" s="7"/>
      <c r="ASU35" s="7"/>
      <c r="ASV35" s="7"/>
      <c r="ASW35" s="7"/>
      <c r="ASX35" s="7"/>
      <c r="ASY35" s="7"/>
      <c r="ASZ35" s="7"/>
      <c r="ATA35" s="7"/>
      <c r="ATB35" s="7"/>
      <c r="ATC35" s="7"/>
      <c r="ATD35" s="7"/>
      <c r="ATE35" s="7"/>
      <c r="ATF35" s="7"/>
      <c r="ATG35" s="7"/>
      <c r="ATH35" s="7"/>
      <c r="ATI35" s="7"/>
      <c r="ATJ35" s="7"/>
      <c r="ATK35" s="7"/>
      <c r="ATL35" s="7"/>
      <c r="ATM35" s="7"/>
      <c r="ATN35" s="7"/>
      <c r="ATO35" s="7"/>
      <c r="ATP35" s="7"/>
      <c r="ATQ35" s="7"/>
      <c r="ATR35" s="7"/>
      <c r="ATS35" s="7"/>
      <c r="ATT35" s="7"/>
      <c r="ATU35" s="7"/>
      <c r="ATV35" s="7"/>
      <c r="ATW35" s="7"/>
      <c r="ATX35" s="7"/>
      <c r="ATY35" s="7"/>
      <c r="ATZ35" s="7"/>
      <c r="AUA35" s="7"/>
      <c r="AUB35" s="7"/>
      <c r="AUC35" s="7"/>
      <c r="AUD35" s="7"/>
      <c r="AUE35" s="7"/>
      <c r="AUF35" s="7"/>
      <c r="AUG35" s="7"/>
      <c r="AUH35" s="7"/>
      <c r="AUI35" s="7"/>
      <c r="AUJ35" s="7"/>
      <c r="AUK35" s="7"/>
      <c r="AUL35" s="7"/>
      <c r="AUM35" s="7"/>
      <c r="AUN35" s="7"/>
      <c r="AUO35" s="7"/>
      <c r="AUP35" s="7"/>
      <c r="AUQ35" s="7"/>
      <c r="AUR35" s="7"/>
      <c r="AUS35" s="7"/>
      <c r="AUT35" s="7"/>
      <c r="AUU35" s="7"/>
      <c r="AUV35" s="7"/>
      <c r="AUW35" s="7"/>
      <c r="AUX35" s="7"/>
      <c r="AUY35" s="7"/>
      <c r="AUZ35" s="7"/>
      <c r="AVA35" s="7"/>
      <c r="AVB35" s="7"/>
      <c r="AVC35" s="7"/>
      <c r="AVD35" s="7"/>
      <c r="AVE35" s="7"/>
      <c r="AVF35" s="7"/>
      <c r="AVG35" s="7"/>
      <c r="AVH35" s="7"/>
      <c r="AVI35" s="7"/>
      <c r="AVJ35" s="7"/>
      <c r="AVK35" s="7"/>
      <c r="AVL35" s="7"/>
      <c r="AVM35" s="7"/>
      <c r="AVN35" s="7"/>
      <c r="AVO35" s="7"/>
      <c r="AVP35" s="7"/>
      <c r="AVQ35" s="7"/>
      <c r="AVR35" s="7"/>
      <c r="AVS35" s="7"/>
      <c r="AVT35" s="7"/>
      <c r="AVU35" s="7"/>
      <c r="AVV35" s="7"/>
      <c r="AVW35" s="7"/>
      <c r="AVX35" s="7"/>
      <c r="AVY35" s="7"/>
      <c r="AVZ35" s="7"/>
      <c r="AWA35" s="7"/>
      <c r="AWB35" s="7"/>
      <c r="AWC35" s="7"/>
      <c r="AWD35" s="7"/>
      <c r="AWE35" s="7"/>
      <c r="AWF35" s="7"/>
      <c r="AWG35" s="7"/>
      <c r="AWH35" s="7"/>
      <c r="AWI35" s="7"/>
      <c r="AWJ35" s="7"/>
      <c r="AWK35" s="7"/>
      <c r="AWL35" s="7"/>
      <c r="AWM35" s="7"/>
      <c r="AWN35" s="7"/>
      <c r="AWO35" s="7"/>
      <c r="AWP35" s="7"/>
      <c r="AWQ35" s="7"/>
      <c r="AWR35" s="7"/>
      <c r="AWS35" s="7"/>
      <c r="AWT35" s="7"/>
      <c r="AWU35" s="7"/>
      <c r="AWV35" s="7"/>
      <c r="AWW35" s="7"/>
      <c r="AWX35" s="7"/>
      <c r="AWY35" s="7"/>
      <c r="AWZ35" s="7"/>
      <c r="AXA35" s="7"/>
      <c r="AXB35" s="7"/>
      <c r="AXC35" s="7"/>
      <c r="AXD35" s="7"/>
      <c r="AXE35" s="7"/>
      <c r="AXF35" s="7"/>
      <c r="AXG35" s="7"/>
      <c r="AXH35" s="7"/>
      <c r="AXI35" s="7"/>
      <c r="AXJ35" s="7"/>
      <c r="AXK35" s="7"/>
      <c r="AXL35" s="7"/>
      <c r="AXM35" s="7"/>
      <c r="AXN35" s="7"/>
      <c r="AXO35" s="7"/>
      <c r="AXP35" s="7"/>
      <c r="AXQ35" s="7"/>
      <c r="AXR35" s="7"/>
      <c r="AXS35" s="7"/>
      <c r="AXT35" s="7"/>
      <c r="AXU35" s="7"/>
      <c r="AXV35" s="7"/>
      <c r="AXW35" s="7"/>
      <c r="AXX35" s="7"/>
      <c r="AXY35" s="7"/>
      <c r="AXZ35" s="7"/>
      <c r="AYA35" s="7"/>
      <c r="AYB35" s="7"/>
      <c r="AYC35" s="7"/>
      <c r="AYD35" s="7"/>
      <c r="AYE35" s="7"/>
      <c r="AYF35" s="7"/>
      <c r="AYG35" s="7"/>
      <c r="AYH35" s="7"/>
      <c r="AYI35" s="7"/>
      <c r="AYJ35" s="7"/>
      <c r="AYK35" s="7"/>
      <c r="AYL35" s="7"/>
      <c r="AYM35" s="7"/>
      <c r="AYN35" s="7"/>
      <c r="AYO35" s="7"/>
      <c r="AYP35" s="7"/>
      <c r="AYQ35" s="7"/>
      <c r="AYR35" s="7"/>
      <c r="AYS35" s="7"/>
      <c r="AYT35" s="7"/>
      <c r="AYU35" s="7"/>
      <c r="AYV35" s="7"/>
      <c r="AYW35" s="7"/>
      <c r="AYX35" s="7"/>
      <c r="AYY35" s="7"/>
      <c r="AYZ35" s="7"/>
      <c r="AZA35" s="7"/>
      <c r="AZB35" s="7"/>
      <c r="AZC35" s="7"/>
      <c r="AZD35" s="7"/>
      <c r="AZE35" s="7"/>
      <c r="AZF35" s="7"/>
      <c r="AZG35" s="7"/>
      <c r="AZH35" s="7"/>
      <c r="AZI35" s="7"/>
      <c r="AZJ35" s="7"/>
      <c r="AZK35" s="7"/>
      <c r="AZL35" s="7"/>
      <c r="AZM35" s="7"/>
      <c r="AZN35" s="7"/>
      <c r="AZO35" s="7"/>
      <c r="AZP35" s="7"/>
      <c r="AZQ35" s="7"/>
      <c r="AZR35" s="7"/>
      <c r="AZS35" s="7"/>
      <c r="AZT35" s="7"/>
      <c r="AZU35" s="7"/>
      <c r="AZV35" s="7"/>
      <c r="AZW35" s="7"/>
      <c r="AZX35" s="7"/>
      <c r="AZY35" s="7"/>
      <c r="AZZ35" s="7"/>
      <c r="BAA35" s="7"/>
      <c r="BAB35" s="7"/>
      <c r="BAC35" s="7"/>
      <c r="BAD35" s="7"/>
      <c r="BAE35" s="7"/>
      <c r="BAF35" s="7"/>
      <c r="BAG35" s="7"/>
      <c r="BAH35" s="7"/>
      <c r="BAI35" s="7"/>
      <c r="BAJ35" s="7"/>
      <c r="BAK35" s="7"/>
      <c r="BAL35" s="7"/>
      <c r="BAM35" s="7"/>
      <c r="BAN35" s="7"/>
      <c r="BAO35" s="7"/>
      <c r="BAP35" s="7"/>
      <c r="BAQ35" s="7"/>
      <c r="BAR35" s="7"/>
      <c r="BAS35" s="7"/>
      <c r="BAT35" s="7"/>
      <c r="BAU35" s="7"/>
      <c r="BAV35" s="7"/>
      <c r="BAW35" s="7"/>
      <c r="BAX35" s="7"/>
      <c r="BAY35" s="7"/>
      <c r="BAZ35" s="7"/>
      <c r="BBA35" s="7"/>
      <c r="BBB35" s="7"/>
      <c r="BBC35" s="7"/>
      <c r="BBD35" s="7"/>
      <c r="BBE35" s="7"/>
      <c r="BBF35" s="7"/>
      <c r="BBG35" s="7"/>
      <c r="BBH35" s="7"/>
      <c r="BBI35" s="7"/>
      <c r="BBJ35" s="7"/>
      <c r="BBK35" s="7"/>
      <c r="BBL35" s="7"/>
      <c r="BBM35" s="7"/>
      <c r="BBN35" s="7"/>
      <c r="BBO35" s="7"/>
      <c r="BBP35" s="7"/>
      <c r="BBQ35" s="7"/>
      <c r="BBR35" s="7"/>
      <c r="BBS35" s="7"/>
      <c r="BBT35" s="7"/>
      <c r="BBU35" s="7"/>
      <c r="BBV35" s="7"/>
      <c r="BBW35" s="7"/>
      <c r="BBX35" s="7"/>
      <c r="BBY35" s="7"/>
      <c r="BBZ35" s="7"/>
      <c r="BCA35" s="7"/>
      <c r="BCB35" s="7"/>
      <c r="BCC35" s="7"/>
      <c r="BCD35" s="7"/>
      <c r="BCE35" s="7"/>
      <c r="BCF35" s="7"/>
      <c r="BCG35" s="7"/>
      <c r="BCH35" s="7"/>
      <c r="BCI35" s="7"/>
      <c r="BCJ35" s="7"/>
      <c r="BCK35" s="7"/>
      <c r="BCL35" s="7"/>
      <c r="BCM35" s="7"/>
      <c r="BCN35" s="7"/>
      <c r="BCO35" s="7"/>
      <c r="BCP35" s="7"/>
      <c r="BCQ35" s="7"/>
      <c r="BCR35" s="7"/>
      <c r="BCS35" s="7"/>
      <c r="BCT35" s="7"/>
      <c r="BCU35" s="7"/>
      <c r="BCV35" s="7"/>
      <c r="BCW35" s="7"/>
      <c r="BCX35" s="7"/>
      <c r="BCY35" s="7"/>
      <c r="BCZ35" s="7"/>
      <c r="BDA35" s="7"/>
      <c r="BDB35" s="7"/>
      <c r="BDC35" s="7"/>
      <c r="BDD35" s="7"/>
      <c r="BDE35" s="7"/>
      <c r="BDF35" s="7"/>
      <c r="BDG35" s="7"/>
      <c r="BDH35" s="7"/>
      <c r="BDI35" s="7"/>
      <c r="BDJ35" s="7"/>
      <c r="BDK35" s="7"/>
      <c r="BDL35" s="7"/>
      <c r="BDM35" s="7"/>
      <c r="BDN35" s="7"/>
      <c r="BDO35" s="7"/>
      <c r="BDP35" s="7"/>
      <c r="BDQ35" s="7"/>
      <c r="BDR35" s="7"/>
      <c r="BDS35" s="7"/>
      <c r="BDT35" s="7"/>
      <c r="BDU35" s="7"/>
      <c r="BDV35" s="7"/>
      <c r="BDW35" s="7"/>
      <c r="BDX35" s="7"/>
      <c r="BDY35" s="7"/>
      <c r="BDZ35" s="7"/>
      <c r="BEA35" s="7"/>
      <c r="BEB35" s="7"/>
      <c r="BEC35" s="7"/>
      <c r="BED35" s="7"/>
      <c r="BEE35" s="7"/>
      <c r="BEF35" s="7"/>
      <c r="BEG35" s="7"/>
      <c r="BEH35" s="7"/>
      <c r="BEI35" s="7"/>
      <c r="BEJ35" s="7"/>
      <c r="BEK35" s="7"/>
      <c r="BEL35" s="7"/>
      <c r="BEM35" s="7"/>
      <c r="BEN35" s="7"/>
      <c r="BEO35" s="7"/>
      <c r="BEP35" s="7"/>
      <c r="BEQ35" s="7"/>
      <c r="BER35" s="7"/>
      <c r="BES35" s="7"/>
      <c r="BET35" s="7"/>
      <c r="BEU35" s="7"/>
      <c r="BEV35" s="7"/>
      <c r="BEW35" s="7"/>
      <c r="BEX35" s="7"/>
      <c r="BEY35" s="7"/>
      <c r="BEZ35" s="7"/>
      <c r="BFA35" s="7"/>
      <c r="BFB35" s="7"/>
      <c r="BFC35" s="7"/>
      <c r="BFD35" s="7"/>
      <c r="BFE35" s="7"/>
      <c r="BFF35" s="7"/>
      <c r="BFG35" s="7"/>
      <c r="BFH35" s="7"/>
      <c r="BFI35" s="7"/>
      <c r="BFJ35" s="7"/>
      <c r="BFK35" s="7"/>
      <c r="BFL35" s="7"/>
      <c r="BFM35" s="7"/>
      <c r="BFN35" s="7"/>
      <c r="BFO35" s="7"/>
      <c r="BFP35" s="7"/>
      <c r="BFQ35" s="7"/>
      <c r="BFR35" s="7"/>
      <c r="BFS35" s="7"/>
      <c r="BFT35" s="7"/>
      <c r="BFU35" s="7"/>
      <c r="BFV35" s="7"/>
      <c r="BFW35" s="7"/>
      <c r="BFX35" s="7"/>
      <c r="BFY35" s="7"/>
      <c r="BFZ35" s="7"/>
      <c r="BGA35" s="7"/>
      <c r="BGB35" s="7"/>
      <c r="BGC35" s="7"/>
      <c r="BGD35" s="7"/>
      <c r="BGE35" s="7"/>
      <c r="BGF35" s="7"/>
      <c r="BGG35" s="7"/>
      <c r="BGH35" s="7"/>
      <c r="BGI35" s="7"/>
      <c r="BGJ35" s="7"/>
      <c r="BGK35" s="7"/>
      <c r="BGL35" s="7"/>
      <c r="BGM35" s="7"/>
      <c r="BGN35" s="7"/>
      <c r="BGO35" s="7"/>
      <c r="BGP35" s="7"/>
      <c r="BGQ35" s="7"/>
      <c r="BGR35" s="7"/>
      <c r="BGS35" s="7"/>
      <c r="BGT35" s="7"/>
      <c r="BGU35" s="7"/>
      <c r="BGV35" s="7"/>
      <c r="BGW35" s="7"/>
      <c r="BGX35" s="7"/>
      <c r="BGY35" s="7"/>
      <c r="BGZ35" s="7"/>
      <c r="BHA35" s="7"/>
      <c r="BHB35" s="7"/>
      <c r="BHC35" s="7"/>
      <c r="BHD35" s="7"/>
      <c r="BHE35" s="7"/>
      <c r="BHF35" s="7"/>
      <c r="BHG35" s="7"/>
      <c r="BHH35" s="7"/>
      <c r="BHI35" s="7"/>
      <c r="BHJ35" s="7"/>
      <c r="BHK35" s="7"/>
      <c r="BHL35" s="7"/>
      <c r="BHM35" s="7"/>
      <c r="BHN35" s="7"/>
      <c r="BHO35" s="7"/>
      <c r="BHP35" s="7"/>
      <c r="BHQ35" s="7"/>
      <c r="BHR35" s="7"/>
      <c r="BHS35" s="7"/>
      <c r="BHT35" s="7"/>
      <c r="BHU35" s="7"/>
      <c r="BHV35" s="7"/>
      <c r="BHW35" s="7"/>
      <c r="BHX35" s="7"/>
      <c r="BHY35" s="7"/>
      <c r="BHZ35" s="7"/>
      <c r="BIA35" s="7"/>
      <c r="BIB35" s="7"/>
      <c r="BIC35" s="7"/>
      <c r="BID35" s="7"/>
      <c r="BIE35" s="7"/>
      <c r="BIF35" s="7"/>
      <c r="BIG35" s="7"/>
      <c r="BIH35" s="7"/>
      <c r="BII35" s="7"/>
      <c r="BIJ35" s="7"/>
      <c r="BIK35" s="7"/>
      <c r="BIL35" s="7"/>
      <c r="BIM35" s="7"/>
      <c r="BIN35" s="7"/>
      <c r="BIO35" s="7"/>
      <c r="BIP35" s="7"/>
      <c r="BIQ35" s="7"/>
      <c r="BIR35" s="7"/>
      <c r="BIS35" s="7"/>
      <c r="BIT35" s="7"/>
      <c r="BIU35" s="7"/>
      <c r="BIV35" s="7"/>
      <c r="BIW35" s="7"/>
      <c r="BIX35" s="7"/>
      <c r="BIY35" s="7"/>
      <c r="BIZ35" s="7"/>
      <c r="BJA35" s="7"/>
      <c r="BJB35" s="7"/>
      <c r="BJC35" s="7"/>
      <c r="BJD35" s="7"/>
      <c r="BJE35" s="7"/>
      <c r="BJF35" s="7"/>
      <c r="BJG35" s="7"/>
      <c r="BJH35" s="7"/>
      <c r="BJI35" s="7"/>
      <c r="BJJ35" s="7"/>
      <c r="BJK35" s="7"/>
      <c r="BJL35" s="7"/>
      <c r="BJM35" s="7"/>
      <c r="BJN35" s="7"/>
      <c r="BJO35" s="7"/>
      <c r="BJP35" s="7"/>
      <c r="BJQ35" s="7"/>
      <c r="BJR35" s="7"/>
      <c r="BJS35" s="7"/>
      <c r="BJT35" s="7"/>
      <c r="BJU35" s="7"/>
      <c r="BJV35" s="7"/>
      <c r="BJW35" s="7"/>
      <c r="BJX35" s="7"/>
      <c r="BJY35" s="7"/>
      <c r="BJZ35" s="7"/>
      <c r="BKA35" s="7"/>
      <c r="BKB35" s="7"/>
      <c r="BKC35" s="7"/>
      <c r="BKD35" s="7"/>
      <c r="BKE35" s="7"/>
      <c r="BKF35" s="7"/>
      <c r="BKG35" s="7"/>
      <c r="BKH35" s="7"/>
      <c r="BKI35" s="7"/>
      <c r="BKJ35" s="7"/>
      <c r="BKK35" s="7"/>
      <c r="BKL35" s="7"/>
      <c r="BKM35" s="7"/>
      <c r="BKN35" s="7"/>
      <c r="BKO35" s="7"/>
      <c r="BKP35" s="7"/>
      <c r="BKQ35" s="7"/>
      <c r="BKR35" s="7"/>
      <c r="BKS35" s="7"/>
      <c r="BKT35" s="7"/>
      <c r="BKU35" s="7"/>
      <c r="BKV35" s="7"/>
      <c r="BKW35" s="7"/>
      <c r="BKX35" s="7"/>
      <c r="BKY35" s="7"/>
      <c r="BKZ35" s="7"/>
      <c r="BLA35" s="7"/>
      <c r="BLB35" s="7"/>
      <c r="BLC35" s="7"/>
      <c r="BLD35" s="7"/>
      <c r="BLE35" s="7"/>
      <c r="BLF35" s="7"/>
      <c r="BLG35" s="7"/>
      <c r="BLH35" s="7"/>
      <c r="BLI35" s="7"/>
      <c r="BLJ35" s="7"/>
      <c r="BLK35" s="7"/>
      <c r="BLL35" s="7"/>
      <c r="BLM35" s="7"/>
      <c r="BLN35" s="7"/>
      <c r="BLO35" s="7"/>
      <c r="BLP35" s="7"/>
      <c r="BLQ35" s="7"/>
      <c r="BLR35" s="7"/>
      <c r="BLS35" s="7"/>
      <c r="BLT35" s="7"/>
      <c r="BLU35" s="7"/>
      <c r="BLV35" s="7"/>
      <c r="BLW35" s="7"/>
      <c r="BLX35" s="7"/>
      <c r="BLY35" s="7"/>
      <c r="BLZ35" s="7"/>
      <c r="BMA35" s="7"/>
      <c r="BMB35" s="7"/>
      <c r="BMC35" s="7"/>
      <c r="BMD35" s="7"/>
      <c r="BME35" s="7"/>
      <c r="BMF35" s="7"/>
      <c r="BMG35" s="7"/>
      <c r="BMH35" s="7"/>
      <c r="BMI35" s="7"/>
      <c r="BMJ35" s="7"/>
      <c r="BMK35" s="7"/>
      <c r="BML35" s="7"/>
      <c r="BMM35" s="7"/>
      <c r="BMN35" s="7"/>
      <c r="BMO35" s="7"/>
      <c r="BMP35" s="7"/>
      <c r="BMQ35" s="7"/>
      <c r="BMR35" s="7"/>
      <c r="BMS35" s="7"/>
      <c r="BMT35" s="7"/>
      <c r="BMU35" s="7"/>
      <c r="BMV35" s="7"/>
      <c r="BMW35" s="7"/>
      <c r="BMX35" s="7"/>
      <c r="BMY35" s="7"/>
      <c r="BMZ35" s="7"/>
      <c r="BNA35" s="7"/>
      <c r="BNB35" s="7"/>
      <c r="BNC35" s="7"/>
      <c r="BND35" s="7"/>
      <c r="BNE35" s="7"/>
      <c r="BNF35" s="7"/>
      <c r="BNG35" s="7"/>
      <c r="BNH35" s="7"/>
      <c r="BNI35" s="7"/>
      <c r="BNJ35" s="7"/>
      <c r="BNK35" s="7"/>
      <c r="BNL35" s="7"/>
      <c r="BNM35" s="7"/>
      <c r="BNN35" s="7"/>
      <c r="BNO35" s="7"/>
      <c r="BNP35" s="7"/>
      <c r="BNQ35" s="7"/>
      <c r="BNR35" s="7"/>
      <c r="BNS35" s="7"/>
      <c r="BNT35" s="7"/>
      <c r="BNU35" s="7"/>
      <c r="BNV35" s="7"/>
      <c r="BNW35" s="7"/>
      <c r="BNX35" s="7"/>
      <c r="BNY35" s="7"/>
      <c r="BNZ35" s="7"/>
      <c r="BOA35" s="7"/>
      <c r="BOB35" s="7"/>
      <c r="BOC35" s="7"/>
      <c r="BOD35" s="7"/>
      <c r="BOE35" s="7"/>
      <c r="BOF35" s="7"/>
      <c r="BOG35" s="7"/>
      <c r="BOH35" s="7"/>
      <c r="BOI35" s="7"/>
      <c r="BOJ35" s="7"/>
      <c r="BOK35" s="7"/>
      <c r="BOL35" s="7"/>
      <c r="BOM35" s="7"/>
      <c r="BON35" s="7"/>
      <c r="BOO35" s="7"/>
    </row>
    <row r="36" spans="1:1757" s="9" customFormat="1" ht="10.5" customHeight="1" x14ac:dyDescent="0.2">
      <c r="A36" s="187" t="s">
        <v>50</v>
      </c>
      <c r="B36" s="190" t="s">
        <v>30</v>
      </c>
      <c r="C36" s="66">
        <v>45839</v>
      </c>
      <c r="D36" s="149">
        <v>45261</v>
      </c>
      <c r="E36" s="185" t="s">
        <v>29</v>
      </c>
      <c r="F36" s="149">
        <v>45108</v>
      </c>
      <c r="G36" s="60">
        <f t="shared" si="0"/>
        <v>5</v>
      </c>
      <c r="H36" s="60" t="str">
        <f t="shared" si="1"/>
        <v/>
      </c>
      <c r="I36" s="15" t="s">
        <v>35</v>
      </c>
      <c r="J36" s="7"/>
      <c r="K36" s="7"/>
      <c r="L36" s="75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/>
      <c r="NI36" s="7"/>
      <c r="NJ36" s="7"/>
      <c r="NK36" s="7"/>
      <c r="NL36" s="7"/>
      <c r="NM36" s="7"/>
      <c r="NN36" s="7"/>
      <c r="NO36" s="7"/>
      <c r="NP36" s="7"/>
      <c r="NQ36" s="7"/>
      <c r="NR36" s="7"/>
      <c r="NS36" s="7"/>
      <c r="NT36" s="7"/>
      <c r="NU36" s="7"/>
      <c r="NV36" s="7"/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/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/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/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/>
      <c r="RQ36" s="7"/>
      <c r="RR36" s="7"/>
      <c r="RS36" s="7"/>
      <c r="RT36" s="7"/>
      <c r="RU36" s="7"/>
      <c r="RV36" s="7"/>
      <c r="RW36" s="7"/>
      <c r="RX36" s="7"/>
      <c r="RY36" s="7"/>
      <c r="RZ36" s="7"/>
      <c r="SA36" s="7"/>
      <c r="SB36" s="7"/>
      <c r="SC36" s="7"/>
      <c r="SD36" s="7"/>
      <c r="SE36" s="7"/>
      <c r="SF36" s="7"/>
      <c r="SG36" s="7"/>
      <c r="SH36" s="7"/>
      <c r="SI36" s="7"/>
      <c r="SJ36" s="7"/>
      <c r="SK36" s="7"/>
      <c r="SL36" s="7"/>
      <c r="SM36" s="7"/>
      <c r="SN36" s="7"/>
      <c r="SO36" s="7"/>
      <c r="SP36" s="7"/>
      <c r="SQ36" s="7"/>
      <c r="SR36" s="7"/>
      <c r="SS36" s="7"/>
      <c r="ST36" s="7"/>
      <c r="SU36" s="7"/>
      <c r="SV36" s="7"/>
      <c r="SW36" s="7"/>
      <c r="SX36" s="7"/>
      <c r="SY36" s="7"/>
      <c r="SZ36" s="7"/>
      <c r="TA36" s="7"/>
      <c r="TB36" s="7"/>
      <c r="TC36" s="7"/>
      <c r="TD36" s="7"/>
      <c r="TE36" s="7"/>
      <c r="TF36" s="7"/>
      <c r="TG36" s="7"/>
      <c r="TH36" s="7"/>
      <c r="TI36" s="7"/>
      <c r="TJ36" s="7"/>
      <c r="TK36" s="7"/>
      <c r="TL36" s="7"/>
      <c r="TM36" s="7"/>
      <c r="TN36" s="7"/>
      <c r="TO36" s="7"/>
      <c r="TP36" s="7"/>
      <c r="TQ36" s="7"/>
      <c r="TR36" s="7"/>
      <c r="TS36" s="7"/>
      <c r="TT36" s="7"/>
      <c r="TU36" s="7"/>
      <c r="TV36" s="7"/>
      <c r="TW36" s="7"/>
      <c r="TX36" s="7"/>
      <c r="TY36" s="7"/>
      <c r="TZ36" s="7"/>
      <c r="UA36" s="7"/>
      <c r="UB36" s="7"/>
      <c r="UC36" s="7"/>
      <c r="UD36" s="7"/>
      <c r="UE36" s="7"/>
      <c r="UF36" s="7"/>
      <c r="UG36" s="7"/>
      <c r="UH36" s="7"/>
      <c r="UI36" s="7"/>
      <c r="UJ36" s="7"/>
      <c r="UK36" s="7"/>
      <c r="UL36" s="7"/>
      <c r="UM36" s="7"/>
      <c r="UN36" s="7"/>
      <c r="UO36" s="7"/>
      <c r="UP36" s="7"/>
      <c r="UQ36" s="7"/>
      <c r="UR36" s="7"/>
      <c r="US36" s="7"/>
      <c r="UT36" s="7"/>
      <c r="UU36" s="7"/>
      <c r="UV36" s="7"/>
      <c r="UW36" s="7"/>
      <c r="UX36" s="7"/>
      <c r="UY36" s="7"/>
      <c r="UZ36" s="7"/>
      <c r="VA36" s="7"/>
      <c r="VB36" s="7"/>
      <c r="VC36" s="7"/>
      <c r="VD36" s="7"/>
      <c r="VE36" s="7"/>
      <c r="VF36" s="7"/>
      <c r="VG36" s="7"/>
      <c r="VH36" s="7"/>
      <c r="VI36" s="7"/>
      <c r="VJ36" s="7"/>
      <c r="VK36" s="7"/>
      <c r="VL36" s="7"/>
      <c r="VM36" s="7"/>
      <c r="VN36" s="7"/>
      <c r="VO36" s="7"/>
      <c r="VP36" s="7"/>
      <c r="VQ36" s="7"/>
      <c r="VR36" s="7"/>
      <c r="VS36" s="7"/>
      <c r="VT36" s="7"/>
      <c r="VU36" s="7"/>
      <c r="VV36" s="7"/>
      <c r="VW36" s="7"/>
      <c r="VX36" s="7"/>
      <c r="VY36" s="7"/>
      <c r="VZ36" s="7"/>
      <c r="WA36" s="7"/>
      <c r="WB36" s="7"/>
      <c r="WC36" s="7"/>
      <c r="WD36" s="7"/>
      <c r="WE36" s="7"/>
      <c r="WF36" s="7"/>
      <c r="WG36" s="7"/>
      <c r="WH36" s="7"/>
      <c r="WI36" s="7"/>
      <c r="WJ36" s="7"/>
      <c r="WK36" s="7"/>
      <c r="WL36" s="7"/>
      <c r="WM36" s="7"/>
      <c r="WN36" s="7"/>
      <c r="WO36" s="7"/>
      <c r="WP36" s="7"/>
      <c r="WQ36" s="7"/>
      <c r="WR36" s="7"/>
      <c r="WS36" s="7"/>
      <c r="WT36" s="7"/>
      <c r="WU36" s="7"/>
      <c r="WV36" s="7"/>
      <c r="WW36" s="7"/>
      <c r="WX36" s="7"/>
      <c r="WY36" s="7"/>
      <c r="WZ36" s="7"/>
      <c r="XA36" s="7"/>
      <c r="XB36" s="7"/>
      <c r="XC36" s="7"/>
      <c r="XD36" s="7"/>
      <c r="XE36" s="7"/>
      <c r="XF36" s="7"/>
      <c r="XG36" s="7"/>
      <c r="XH36" s="7"/>
      <c r="XI36" s="7"/>
      <c r="XJ36" s="7"/>
      <c r="XK36" s="7"/>
      <c r="XL36" s="7"/>
      <c r="XM36" s="7"/>
      <c r="XN36" s="7"/>
      <c r="XO36" s="7"/>
      <c r="XP36" s="7"/>
      <c r="XQ36" s="7"/>
      <c r="XR36" s="7"/>
      <c r="XS36" s="7"/>
      <c r="XT36" s="7"/>
      <c r="XU36" s="7"/>
      <c r="XV36" s="7"/>
      <c r="XW36" s="7"/>
      <c r="XX36" s="7"/>
      <c r="XY36" s="7"/>
      <c r="XZ36" s="7"/>
      <c r="YA36" s="7"/>
      <c r="YB36" s="7"/>
      <c r="YC36" s="7"/>
      <c r="YD36" s="7"/>
      <c r="YE36" s="7"/>
      <c r="YF36" s="7"/>
      <c r="YG36" s="7"/>
      <c r="YH36" s="7"/>
      <c r="YI36" s="7"/>
      <c r="YJ36" s="7"/>
      <c r="YK36" s="7"/>
      <c r="YL36" s="7"/>
      <c r="YM36" s="7"/>
      <c r="YN36" s="7"/>
      <c r="YO36" s="7"/>
      <c r="YP36" s="7"/>
      <c r="YQ36" s="7"/>
      <c r="YR36" s="7"/>
      <c r="YS36" s="7"/>
      <c r="YT36" s="7"/>
      <c r="YU36" s="7"/>
      <c r="YV36" s="7"/>
      <c r="YW36" s="7"/>
      <c r="YX36" s="7"/>
      <c r="YY36" s="7"/>
      <c r="YZ36" s="7"/>
      <c r="ZA36" s="7"/>
      <c r="ZB36" s="7"/>
      <c r="ZC36" s="7"/>
      <c r="ZD36" s="7"/>
      <c r="ZE36" s="7"/>
      <c r="ZF36" s="7"/>
      <c r="ZG36" s="7"/>
      <c r="ZH36" s="7"/>
      <c r="ZI36" s="7"/>
      <c r="ZJ36" s="7"/>
      <c r="ZK36" s="7"/>
      <c r="ZL36" s="7"/>
      <c r="ZM36" s="7"/>
      <c r="ZN36" s="7"/>
      <c r="ZO36" s="7"/>
      <c r="ZP36" s="7"/>
      <c r="ZQ36" s="7"/>
      <c r="ZR36" s="7"/>
      <c r="ZS36" s="7"/>
      <c r="ZT36" s="7"/>
      <c r="ZU36" s="7"/>
      <c r="ZV36" s="7"/>
      <c r="ZW36" s="7"/>
      <c r="ZX36" s="7"/>
      <c r="ZY36" s="7"/>
      <c r="ZZ36" s="7"/>
      <c r="AAA36" s="7"/>
      <c r="AAB36" s="7"/>
      <c r="AAC36" s="7"/>
      <c r="AAD36" s="7"/>
      <c r="AAE36" s="7"/>
      <c r="AAF36" s="7"/>
      <c r="AAG36" s="7"/>
      <c r="AAH36" s="7"/>
      <c r="AAI36" s="7"/>
      <c r="AAJ36" s="7"/>
      <c r="AAK36" s="7"/>
      <c r="AAL36" s="7"/>
      <c r="AAM36" s="7"/>
      <c r="AAN36" s="7"/>
      <c r="AAO36" s="7"/>
      <c r="AAP36" s="7"/>
      <c r="AAQ36" s="7"/>
      <c r="AAR36" s="7"/>
      <c r="AAS36" s="7"/>
      <c r="AAT36" s="7"/>
      <c r="AAU36" s="7"/>
      <c r="AAV36" s="7"/>
      <c r="AAW36" s="7"/>
      <c r="AAX36" s="7"/>
      <c r="AAY36" s="7"/>
      <c r="AAZ36" s="7"/>
      <c r="ABA36" s="7"/>
      <c r="ABB36" s="7"/>
      <c r="ABC36" s="7"/>
      <c r="ABD36" s="7"/>
      <c r="ABE36" s="7"/>
      <c r="ABF36" s="7"/>
      <c r="ABG36" s="7"/>
      <c r="ABH36" s="7"/>
      <c r="ABI36" s="7"/>
      <c r="ABJ36" s="7"/>
      <c r="ABK36" s="7"/>
      <c r="ABL36" s="7"/>
      <c r="ABM36" s="7"/>
      <c r="ABN36" s="7"/>
      <c r="ABO36" s="7"/>
      <c r="ABP36" s="7"/>
      <c r="ABQ36" s="7"/>
      <c r="ABR36" s="7"/>
      <c r="ABS36" s="7"/>
      <c r="ABT36" s="7"/>
      <c r="ABU36" s="7"/>
      <c r="ABV36" s="7"/>
      <c r="ABW36" s="7"/>
      <c r="ABX36" s="7"/>
      <c r="ABY36" s="7"/>
      <c r="ABZ36" s="7"/>
      <c r="ACA36" s="7"/>
      <c r="ACB36" s="7"/>
      <c r="ACC36" s="7"/>
      <c r="ACD36" s="7"/>
      <c r="ACE36" s="7"/>
      <c r="ACF36" s="7"/>
      <c r="ACG36" s="7"/>
      <c r="ACH36" s="7"/>
      <c r="ACI36" s="7"/>
      <c r="ACJ36" s="7"/>
      <c r="ACK36" s="7"/>
      <c r="ACL36" s="7"/>
      <c r="ACM36" s="7"/>
      <c r="ACN36" s="7"/>
      <c r="ACO36" s="7"/>
      <c r="ACP36" s="7"/>
      <c r="ACQ36" s="7"/>
      <c r="ACR36" s="7"/>
      <c r="ACS36" s="7"/>
      <c r="ACT36" s="7"/>
      <c r="ACU36" s="7"/>
      <c r="ACV36" s="7"/>
      <c r="ACW36" s="7"/>
      <c r="ACX36" s="7"/>
      <c r="ACY36" s="7"/>
      <c r="ACZ36" s="7"/>
      <c r="ADA36" s="7"/>
      <c r="ADB36" s="7"/>
      <c r="ADC36" s="7"/>
      <c r="ADD36" s="7"/>
      <c r="ADE36" s="7"/>
      <c r="ADF36" s="7"/>
      <c r="ADG36" s="7"/>
      <c r="ADH36" s="7"/>
      <c r="ADI36" s="7"/>
      <c r="ADJ36" s="7"/>
      <c r="ADK36" s="7"/>
      <c r="ADL36" s="7"/>
      <c r="ADM36" s="7"/>
      <c r="ADN36" s="7"/>
      <c r="ADO36" s="7"/>
      <c r="ADP36" s="7"/>
      <c r="ADQ36" s="7"/>
      <c r="ADR36" s="7"/>
      <c r="ADS36" s="7"/>
      <c r="ADT36" s="7"/>
      <c r="ADU36" s="7"/>
      <c r="ADV36" s="7"/>
      <c r="ADW36" s="7"/>
      <c r="ADX36" s="7"/>
      <c r="ADY36" s="7"/>
      <c r="ADZ36" s="7"/>
      <c r="AEA36" s="7"/>
      <c r="AEB36" s="7"/>
      <c r="AEC36" s="7"/>
      <c r="AED36" s="7"/>
      <c r="AEE36" s="7"/>
      <c r="AEF36" s="7"/>
      <c r="AEG36" s="7"/>
      <c r="AEH36" s="7"/>
      <c r="AEI36" s="7"/>
      <c r="AEJ36" s="7"/>
      <c r="AEK36" s="7"/>
      <c r="AEL36" s="7"/>
      <c r="AEM36" s="7"/>
      <c r="AEN36" s="7"/>
      <c r="AEO36" s="7"/>
      <c r="AEP36" s="7"/>
      <c r="AEQ36" s="7"/>
      <c r="AER36" s="7"/>
      <c r="AES36" s="7"/>
      <c r="AET36" s="7"/>
      <c r="AEU36" s="7"/>
      <c r="AEV36" s="7"/>
      <c r="AEW36" s="7"/>
      <c r="AEX36" s="7"/>
      <c r="AEY36" s="7"/>
      <c r="AEZ36" s="7"/>
      <c r="AFA36" s="7"/>
      <c r="AFB36" s="7"/>
      <c r="AFC36" s="7"/>
      <c r="AFD36" s="7"/>
      <c r="AFE36" s="7"/>
      <c r="AFF36" s="7"/>
      <c r="AFG36" s="7"/>
      <c r="AFH36" s="7"/>
      <c r="AFI36" s="7"/>
      <c r="AFJ36" s="7"/>
      <c r="AFK36" s="7"/>
      <c r="AFL36" s="7"/>
      <c r="AFM36" s="7"/>
      <c r="AFN36" s="7"/>
      <c r="AFO36" s="7"/>
      <c r="AFP36" s="7"/>
      <c r="AFQ36" s="7"/>
      <c r="AFR36" s="7"/>
      <c r="AFS36" s="7"/>
      <c r="AFT36" s="7"/>
      <c r="AFU36" s="7"/>
      <c r="AFV36" s="7"/>
      <c r="AFW36" s="7"/>
      <c r="AFX36" s="7"/>
      <c r="AFY36" s="7"/>
      <c r="AFZ36" s="7"/>
      <c r="AGA36" s="7"/>
      <c r="AGB36" s="7"/>
      <c r="AGC36" s="7"/>
      <c r="AGD36" s="7"/>
      <c r="AGE36" s="7"/>
      <c r="AGF36" s="7"/>
      <c r="AGG36" s="7"/>
      <c r="AGH36" s="7"/>
      <c r="AGI36" s="7"/>
      <c r="AGJ36" s="7"/>
      <c r="AGK36" s="7"/>
      <c r="AGL36" s="7"/>
      <c r="AGM36" s="7"/>
      <c r="AGN36" s="7"/>
      <c r="AGO36" s="7"/>
      <c r="AGP36" s="7"/>
      <c r="AGQ36" s="7"/>
      <c r="AGR36" s="7"/>
      <c r="AGS36" s="7"/>
      <c r="AGT36" s="7"/>
      <c r="AGU36" s="7"/>
      <c r="AGV36" s="7"/>
      <c r="AGW36" s="7"/>
      <c r="AGX36" s="7"/>
      <c r="AGY36" s="7"/>
      <c r="AGZ36" s="7"/>
      <c r="AHA36" s="7"/>
      <c r="AHB36" s="7"/>
      <c r="AHC36" s="7"/>
      <c r="AHD36" s="7"/>
      <c r="AHE36" s="7"/>
      <c r="AHF36" s="7"/>
      <c r="AHG36" s="7"/>
      <c r="AHH36" s="7"/>
      <c r="AHI36" s="7"/>
      <c r="AHJ36" s="7"/>
      <c r="AHK36" s="7"/>
      <c r="AHL36" s="7"/>
      <c r="AHM36" s="7"/>
      <c r="AHN36" s="7"/>
      <c r="AHO36" s="7"/>
      <c r="AHP36" s="7"/>
      <c r="AHQ36" s="7"/>
      <c r="AHR36" s="7"/>
      <c r="AHS36" s="7"/>
      <c r="AHT36" s="7"/>
      <c r="AHU36" s="7"/>
      <c r="AHV36" s="7"/>
      <c r="AHW36" s="7"/>
      <c r="AHX36" s="7"/>
      <c r="AHY36" s="7"/>
      <c r="AHZ36" s="7"/>
      <c r="AIA36" s="7"/>
      <c r="AIB36" s="7"/>
      <c r="AIC36" s="7"/>
      <c r="AID36" s="7"/>
      <c r="AIE36" s="7"/>
      <c r="AIF36" s="7"/>
      <c r="AIG36" s="7"/>
      <c r="AIH36" s="7"/>
      <c r="AII36" s="7"/>
      <c r="AIJ36" s="7"/>
      <c r="AIK36" s="7"/>
      <c r="AIL36" s="7"/>
      <c r="AIM36" s="7"/>
      <c r="AIN36" s="7"/>
      <c r="AIO36" s="7"/>
      <c r="AIP36" s="7"/>
      <c r="AIQ36" s="7"/>
      <c r="AIR36" s="7"/>
      <c r="AIS36" s="7"/>
      <c r="AIT36" s="7"/>
      <c r="AIU36" s="7"/>
      <c r="AIV36" s="7"/>
      <c r="AIW36" s="7"/>
      <c r="AIX36" s="7"/>
      <c r="AIY36" s="7"/>
      <c r="AIZ36" s="7"/>
      <c r="AJA36" s="7"/>
      <c r="AJB36" s="7"/>
      <c r="AJC36" s="7"/>
      <c r="AJD36" s="7"/>
      <c r="AJE36" s="7"/>
      <c r="AJF36" s="7"/>
      <c r="AJG36" s="7"/>
      <c r="AJH36" s="7"/>
      <c r="AJI36" s="7"/>
      <c r="AJJ36" s="7"/>
      <c r="AJK36" s="7"/>
      <c r="AJL36" s="7"/>
      <c r="AJM36" s="7"/>
      <c r="AJN36" s="7"/>
      <c r="AJO36" s="7"/>
      <c r="AJP36" s="7"/>
      <c r="AJQ36" s="7"/>
      <c r="AJR36" s="7"/>
      <c r="AJS36" s="7"/>
      <c r="AJT36" s="7"/>
      <c r="AJU36" s="7"/>
      <c r="AJV36" s="7"/>
      <c r="AJW36" s="7"/>
      <c r="AJX36" s="7"/>
      <c r="AJY36" s="7"/>
      <c r="AJZ36" s="7"/>
      <c r="AKA36" s="7"/>
      <c r="AKB36" s="7"/>
      <c r="AKC36" s="7"/>
      <c r="AKD36" s="7"/>
      <c r="AKE36" s="7"/>
      <c r="AKF36" s="7"/>
      <c r="AKG36" s="7"/>
      <c r="AKH36" s="7"/>
      <c r="AKI36" s="7"/>
      <c r="AKJ36" s="7"/>
      <c r="AKK36" s="7"/>
      <c r="AKL36" s="7"/>
      <c r="AKM36" s="7"/>
      <c r="AKN36" s="7"/>
      <c r="AKO36" s="7"/>
      <c r="AKP36" s="7"/>
      <c r="AKQ36" s="7"/>
      <c r="AKR36" s="7"/>
      <c r="AKS36" s="7"/>
      <c r="AKT36" s="7"/>
      <c r="AKU36" s="7"/>
      <c r="AKV36" s="7"/>
      <c r="AKW36" s="7"/>
      <c r="AKX36" s="7"/>
      <c r="AKY36" s="7"/>
      <c r="AKZ36" s="7"/>
      <c r="ALA36" s="7"/>
      <c r="ALB36" s="7"/>
      <c r="ALC36" s="7"/>
      <c r="ALD36" s="7"/>
      <c r="ALE36" s="7"/>
      <c r="ALF36" s="7"/>
      <c r="ALG36" s="7"/>
      <c r="ALH36" s="7"/>
      <c r="ALI36" s="7"/>
      <c r="ALJ36" s="7"/>
      <c r="ALK36" s="7"/>
      <c r="ALL36" s="7"/>
      <c r="ALM36" s="7"/>
      <c r="ALN36" s="7"/>
      <c r="ALO36" s="7"/>
      <c r="ALP36" s="7"/>
      <c r="ALQ36" s="7"/>
      <c r="ALR36" s="7"/>
      <c r="ALS36" s="7"/>
      <c r="ALT36" s="7"/>
      <c r="ALU36" s="7"/>
      <c r="ALV36" s="7"/>
      <c r="ALW36" s="7"/>
      <c r="ALX36" s="7"/>
      <c r="ALY36" s="7"/>
      <c r="ALZ36" s="7"/>
      <c r="AMA36" s="7"/>
      <c r="AMB36" s="7"/>
      <c r="AMC36" s="7"/>
      <c r="AMD36" s="7"/>
      <c r="AME36" s="7"/>
      <c r="AMF36" s="7"/>
      <c r="AMG36" s="7"/>
      <c r="AMH36" s="7"/>
      <c r="AMI36" s="7"/>
      <c r="AMJ36" s="7"/>
      <c r="AMK36" s="7"/>
      <c r="AML36" s="7"/>
      <c r="AMM36" s="7"/>
      <c r="AMN36" s="7"/>
      <c r="AMO36" s="7"/>
      <c r="AMP36" s="7"/>
      <c r="AMQ36" s="7"/>
      <c r="AMR36" s="7"/>
      <c r="AMS36" s="7"/>
      <c r="AMT36" s="7"/>
      <c r="AMU36" s="7"/>
      <c r="AMV36" s="7"/>
      <c r="AMW36" s="7"/>
      <c r="AMX36" s="7"/>
      <c r="AMY36" s="7"/>
      <c r="AMZ36" s="7"/>
      <c r="ANA36" s="7"/>
      <c r="ANB36" s="7"/>
      <c r="ANC36" s="7"/>
      <c r="AND36" s="7"/>
      <c r="ANE36" s="7"/>
      <c r="ANF36" s="7"/>
      <c r="ANG36" s="7"/>
      <c r="ANH36" s="7"/>
      <c r="ANI36" s="7"/>
      <c r="ANJ36" s="7"/>
      <c r="ANK36" s="7"/>
      <c r="ANL36" s="7"/>
      <c r="ANM36" s="7"/>
      <c r="ANN36" s="7"/>
      <c r="ANO36" s="7"/>
      <c r="ANP36" s="7"/>
      <c r="ANQ36" s="7"/>
      <c r="ANR36" s="7"/>
      <c r="ANS36" s="7"/>
      <c r="ANT36" s="7"/>
      <c r="ANU36" s="7"/>
      <c r="ANV36" s="7"/>
      <c r="ANW36" s="7"/>
      <c r="ANX36" s="7"/>
      <c r="ANY36" s="7"/>
      <c r="ANZ36" s="7"/>
      <c r="AOA36" s="7"/>
      <c r="AOB36" s="7"/>
      <c r="AOC36" s="7"/>
      <c r="AOD36" s="7"/>
      <c r="AOE36" s="7"/>
      <c r="AOF36" s="7"/>
      <c r="AOG36" s="7"/>
      <c r="AOH36" s="7"/>
      <c r="AOI36" s="7"/>
      <c r="AOJ36" s="7"/>
      <c r="AOK36" s="7"/>
      <c r="AOL36" s="7"/>
      <c r="AOM36" s="7"/>
      <c r="AON36" s="7"/>
      <c r="AOO36" s="7"/>
      <c r="AOP36" s="7"/>
      <c r="AOQ36" s="7"/>
      <c r="AOR36" s="7"/>
      <c r="AOS36" s="7"/>
      <c r="AOT36" s="7"/>
      <c r="AOU36" s="7"/>
      <c r="AOV36" s="7"/>
      <c r="AOW36" s="7"/>
      <c r="AOX36" s="7"/>
      <c r="AOY36" s="7"/>
      <c r="AOZ36" s="7"/>
      <c r="APA36" s="7"/>
      <c r="APB36" s="7"/>
      <c r="APC36" s="7"/>
      <c r="APD36" s="7"/>
      <c r="APE36" s="7"/>
      <c r="APF36" s="7"/>
      <c r="APG36" s="7"/>
      <c r="APH36" s="7"/>
      <c r="API36" s="7"/>
      <c r="APJ36" s="7"/>
      <c r="APK36" s="7"/>
      <c r="APL36" s="7"/>
      <c r="APM36" s="7"/>
      <c r="APN36" s="7"/>
      <c r="APO36" s="7"/>
      <c r="APP36" s="7"/>
      <c r="APQ36" s="7"/>
      <c r="APR36" s="7"/>
      <c r="APS36" s="7"/>
      <c r="APT36" s="7"/>
      <c r="APU36" s="7"/>
      <c r="APV36" s="7"/>
      <c r="APW36" s="7"/>
      <c r="APX36" s="7"/>
      <c r="APY36" s="7"/>
      <c r="APZ36" s="7"/>
      <c r="AQA36" s="7"/>
      <c r="AQB36" s="7"/>
      <c r="AQC36" s="7"/>
      <c r="AQD36" s="7"/>
      <c r="AQE36" s="7"/>
      <c r="AQF36" s="7"/>
      <c r="AQG36" s="7"/>
      <c r="AQH36" s="7"/>
      <c r="AQI36" s="7"/>
      <c r="AQJ36" s="7"/>
      <c r="AQK36" s="7"/>
      <c r="AQL36" s="7"/>
      <c r="AQM36" s="7"/>
      <c r="AQN36" s="7"/>
      <c r="AQO36" s="7"/>
      <c r="AQP36" s="7"/>
      <c r="AQQ36" s="7"/>
      <c r="AQR36" s="7"/>
      <c r="AQS36" s="7"/>
      <c r="AQT36" s="7"/>
      <c r="AQU36" s="7"/>
      <c r="AQV36" s="7"/>
      <c r="AQW36" s="7"/>
      <c r="AQX36" s="7"/>
      <c r="AQY36" s="7"/>
      <c r="AQZ36" s="7"/>
      <c r="ARA36" s="7"/>
      <c r="ARB36" s="7"/>
      <c r="ARC36" s="7"/>
      <c r="ARD36" s="7"/>
      <c r="ARE36" s="7"/>
      <c r="ARF36" s="7"/>
      <c r="ARG36" s="7"/>
      <c r="ARH36" s="7"/>
      <c r="ARI36" s="7"/>
      <c r="ARJ36" s="7"/>
      <c r="ARK36" s="7"/>
      <c r="ARL36" s="7"/>
      <c r="ARM36" s="7"/>
      <c r="ARN36" s="7"/>
      <c r="ARO36" s="7"/>
      <c r="ARP36" s="7"/>
      <c r="ARQ36" s="7"/>
      <c r="ARR36" s="7"/>
      <c r="ARS36" s="7"/>
      <c r="ART36" s="7"/>
      <c r="ARU36" s="7"/>
      <c r="ARV36" s="7"/>
      <c r="ARW36" s="7"/>
      <c r="ARX36" s="7"/>
      <c r="ARY36" s="7"/>
      <c r="ARZ36" s="7"/>
      <c r="ASA36" s="7"/>
      <c r="ASB36" s="7"/>
      <c r="ASC36" s="7"/>
      <c r="ASD36" s="7"/>
      <c r="ASE36" s="7"/>
      <c r="ASF36" s="7"/>
      <c r="ASG36" s="7"/>
      <c r="ASH36" s="7"/>
      <c r="ASI36" s="7"/>
      <c r="ASJ36" s="7"/>
      <c r="ASK36" s="7"/>
      <c r="ASL36" s="7"/>
      <c r="ASM36" s="7"/>
      <c r="ASN36" s="7"/>
      <c r="ASO36" s="7"/>
      <c r="ASP36" s="7"/>
      <c r="ASQ36" s="7"/>
      <c r="ASR36" s="7"/>
      <c r="ASS36" s="7"/>
      <c r="AST36" s="7"/>
      <c r="ASU36" s="7"/>
      <c r="ASV36" s="7"/>
      <c r="ASW36" s="7"/>
      <c r="ASX36" s="7"/>
      <c r="ASY36" s="7"/>
      <c r="ASZ36" s="7"/>
      <c r="ATA36" s="7"/>
      <c r="ATB36" s="7"/>
      <c r="ATC36" s="7"/>
      <c r="ATD36" s="7"/>
      <c r="ATE36" s="7"/>
      <c r="ATF36" s="7"/>
      <c r="ATG36" s="7"/>
      <c r="ATH36" s="7"/>
      <c r="ATI36" s="7"/>
      <c r="ATJ36" s="7"/>
      <c r="ATK36" s="7"/>
      <c r="ATL36" s="7"/>
      <c r="ATM36" s="7"/>
      <c r="ATN36" s="7"/>
      <c r="ATO36" s="7"/>
      <c r="ATP36" s="7"/>
      <c r="ATQ36" s="7"/>
      <c r="ATR36" s="7"/>
      <c r="ATS36" s="7"/>
      <c r="ATT36" s="7"/>
      <c r="ATU36" s="7"/>
      <c r="ATV36" s="7"/>
      <c r="ATW36" s="7"/>
      <c r="ATX36" s="7"/>
      <c r="ATY36" s="7"/>
      <c r="ATZ36" s="7"/>
      <c r="AUA36" s="7"/>
      <c r="AUB36" s="7"/>
      <c r="AUC36" s="7"/>
      <c r="AUD36" s="7"/>
      <c r="AUE36" s="7"/>
      <c r="AUF36" s="7"/>
      <c r="AUG36" s="7"/>
      <c r="AUH36" s="7"/>
      <c r="AUI36" s="7"/>
      <c r="AUJ36" s="7"/>
      <c r="AUK36" s="7"/>
      <c r="AUL36" s="7"/>
      <c r="AUM36" s="7"/>
      <c r="AUN36" s="7"/>
      <c r="AUO36" s="7"/>
      <c r="AUP36" s="7"/>
      <c r="AUQ36" s="7"/>
      <c r="AUR36" s="7"/>
      <c r="AUS36" s="7"/>
      <c r="AUT36" s="7"/>
      <c r="AUU36" s="7"/>
      <c r="AUV36" s="7"/>
      <c r="AUW36" s="7"/>
      <c r="AUX36" s="7"/>
      <c r="AUY36" s="7"/>
      <c r="AUZ36" s="7"/>
      <c r="AVA36" s="7"/>
      <c r="AVB36" s="7"/>
      <c r="AVC36" s="7"/>
      <c r="AVD36" s="7"/>
      <c r="AVE36" s="7"/>
      <c r="AVF36" s="7"/>
      <c r="AVG36" s="7"/>
      <c r="AVH36" s="7"/>
      <c r="AVI36" s="7"/>
      <c r="AVJ36" s="7"/>
      <c r="AVK36" s="7"/>
      <c r="AVL36" s="7"/>
      <c r="AVM36" s="7"/>
      <c r="AVN36" s="7"/>
      <c r="AVO36" s="7"/>
      <c r="AVP36" s="7"/>
      <c r="AVQ36" s="7"/>
      <c r="AVR36" s="7"/>
      <c r="AVS36" s="7"/>
      <c r="AVT36" s="7"/>
      <c r="AVU36" s="7"/>
      <c r="AVV36" s="7"/>
      <c r="AVW36" s="7"/>
      <c r="AVX36" s="7"/>
      <c r="AVY36" s="7"/>
      <c r="AVZ36" s="7"/>
      <c r="AWA36" s="7"/>
      <c r="AWB36" s="7"/>
      <c r="AWC36" s="7"/>
      <c r="AWD36" s="7"/>
      <c r="AWE36" s="7"/>
      <c r="AWF36" s="7"/>
      <c r="AWG36" s="7"/>
      <c r="AWH36" s="7"/>
      <c r="AWI36" s="7"/>
      <c r="AWJ36" s="7"/>
      <c r="AWK36" s="7"/>
      <c r="AWL36" s="7"/>
      <c r="AWM36" s="7"/>
      <c r="AWN36" s="7"/>
      <c r="AWO36" s="7"/>
      <c r="AWP36" s="7"/>
      <c r="AWQ36" s="7"/>
      <c r="AWR36" s="7"/>
      <c r="AWS36" s="7"/>
      <c r="AWT36" s="7"/>
      <c r="AWU36" s="7"/>
      <c r="AWV36" s="7"/>
      <c r="AWW36" s="7"/>
      <c r="AWX36" s="7"/>
      <c r="AWY36" s="7"/>
      <c r="AWZ36" s="7"/>
      <c r="AXA36" s="7"/>
      <c r="AXB36" s="7"/>
      <c r="AXC36" s="7"/>
      <c r="AXD36" s="7"/>
      <c r="AXE36" s="7"/>
      <c r="AXF36" s="7"/>
      <c r="AXG36" s="7"/>
      <c r="AXH36" s="7"/>
      <c r="AXI36" s="7"/>
      <c r="AXJ36" s="7"/>
      <c r="AXK36" s="7"/>
      <c r="AXL36" s="7"/>
      <c r="AXM36" s="7"/>
      <c r="AXN36" s="7"/>
      <c r="AXO36" s="7"/>
      <c r="AXP36" s="7"/>
      <c r="AXQ36" s="7"/>
      <c r="AXR36" s="7"/>
      <c r="AXS36" s="7"/>
      <c r="AXT36" s="7"/>
      <c r="AXU36" s="7"/>
      <c r="AXV36" s="7"/>
      <c r="AXW36" s="7"/>
      <c r="AXX36" s="7"/>
      <c r="AXY36" s="7"/>
      <c r="AXZ36" s="7"/>
      <c r="AYA36" s="7"/>
      <c r="AYB36" s="7"/>
      <c r="AYC36" s="7"/>
      <c r="AYD36" s="7"/>
      <c r="AYE36" s="7"/>
      <c r="AYF36" s="7"/>
      <c r="AYG36" s="7"/>
      <c r="AYH36" s="7"/>
      <c r="AYI36" s="7"/>
      <c r="AYJ36" s="7"/>
      <c r="AYK36" s="7"/>
      <c r="AYL36" s="7"/>
      <c r="AYM36" s="7"/>
      <c r="AYN36" s="7"/>
      <c r="AYO36" s="7"/>
      <c r="AYP36" s="7"/>
      <c r="AYQ36" s="7"/>
      <c r="AYR36" s="7"/>
      <c r="AYS36" s="7"/>
      <c r="AYT36" s="7"/>
      <c r="AYU36" s="7"/>
      <c r="AYV36" s="7"/>
      <c r="AYW36" s="7"/>
      <c r="AYX36" s="7"/>
      <c r="AYY36" s="7"/>
      <c r="AYZ36" s="7"/>
      <c r="AZA36" s="7"/>
      <c r="AZB36" s="7"/>
      <c r="AZC36" s="7"/>
      <c r="AZD36" s="7"/>
      <c r="AZE36" s="7"/>
      <c r="AZF36" s="7"/>
      <c r="AZG36" s="7"/>
      <c r="AZH36" s="7"/>
      <c r="AZI36" s="7"/>
      <c r="AZJ36" s="7"/>
      <c r="AZK36" s="7"/>
      <c r="AZL36" s="7"/>
      <c r="AZM36" s="7"/>
      <c r="AZN36" s="7"/>
      <c r="AZO36" s="7"/>
      <c r="AZP36" s="7"/>
      <c r="AZQ36" s="7"/>
      <c r="AZR36" s="7"/>
      <c r="AZS36" s="7"/>
      <c r="AZT36" s="7"/>
      <c r="AZU36" s="7"/>
      <c r="AZV36" s="7"/>
      <c r="AZW36" s="7"/>
      <c r="AZX36" s="7"/>
      <c r="AZY36" s="7"/>
      <c r="AZZ36" s="7"/>
      <c r="BAA36" s="7"/>
      <c r="BAB36" s="7"/>
      <c r="BAC36" s="7"/>
      <c r="BAD36" s="7"/>
      <c r="BAE36" s="7"/>
      <c r="BAF36" s="7"/>
      <c r="BAG36" s="7"/>
      <c r="BAH36" s="7"/>
      <c r="BAI36" s="7"/>
      <c r="BAJ36" s="7"/>
      <c r="BAK36" s="7"/>
      <c r="BAL36" s="7"/>
      <c r="BAM36" s="7"/>
      <c r="BAN36" s="7"/>
      <c r="BAO36" s="7"/>
      <c r="BAP36" s="7"/>
      <c r="BAQ36" s="7"/>
      <c r="BAR36" s="7"/>
      <c r="BAS36" s="7"/>
      <c r="BAT36" s="7"/>
      <c r="BAU36" s="7"/>
      <c r="BAV36" s="7"/>
      <c r="BAW36" s="7"/>
      <c r="BAX36" s="7"/>
      <c r="BAY36" s="7"/>
      <c r="BAZ36" s="7"/>
      <c r="BBA36" s="7"/>
      <c r="BBB36" s="7"/>
      <c r="BBC36" s="7"/>
      <c r="BBD36" s="7"/>
      <c r="BBE36" s="7"/>
      <c r="BBF36" s="7"/>
      <c r="BBG36" s="7"/>
      <c r="BBH36" s="7"/>
      <c r="BBI36" s="7"/>
      <c r="BBJ36" s="7"/>
      <c r="BBK36" s="7"/>
      <c r="BBL36" s="7"/>
      <c r="BBM36" s="7"/>
      <c r="BBN36" s="7"/>
      <c r="BBO36" s="7"/>
      <c r="BBP36" s="7"/>
      <c r="BBQ36" s="7"/>
      <c r="BBR36" s="7"/>
      <c r="BBS36" s="7"/>
      <c r="BBT36" s="7"/>
      <c r="BBU36" s="7"/>
      <c r="BBV36" s="7"/>
      <c r="BBW36" s="7"/>
      <c r="BBX36" s="7"/>
      <c r="BBY36" s="7"/>
      <c r="BBZ36" s="7"/>
      <c r="BCA36" s="7"/>
      <c r="BCB36" s="7"/>
      <c r="BCC36" s="7"/>
      <c r="BCD36" s="7"/>
      <c r="BCE36" s="7"/>
      <c r="BCF36" s="7"/>
      <c r="BCG36" s="7"/>
      <c r="BCH36" s="7"/>
      <c r="BCI36" s="7"/>
      <c r="BCJ36" s="7"/>
      <c r="BCK36" s="7"/>
      <c r="BCL36" s="7"/>
      <c r="BCM36" s="7"/>
      <c r="BCN36" s="7"/>
      <c r="BCO36" s="7"/>
      <c r="BCP36" s="7"/>
      <c r="BCQ36" s="7"/>
      <c r="BCR36" s="7"/>
      <c r="BCS36" s="7"/>
      <c r="BCT36" s="7"/>
      <c r="BCU36" s="7"/>
      <c r="BCV36" s="7"/>
      <c r="BCW36" s="7"/>
      <c r="BCX36" s="7"/>
      <c r="BCY36" s="7"/>
      <c r="BCZ36" s="7"/>
      <c r="BDA36" s="7"/>
      <c r="BDB36" s="7"/>
      <c r="BDC36" s="7"/>
      <c r="BDD36" s="7"/>
      <c r="BDE36" s="7"/>
      <c r="BDF36" s="7"/>
      <c r="BDG36" s="7"/>
      <c r="BDH36" s="7"/>
      <c r="BDI36" s="7"/>
      <c r="BDJ36" s="7"/>
      <c r="BDK36" s="7"/>
      <c r="BDL36" s="7"/>
      <c r="BDM36" s="7"/>
      <c r="BDN36" s="7"/>
      <c r="BDO36" s="7"/>
      <c r="BDP36" s="7"/>
      <c r="BDQ36" s="7"/>
      <c r="BDR36" s="7"/>
      <c r="BDS36" s="7"/>
      <c r="BDT36" s="7"/>
      <c r="BDU36" s="7"/>
      <c r="BDV36" s="7"/>
      <c r="BDW36" s="7"/>
      <c r="BDX36" s="7"/>
      <c r="BDY36" s="7"/>
      <c r="BDZ36" s="7"/>
      <c r="BEA36" s="7"/>
      <c r="BEB36" s="7"/>
      <c r="BEC36" s="7"/>
      <c r="BED36" s="7"/>
      <c r="BEE36" s="7"/>
      <c r="BEF36" s="7"/>
      <c r="BEG36" s="7"/>
      <c r="BEH36" s="7"/>
      <c r="BEI36" s="7"/>
      <c r="BEJ36" s="7"/>
      <c r="BEK36" s="7"/>
      <c r="BEL36" s="7"/>
      <c r="BEM36" s="7"/>
      <c r="BEN36" s="7"/>
      <c r="BEO36" s="7"/>
      <c r="BEP36" s="7"/>
      <c r="BEQ36" s="7"/>
      <c r="BER36" s="7"/>
      <c r="BES36" s="7"/>
      <c r="BET36" s="7"/>
      <c r="BEU36" s="7"/>
      <c r="BEV36" s="7"/>
      <c r="BEW36" s="7"/>
      <c r="BEX36" s="7"/>
      <c r="BEY36" s="7"/>
      <c r="BEZ36" s="7"/>
      <c r="BFA36" s="7"/>
      <c r="BFB36" s="7"/>
      <c r="BFC36" s="7"/>
      <c r="BFD36" s="7"/>
      <c r="BFE36" s="7"/>
      <c r="BFF36" s="7"/>
      <c r="BFG36" s="7"/>
      <c r="BFH36" s="7"/>
      <c r="BFI36" s="7"/>
      <c r="BFJ36" s="7"/>
      <c r="BFK36" s="7"/>
      <c r="BFL36" s="7"/>
      <c r="BFM36" s="7"/>
      <c r="BFN36" s="7"/>
      <c r="BFO36" s="7"/>
      <c r="BFP36" s="7"/>
      <c r="BFQ36" s="7"/>
      <c r="BFR36" s="7"/>
      <c r="BFS36" s="7"/>
      <c r="BFT36" s="7"/>
      <c r="BFU36" s="7"/>
      <c r="BFV36" s="7"/>
      <c r="BFW36" s="7"/>
      <c r="BFX36" s="7"/>
      <c r="BFY36" s="7"/>
      <c r="BFZ36" s="7"/>
      <c r="BGA36" s="7"/>
      <c r="BGB36" s="7"/>
      <c r="BGC36" s="7"/>
      <c r="BGD36" s="7"/>
      <c r="BGE36" s="7"/>
      <c r="BGF36" s="7"/>
      <c r="BGG36" s="7"/>
      <c r="BGH36" s="7"/>
      <c r="BGI36" s="7"/>
      <c r="BGJ36" s="7"/>
      <c r="BGK36" s="7"/>
      <c r="BGL36" s="7"/>
      <c r="BGM36" s="7"/>
      <c r="BGN36" s="7"/>
      <c r="BGO36" s="7"/>
      <c r="BGP36" s="7"/>
      <c r="BGQ36" s="7"/>
      <c r="BGR36" s="7"/>
      <c r="BGS36" s="7"/>
      <c r="BGT36" s="7"/>
      <c r="BGU36" s="7"/>
      <c r="BGV36" s="7"/>
      <c r="BGW36" s="7"/>
      <c r="BGX36" s="7"/>
      <c r="BGY36" s="7"/>
      <c r="BGZ36" s="7"/>
      <c r="BHA36" s="7"/>
      <c r="BHB36" s="7"/>
      <c r="BHC36" s="7"/>
      <c r="BHD36" s="7"/>
      <c r="BHE36" s="7"/>
      <c r="BHF36" s="7"/>
      <c r="BHG36" s="7"/>
      <c r="BHH36" s="7"/>
      <c r="BHI36" s="7"/>
      <c r="BHJ36" s="7"/>
      <c r="BHK36" s="7"/>
      <c r="BHL36" s="7"/>
      <c r="BHM36" s="7"/>
      <c r="BHN36" s="7"/>
      <c r="BHO36" s="7"/>
      <c r="BHP36" s="7"/>
      <c r="BHQ36" s="7"/>
      <c r="BHR36" s="7"/>
      <c r="BHS36" s="7"/>
      <c r="BHT36" s="7"/>
      <c r="BHU36" s="7"/>
      <c r="BHV36" s="7"/>
      <c r="BHW36" s="7"/>
      <c r="BHX36" s="7"/>
      <c r="BHY36" s="7"/>
      <c r="BHZ36" s="7"/>
      <c r="BIA36" s="7"/>
      <c r="BIB36" s="7"/>
      <c r="BIC36" s="7"/>
      <c r="BID36" s="7"/>
      <c r="BIE36" s="7"/>
      <c r="BIF36" s="7"/>
      <c r="BIG36" s="7"/>
      <c r="BIH36" s="7"/>
      <c r="BII36" s="7"/>
      <c r="BIJ36" s="7"/>
      <c r="BIK36" s="7"/>
      <c r="BIL36" s="7"/>
      <c r="BIM36" s="7"/>
      <c r="BIN36" s="7"/>
      <c r="BIO36" s="7"/>
      <c r="BIP36" s="7"/>
      <c r="BIQ36" s="7"/>
      <c r="BIR36" s="7"/>
      <c r="BIS36" s="7"/>
      <c r="BIT36" s="7"/>
      <c r="BIU36" s="7"/>
      <c r="BIV36" s="7"/>
      <c r="BIW36" s="7"/>
      <c r="BIX36" s="7"/>
      <c r="BIY36" s="7"/>
      <c r="BIZ36" s="7"/>
      <c r="BJA36" s="7"/>
      <c r="BJB36" s="7"/>
      <c r="BJC36" s="7"/>
      <c r="BJD36" s="7"/>
      <c r="BJE36" s="7"/>
      <c r="BJF36" s="7"/>
      <c r="BJG36" s="7"/>
      <c r="BJH36" s="7"/>
      <c r="BJI36" s="7"/>
      <c r="BJJ36" s="7"/>
      <c r="BJK36" s="7"/>
      <c r="BJL36" s="7"/>
      <c r="BJM36" s="7"/>
      <c r="BJN36" s="7"/>
      <c r="BJO36" s="7"/>
      <c r="BJP36" s="7"/>
      <c r="BJQ36" s="7"/>
      <c r="BJR36" s="7"/>
      <c r="BJS36" s="7"/>
      <c r="BJT36" s="7"/>
      <c r="BJU36" s="7"/>
      <c r="BJV36" s="7"/>
      <c r="BJW36" s="7"/>
      <c r="BJX36" s="7"/>
      <c r="BJY36" s="7"/>
      <c r="BJZ36" s="7"/>
      <c r="BKA36" s="7"/>
      <c r="BKB36" s="7"/>
      <c r="BKC36" s="7"/>
      <c r="BKD36" s="7"/>
      <c r="BKE36" s="7"/>
      <c r="BKF36" s="7"/>
      <c r="BKG36" s="7"/>
      <c r="BKH36" s="7"/>
      <c r="BKI36" s="7"/>
      <c r="BKJ36" s="7"/>
      <c r="BKK36" s="7"/>
      <c r="BKL36" s="7"/>
      <c r="BKM36" s="7"/>
      <c r="BKN36" s="7"/>
      <c r="BKO36" s="7"/>
      <c r="BKP36" s="7"/>
      <c r="BKQ36" s="7"/>
      <c r="BKR36" s="7"/>
      <c r="BKS36" s="7"/>
      <c r="BKT36" s="7"/>
      <c r="BKU36" s="7"/>
      <c r="BKV36" s="7"/>
      <c r="BKW36" s="7"/>
      <c r="BKX36" s="7"/>
      <c r="BKY36" s="7"/>
      <c r="BKZ36" s="7"/>
      <c r="BLA36" s="7"/>
      <c r="BLB36" s="7"/>
      <c r="BLC36" s="7"/>
      <c r="BLD36" s="7"/>
      <c r="BLE36" s="7"/>
      <c r="BLF36" s="7"/>
      <c r="BLG36" s="7"/>
      <c r="BLH36" s="7"/>
      <c r="BLI36" s="7"/>
      <c r="BLJ36" s="7"/>
      <c r="BLK36" s="7"/>
      <c r="BLL36" s="7"/>
      <c r="BLM36" s="7"/>
      <c r="BLN36" s="7"/>
      <c r="BLO36" s="7"/>
      <c r="BLP36" s="7"/>
      <c r="BLQ36" s="7"/>
      <c r="BLR36" s="7"/>
      <c r="BLS36" s="7"/>
      <c r="BLT36" s="7"/>
      <c r="BLU36" s="7"/>
      <c r="BLV36" s="7"/>
      <c r="BLW36" s="7"/>
      <c r="BLX36" s="7"/>
      <c r="BLY36" s="7"/>
      <c r="BLZ36" s="7"/>
      <c r="BMA36" s="7"/>
      <c r="BMB36" s="7"/>
      <c r="BMC36" s="7"/>
      <c r="BMD36" s="7"/>
      <c r="BME36" s="7"/>
      <c r="BMF36" s="7"/>
      <c r="BMG36" s="7"/>
      <c r="BMH36" s="7"/>
      <c r="BMI36" s="7"/>
      <c r="BMJ36" s="7"/>
      <c r="BMK36" s="7"/>
      <c r="BML36" s="7"/>
      <c r="BMM36" s="7"/>
      <c r="BMN36" s="7"/>
      <c r="BMO36" s="7"/>
      <c r="BMP36" s="7"/>
      <c r="BMQ36" s="7"/>
      <c r="BMR36" s="7"/>
      <c r="BMS36" s="7"/>
      <c r="BMT36" s="7"/>
      <c r="BMU36" s="7"/>
      <c r="BMV36" s="7"/>
      <c r="BMW36" s="7"/>
      <c r="BMX36" s="7"/>
      <c r="BMY36" s="7"/>
      <c r="BMZ36" s="7"/>
      <c r="BNA36" s="7"/>
      <c r="BNB36" s="7"/>
      <c r="BNC36" s="7"/>
      <c r="BND36" s="7"/>
      <c r="BNE36" s="7"/>
      <c r="BNF36" s="7"/>
      <c r="BNG36" s="7"/>
      <c r="BNH36" s="7"/>
      <c r="BNI36" s="7"/>
      <c r="BNJ36" s="7"/>
      <c r="BNK36" s="7"/>
      <c r="BNL36" s="7"/>
      <c r="BNM36" s="7"/>
      <c r="BNN36" s="7"/>
      <c r="BNO36" s="7"/>
      <c r="BNP36" s="7"/>
      <c r="BNQ36" s="7"/>
      <c r="BNR36" s="7"/>
      <c r="BNS36" s="7"/>
      <c r="BNT36" s="7"/>
      <c r="BNU36" s="7"/>
      <c r="BNV36" s="7"/>
      <c r="BNW36" s="7"/>
      <c r="BNX36" s="7"/>
      <c r="BNY36" s="7"/>
      <c r="BNZ36" s="7"/>
      <c r="BOA36" s="7"/>
      <c r="BOB36" s="7"/>
      <c r="BOC36" s="7"/>
      <c r="BOD36" s="7"/>
      <c r="BOE36" s="7"/>
      <c r="BOF36" s="7"/>
      <c r="BOG36" s="7"/>
      <c r="BOH36" s="7"/>
      <c r="BOI36" s="7"/>
      <c r="BOJ36" s="7"/>
      <c r="BOK36" s="7"/>
      <c r="BOL36" s="7"/>
      <c r="BOM36" s="7"/>
      <c r="BON36" s="7"/>
      <c r="BOO36" s="7"/>
    </row>
    <row r="37" spans="1:1757" s="9" customFormat="1" ht="12" thickBot="1" x14ac:dyDescent="0.25">
      <c r="A37" s="189"/>
      <c r="B37" s="192"/>
      <c r="C37" s="53"/>
      <c r="D37" s="150">
        <v>49461</v>
      </c>
      <c r="E37" s="186"/>
      <c r="F37" s="150">
        <v>49126</v>
      </c>
      <c r="G37" s="69">
        <f t="shared" si="0"/>
        <v>11</v>
      </c>
      <c r="H37" s="69" t="str">
        <f t="shared" si="1"/>
        <v/>
      </c>
      <c r="I37" s="81"/>
      <c r="J37" s="7"/>
      <c r="K37" s="7"/>
      <c r="L37" s="75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7"/>
      <c r="LQ37" s="7"/>
      <c r="LR37" s="7"/>
      <c r="LS37" s="7"/>
      <c r="LT37" s="7"/>
      <c r="LU37" s="7"/>
      <c r="LV37" s="7"/>
      <c r="LW37" s="7"/>
      <c r="LX37" s="7"/>
      <c r="LY37" s="7"/>
      <c r="LZ37" s="7"/>
      <c r="MA37" s="7"/>
      <c r="MB37" s="7"/>
      <c r="MC37" s="7"/>
      <c r="MD37" s="7"/>
      <c r="ME37" s="7"/>
      <c r="MF37" s="7"/>
      <c r="MG37" s="7"/>
      <c r="MH37" s="7"/>
      <c r="MI37" s="7"/>
      <c r="MJ37" s="7"/>
      <c r="MK37" s="7"/>
      <c r="ML37" s="7"/>
      <c r="MM37" s="7"/>
      <c r="MN37" s="7"/>
      <c r="MO37" s="7"/>
      <c r="MP37" s="7"/>
      <c r="MQ37" s="7"/>
      <c r="MR37" s="7"/>
      <c r="MS37" s="7"/>
      <c r="MT37" s="7"/>
      <c r="MU37" s="7"/>
      <c r="MV37" s="7"/>
      <c r="MW37" s="7"/>
      <c r="MX37" s="7"/>
      <c r="MY37" s="7"/>
      <c r="MZ37" s="7"/>
      <c r="NA37" s="7"/>
      <c r="NB37" s="7"/>
      <c r="NC37" s="7"/>
      <c r="ND37" s="7"/>
      <c r="NE37" s="7"/>
      <c r="NF37" s="7"/>
      <c r="NG37" s="7"/>
      <c r="NH37" s="7"/>
      <c r="NI37" s="7"/>
      <c r="NJ37" s="7"/>
      <c r="NK37" s="7"/>
      <c r="NL37" s="7"/>
      <c r="NM37" s="7"/>
      <c r="NN37" s="7"/>
      <c r="NO37" s="7"/>
      <c r="NP37" s="7"/>
      <c r="NQ37" s="7"/>
      <c r="NR37" s="7"/>
      <c r="NS37" s="7"/>
      <c r="NT37" s="7"/>
      <c r="NU37" s="7"/>
      <c r="NV37" s="7"/>
      <c r="NW37" s="7"/>
      <c r="NX37" s="7"/>
      <c r="NY37" s="7"/>
      <c r="NZ37" s="7"/>
      <c r="OA37" s="7"/>
      <c r="OB37" s="7"/>
      <c r="OC37" s="7"/>
      <c r="OD37" s="7"/>
      <c r="OE37" s="7"/>
      <c r="OF37" s="7"/>
      <c r="OG37" s="7"/>
      <c r="OH37" s="7"/>
      <c r="OI37" s="7"/>
      <c r="OJ37" s="7"/>
      <c r="OK37" s="7"/>
      <c r="OL37" s="7"/>
      <c r="OM37" s="7"/>
      <c r="ON37" s="7"/>
      <c r="OO37" s="7"/>
      <c r="OP37" s="7"/>
      <c r="OQ37" s="7"/>
      <c r="OR37" s="7"/>
      <c r="OS37" s="7"/>
      <c r="OT37" s="7"/>
      <c r="OU37" s="7"/>
      <c r="OV37" s="7"/>
      <c r="OW37" s="7"/>
      <c r="OX37" s="7"/>
      <c r="OY37" s="7"/>
      <c r="OZ37" s="7"/>
      <c r="PA37" s="7"/>
      <c r="PB37" s="7"/>
      <c r="PC37" s="7"/>
      <c r="PD37" s="7"/>
      <c r="PE37" s="7"/>
      <c r="PF37" s="7"/>
      <c r="PG37" s="7"/>
      <c r="PH37" s="7"/>
      <c r="PI37" s="7"/>
      <c r="PJ37" s="7"/>
      <c r="PK37" s="7"/>
      <c r="PL37" s="7"/>
      <c r="PM37" s="7"/>
      <c r="PN37" s="7"/>
      <c r="PO37" s="7"/>
      <c r="PP37" s="7"/>
      <c r="PQ37" s="7"/>
      <c r="PR37" s="7"/>
      <c r="PS37" s="7"/>
      <c r="PT37" s="7"/>
      <c r="PU37" s="7"/>
      <c r="PV37" s="7"/>
      <c r="PW37" s="7"/>
      <c r="PX37" s="7"/>
      <c r="PY37" s="7"/>
      <c r="PZ37" s="7"/>
      <c r="QA37" s="7"/>
      <c r="QB37" s="7"/>
      <c r="QC37" s="7"/>
      <c r="QD37" s="7"/>
      <c r="QE37" s="7"/>
      <c r="QF37" s="7"/>
      <c r="QG37" s="7"/>
      <c r="QH37" s="7"/>
      <c r="QI37" s="7"/>
      <c r="QJ37" s="7"/>
      <c r="QK37" s="7"/>
      <c r="QL37" s="7"/>
      <c r="QM37" s="7"/>
      <c r="QN37" s="7"/>
      <c r="QO37" s="7"/>
      <c r="QP37" s="7"/>
      <c r="QQ37" s="7"/>
      <c r="QR37" s="7"/>
      <c r="QS37" s="7"/>
      <c r="QT37" s="7"/>
      <c r="QU37" s="7"/>
      <c r="QV37" s="7"/>
      <c r="QW37" s="7"/>
      <c r="QX37" s="7"/>
      <c r="QY37" s="7"/>
      <c r="QZ37" s="7"/>
      <c r="RA37" s="7"/>
      <c r="RB37" s="7"/>
      <c r="RC37" s="7"/>
      <c r="RD37" s="7"/>
      <c r="RE37" s="7"/>
      <c r="RF37" s="7"/>
      <c r="RG37" s="7"/>
      <c r="RH37" s="7"/>
      <c r="RI37" s="7"/>
      <c r="RJ37" s="7"/>
      <c r="RK37" s="7"/>
      <c r="RL37" s="7"/>
      <c r="RM37" s="7"/>
      <c r="RN37" s="7"/>
      <c r="RO37" s="7"/>
      <c r="RP37" s="7"/>
      <c r="RQ37" s="7"/>
      <c r="RR37" s="7"/>
      <c r="RS37" s="7"/>
      <c r="RT37" s="7"/>
      <c r="RU37" s="7"/>
      <c r="RV37" s="7"/>
      <c r="RW37" s="7"/>
      <c r="RX37" s="7"/>
      <c r="RY37" s="7"/>
      <c r="RZ37" s="7"/>
      <c r="SA37" s="7"/>
      <c r="SB37" s="7"/>
      <c r="SC37" s="7"/>
      <c r="SD37" s="7"/>
      <c r="SE37" s="7"/>
      <c r="SF37" s="7"/>
      <c r="SG37" s="7"/>
      <c r="SH37" s="7"/>
      <c r="SI37" s="7"/>
      <c r="SJ37" s="7"/>
      <c r="SK37" s="7"/>
      <c r="SL37" s="7"/>
      <c r="SM37" s="7"/>
      <c r="SN37" s="7"/>
      <c r="SO37" s="7"/>
      <c r="SP37" s="7"/>
      <c r="SQ37" s="7"/>
      <c r="SR37" s="7"/>
      <c r="SS37" s="7"/>
      <c r="ST37" s="7"/>
      <c r="SU37" s="7"/>
      <c r="SV37" s="7"/>
      <c r="SW37" s="7"/>
      <c r="SX37" s="7"/>
      <c r="SY37" s="7"/>
      <c r="SZ37" s="7"/>
      <c r="TA37" s="7"/>
      <c r="TB37" s="7"/>
      <c r="TC37" s="7"/>
      <c r="TD37" s="7"/>
      <c r="TE37" s="7"/>
      <c r="TF37" s="7"/>
      <c r="TG37" s="7"/>
      <c r="TH37" s="7"/>
      <c r="TI37" s="7"/>
      <c r="TJ37" s="7"/>
      <c r="TK37" s="7"/>
      <c r="TL37" s="7"/>
      <c r="TM37" s="7"/>
      <c r="TN37" s="7"/>
      <c r="TO37" s="7"/>
      <c r="TP37" s="7"/>
      <c r="TQ37" s="7"/>
      <c r="TR37" s="7"/>
      <c r="TS37" s="7"/>
      <c r="TT37" s="7"/>
      <c r="TU37" s="7"/>
      <c r="TV37" s="7"/>
      <c r="TW37" s="7"/>
      <c r="TX37" s="7"/>
      <c r="TY37" s="7"/>
      <c r="TZ37" s="7"/>
      <c r="UA37" s="7"/>
      <c r="UB37" s="7"/>
      <c r="UC37" s="7"/>
      <c r="UD37" s="7"/>
      <c r="UE37" s="7"/>
      <c r="UF37" s="7"/>
      <c r="UG37" s="7"/>
      <c r="UH37" s="7"/>
      <c r="UI37" s="7"/>
      <c r="UJ37" s="7"/>
      <c r="UK37" s="7"/>
      <c r="UL37" s="7"/>
      <c r="UM37" s="7"/>
      <c r="UN37" s="7"/>
      <c r="UO37" s="7"/>
      <c r="UP37" s="7"/>
      <c r="UQ37" s="7"/>
      <c r="UR37" s="7"/>
      <c r="US37" s="7"/>
      <c r="UT37" s="7"/>
      <c r="UU37" s="7"/>
      <c r="UV37" s="7"/>
      <c r="UW37" s="7"/>
      <c r="UX37" s="7"/>
      <c r="UY37" s="7"/>
      <c r="UZ37" s="7"/>
      <c r="VA37" s="7"/>
      <c r="VB37" s="7"/>
      <c r="VC37" s="7"/>
      <c r="VD37" s="7"/>
      <c r="VE37" s="7"/>
      <c r="VF37" s="7"/>
      <c r="VG37" s="7"/>
      <c r="VH37" s="7"/>
      <c r="VI37" s="7"/>
      <c r="VJ37" s="7"/>
      <c r="VK37" s="7"/>
      <c r="VL37" s="7"/>
      <c r="VM37" s="7"/>
      <c r="VN37" s="7"/>
      <c r="VO37" s="7"/>
      <c r="VP37" s="7"/>
      <c r="VQ37" s="7"/>
      <c r="VR37" s="7"/>
      <c r="VS37" s="7"/>
      <c r="VT37" s="7"/>
      <c r="VU37" s="7"/>
      <c r="VV37" s="7"/>
      <c r="VW37" s="7"/>
      <c r="VX37" s="7"/>
      <c r="VY37" s="7"/>
      <c r="VZ37" s="7"/>
      <c r="WA37" s="7"/>
      <c r="WB37" s="7"/>
      <c r="WC37" s="7"/>
      <c r="WD37" s="7"/>
      <c r="WE37" s="7"/>
      <c r="WF37" s="7"/>
      <c r="WG37" s="7"/>
      <c r="WH37" s="7"/>
      <c r="WI37" s="7"/>
      <c r="WJ37" s="7"/>
      <c r="WK37" s="7"/>
      <c r="WL37" s="7"/>
      <c r="WM37" s="7"/>
      <c r="WN37" s="7"/>
      <c r="WO37" s="7"/>
      <c r="WP37" s="7"/>
      <c r="WQ37" s="7"/>
      <c r="WR37" s="7"/>
      <c r="WS37" s="7"/>
      <c r="WT37" s="7"/>
      <c r="WU37" s="7"/>
      <c r="WV37" s="7"/>
      <c r="WW37" s="7"/>
      <c r="WX37" s="7"/>
      <c r="WY37" s="7"/>
      <c r="WZ37" s="7"/>
      <c r="XA37" s="7"/>
      <c r="XB37" s="7"/>
      <c r="XC37" s="7"/>
      <c r="XD37" s="7"/>
      <c r="XE37" s="7"/>
      <c r="XF37" s="7"/>
      <c r="XG37" s="7"/>
      <c r="XH37" s="7"/>
      <c r="XI37" s="7"/>
      <c r="XJ37" s="7"/>
      <c r="XK37" s="7"/>
      <c r="XL37" s="7"/>
      <c r="XM37" s="7"/>
      <c r="XN37" s="7"/>
      <c r="XO37" s="7"/>
      <c r="XP37" s="7"/>
      <c r="XQ37" s="7"/>
      <c r="XR37" s="7"/>
      <c r="XS37" s="7"/>
      <c r="XT37" s="7"/>
      <c r="XU37" s="7"/>
      <c r="XV37" s="7"/>
      <c r="XW37" s="7"/>
      <c r="XX37" s="7"/>
      <c r="XY37" s="7"/>
      <c r="XZ37" s="7"/>
      <c r="YA37" s="7"/>
      <c r="YB37" s="7"/>
      <c r="YC37" s="7"/>
      <c r="YD37" s="7"/>
      <c r="YE37" s="7"/>
      <c r="YF37" s="7"/>
      <c r="YG37" s="7"/>
      <c r="YH37" s="7"/>
      <c r="YI37" s="7"/>
      <c r="YJ37" s="7"/>
      <c r="YK37" s="7"/>
      <c r="YL37" s="7"/>
      <c r="YM37" s="7"/>
      <c r="YN37" s="7"/>
      <c r="YO37" s="7"/>
      <c r="YP37" s="7"/>
      <c r="YQ37" s="7"/>
      <c r="YR37" s="7"/>
      <c r="YS37" s="7"/>
      <c r="YT37" s="7"/>
      <c r="YU37" s="7"/>
      <c r="YV37" s="7"/>
      <c r="YW37" s="7"/>
      <c r="YX37" s="7"/>
      <c r="YY37" s="7"/>
      <c r="YZ37" s="7"/>
      <c r="ZA37" s="7"/>
      <c r="ZB37" s="7"/>
      <c r="ZC37" s="7"/>
      <c r="ZD37" s="7"/>
      <c r="ZE37" s="7"/>
      <c r="ZF37" s="7"/>
      <c r="ZG37" s="7"/>
      <c r="ZH37" s="7"/>
      <c r="ZI37" s="7"/>
      <c r="ZJ37" s="7"/>
      <c r="ZK37" s="7"/>
      <c r="ZL37" s="7"/>
      <c r="ZM37" s="7"/>
      <c r="ZN37" s="7"/>
      <c r="ZO37" s="7"/>
      <c r="ZP37" s="7"/>
      <c r="ZQ37" s="7"/>
      <c r="ZR37" s="7"/>
      <c r="ZS37" s="7"/>
      <c r="ZT37" s="7"/>
      <c r="ZU37" s="7"/>
      <c r="ZV37" s="7"/>
      <c r="ZW37" s="7"/>
      <c r="ZX37" s="7"/>
      <c r="ZY37" s="7"/>
      <c r="ZZ37" s="7"/>
      <c r="AAA37" s="7"/>
      <c r="AAB37" s="7"/>
      <c r="AAC37" s="7"/>
      <c r="AAD37" s="7"/>
      <c r="AAE37" s="7"/>
      <c r="AAF37" s="7"/>
      <c r="AAG37" s="7"/>
      <c r="AAH37" s="7"/>
      <c r="AAI37" s="7"/>
      <c r="AAJ37" s="7"/>
      <c r="AAK37" s="7"/>
      <c r="AAL37" s="7"/>
      <c r="AAM37" s="7"/>
      <c r="AAN37" s="7"/>
      <c r="AAO37" s="7"/>
      <c r="AAP37" s="7"/>
      <c r="AAQ37" s="7"/>
      <c r="AAR37" s="7"/>
      <c r="AAS37" s="7"/>
      <c r="AAT37" s="7"/>
      <c r="AAU37" s="7"/>
      <c r="AAV37" s="7"/>
      <c r="AAW37" s="7"/>
      <c r="AAX37" s="7"/>
      <c r="AAY37" s="7"/>
      <c r="AAZ37" s="7"/>
      <c r="ABA37" s="7"/>
      <c r="ABB37" s="7"/>
      <c r="ABC37" s="7"/>
      <c r="ABD37" s="7"/>
      <c r="ABE37" s="7"/>
      <c r="ABF37" s="7"/>
      <c r="ABG37" s="7"/>
      <c r="ABH37" s="7"/>
      <c r="ABI37" s="7"/>
      <c r="ABJ37" s="7"/>
      <c r="ABK37" s="7"/>
      <c r="ABL37" s="7"/>
      <c r="ABM37" s="7"/>
      <c r="ABN37" s="7"/>
      <c r="ABO37" s="7"/>
      <c r="ABP37" s="7"/>
      <c r="ABQ37" s="7"/>
      <c r="ABR37" s="7"/>
      <c r="ABS37" s="7"/>
      <c r="ABT37" s="7"/>
      <c r="ABU37" s="7"/>
      <c r="ABV37" s="7"/>
      <c r="ABW37" s="7"/>
      <c r="ABX37" s="7"/>
      <c r="ABY37" s="7"/>
      <c r="ABZ37" s="7"/>
      <c r="ACA37" s="7"/>
      <c r="ACB37" s="7"/>
      <c r="ACC37" s="7"/>
      <c r="ACD37" s="7"/>
      <c r="ACE37" s="7"/>
      <c r="ACF37" s="7"/>
      <c r="ACG37" s="7"/>
      <c r="ACH37" s="7"/>
      <c r="ACI37" s="7"/>
      <c r="ACJ37" s="7"/>
      <c r="ACK37" s="7"/>
      <c r="ACL37" s="7"/>
      <c r="ACM37" s="7"/>
      <c r="ACN37" s="7"/>
      <c r="ACO37" s="7"/>
      <c r="ACP37" s="7"/>
      <c r="ACQ37" s="7"/>
      <c r="ACR37" s="7"/>
      <c r="ACS37" s="7"/>
      <c r="ACT37" s="7"/>
      <c r="ACU37" s="7"/>
      <c r="ACV37" s="7"/>
      <c r="ACW37" s="7"/>
      <c r="ACX37" s="7"/>
      <c r="ACY37" s="7"/>
      <c r="ACZ37" s="7"/>
      <c r="ADA37" s="7"/>
      <c r="ADB37" s="7"/>
      <c r="ADC37" s="7"/>
      <c r="ADD37" s="7"/>
      <c r="ADE37" s="7"/>
      <c r="ADF37" s="7"/>
      <c r="ADG37" s="7"/>
      <c r="ADH37" s="7"/>
      <c r="ADI37" s="7"/>
      <c r="ADJ37" s="7"/>
      <c r="ADK37" s="7"/>
      <c r="ADL37" s="7"/>
      <c r="ADM37" s="7"/>
      <c r="ADN37" s="7"/>
      <c r="ADO37" s="7"/>
      <c r="ADP37" s="7"/>
      <c r="ADQ37" s="7"/>
      <c r="ADR37" s="7"/>
      <c r="ADS37" s="7"/>
      <c r="ADT37" s="7"/>
      <c r="ADU37" s="7"/>
      <c r="ADV37" s="7"/>
      <c r="ADW37" s="7"/>
      <c r="ADX37" s="7"/>
      <c r="ADY37" s="7"/>
      <c r="ADZ37" s="7"/>
      <c r="AEA37" s="7"/>
      <c r="AEB37" s="7"/>
      <c r="AEC37" s="7"/>
      <c r="AED37" s="7"/>
      <c r="AEE37" s="7"/>
      <c r="AEF37" s="7"/>
      <c r="AEG37" s="7"/>
      <c r="AEH37" s="7"/>
      <c r="AEI37" s="7"/>
      <c r="AEJ37" s="7"/>
      <c r="AEK37" s="7"/>
      <c r="AEL37" s="7"/>
      <c r="AEM37" s="7"/>
      <c r="AEN37" s="7"/>
      <c r="AEO37" s="7"/>
      <c r="AEP37" s="7"/>
      <c r="AEQ37" s="7"/>
      <c r="AER37" s="7"/>
      <c r="AES37" s="7"/>
      <c r="AET37" s="7"/>
      <c r="AEU37" s="7"/>
      <c r="AEV37" s="7"/>
      <c r="AEW37" s="7"/>
      <c r="AEX37" s="7"/>
      <c r="AEY37" s="7"/>
      <c r="AEZ37" s="7"/>
      <c r="AFA37" s="7"/>
      <c r="AFB37" s="7"/>
      <c r="AFC37" s="7"/>
      <c r="AFD37" s="7"/>
      <c r="AFE37" s="7"/>
      <c r="AFF37" s="7"/>
      <c r="AFG37" s="7"/>
      <c r="AFH37" s="7"/>
      <c r="AFI37" s="7"/>
      <c r="AFJ37" s="7"/>
      <c r="AFK37" s="7"/>
      <c r="AFL37" s="7"/>
      <c r="AFM37" s="7"/>
      <c r="AFN37" s="7"/>
      <c r="AFO37" s="7"/>
      <c r="AFP37" s="7"/>
      <c r="AFQ37" s="7"/>
      <c r="AFR37" s="7"/>
      <c r="AFS37" s="7"/>
      <c r="AFT37" s="7"/>
      <c r="AFU37" s="7"/>
      <c r="AFV37" s="7"/>
      <c r="AFW37" s="7"/>
      <c r="AFX37" s="7"/>
      <c r="AFY37" s="7"/>
      <c r="AFZ37" s="7"/>
      <c r="AGA37" s="7"/>
      <c r="AGB37" s="7"/>
      <c r="AGC37" s="7"/>
      <c r="AGD37" s="7"/>
      <c r="AGE37" s="7"/>
      <c r="AGF37" s="7"/>
      <c r="AGG37" s="7"/>
      <c r="AGH37" s="7"/>
      <c r="AGI37" s="7"/>
      <c r="AGJ37" s="7"/>
      <c r="AGK37" s="7"/>
      <c r="AGL37" s="7"/>
      <c r="AGM37" s="7"/>
      <c r="AGN37" s="7"/>
      <c r="AGO37" s="7"/>
      <c r="AGP37" s="7"/>
      <c r="AGQ37" s="7"/>
      <c r="AGR37" s="7"/>
      <c r="AGS37" s="7"/>
      <c r="AGT37" s="7"/>
      <c r="AGU37" s="7"/>
      <c r="AGV37" s="7"/>
      <c r="AGW37" s="7"/>
      <c r="AGX37" s="7"/>
      <c r="AGY37" s="7"/>
      <c r="AGZ37" s="7"/>
      <c r="AHA37" s="7"/>
      <c r="AHB37" s="7"/>
      <c r="AHC37" s="7"/>
      <c r="AHD37" s="7"/>
      <c r="AHE37" s="7"/>
      <c r="AHF37" s="7"/>
      <c r="AHG37" s="7"/>
      <c r="AHH37" s="7"/>
      <c r="AHI37" s="7"/>
      <c r="AHJ37" s="7"/>
      <c r="AHK37" s="7"/>
      <c r="AHL37" s="7"/>
      <c r="AHM37" s="7"/>
      <c r="AHN37" s="7"/>
      <c r="AHO37" s="7"/>
      <c r="AHP37" s="7"/>
      <c r="AHQ37" s="7"/>
      <c r="AHR37" s="7"/>
      <c r="AHS37" s="7"/>
      <c r="AHT37" s="7"/>
      <c r="AHU37" s="7"/>
      <c r="AHV37" s="7"/>
      <c r="AHW37" s="7"/>
      <c r="AHX37" s="7"/>
      <c r="AHY37" s="7"/>
      <c r="AHZ37" s="7"/>
      <c r="AIA37" s="7"/>
      <c r="AIB37" s="7"/>
      <c r="AIC37" s="7"/>
      <c r="AID37" s="7"/>
      <c r="AIE37" s="7"/>
      <c r="AIF37" s="7"/>
      <c r="AIG37" s="7"/>
      <c r="AIH37" s="7"/>
      <c r="AII37" s="7"/>
      <c r="AIJ37" s="7"/>
      <c r="AIK37" s="7"/>
      <c r="AIL37" s="7"/>
      <c r="AIM37" s="7"/>
      <c r="AIN37" s="7"/>
      <c r="AIO37" s="7"/>
      <c r="AIP37" s="7"/>
      <c r="AIQ37" s="7"/>
      <c r="AIR37" s="7"/>
      <c r="AIS37" s="7"/>
      <c r="AIT37" s="7"/>
      <c r="AIU37" s="7"/>
      <c r="AIV37" s="7"/>
      <c r="AIW37" s="7"/>
      <c r="AIX37" s="7"/>
      <c r="AIY37" s="7"/>
      <c r="AIZ37" s="7"/>
      <c r="AJA37" s="7"/>
      <c r="AJB37" s="7"/>
      <c r="AJC37" s="7"/>
      <c r="AJD37" s="7"/>
      <c r="AJE37" s="7"/>
      <c r="AJF37" s="7"/>
      <c r="AJG37" s="7"/>
      <c r="AJH37" s="7"/>
      <c r="AJI37" s="7"/>
      <c r="AJJ37" s="7"/>
      <c r="AJK37" s="7"/>
      <c r="AJL37" s="7"/>
      <c r="AJM37" s="7"/>
      <c r="AJN37" s="7"/>
      <c r="AJO37" s="7"/>
      <c r="AJP37" s="7"/>
      <c r="AJQ37" s="7"/>
      <c r="AJR37" s="7"/>
      <c r="AJS37" s="7"/>
      <c r="AJT37" s="7"/>
      <c r="AJU37" s="7"/>
      <c r="AJV37" s="7"/>
      <c r="AJW37" s="7"/>
      <c r="AJX37" s="7"/>
      <c r="AJY37" s="7"/>
      <c r="AJZ37" s="7"/>
      <c r="AKA37" s="7"/>
      <c r="AKB37" s="7"/>
      <c r="AKC37" s="7"/>
      <c r="AKD37" s="7"/>
      <c r="AKE37" s="7"/>
      <c r="AKF37" s="7"/>
      <c r="AKG37" s="7"/>
      <c r="AKH37" s="7"/>
      <c r="AKI37" s="7"/>
      <c r="AKJ37" s="7"/>
      <c r="AKK37" s="7"/>
      <c r="AKL37" s="7"/>
      <c r="AKM37" s="7"/>
      <c r="AKN37" s="7"/>
      <c r="AKO37" s="7"/>
      <c r="AKP37" s="7"/>
      <c r="AKQ37" s="7"/>
      <c r="AKR37" s="7"/>
      <c r="AKS37" s="7"/>
      <c r="AKT37" s="7"/>
      <c r="AKU37" s="7"/>
      <c r="AKV37" s="7"/>
      <c r="AKW37" s="7"/>
      <c r="AKX37" s="7"/>
      <c r="AKY37" s="7"/>
      <c r="AKZ37" s="7"/>
      <c r="ALA37" s="7"/>
      <c r="ALB37" s="7"/>
      <c r="ALC37" s="7"/>
      <c r="ALD37" s="7"/>
      <c r="ALE37" s="7"/>
      <c r="ALF37" s="7"/>
      <c r="ALG37" s="7"/>
      <c r="ALH37" s="7"/>
      <c r="ALI37" s="7"/>
      <c r="ALJ37" s="7"/>
      <c r="ALK37" s="7"/>
      <c r="ALL37" s="7"/>
      <c r="ALM37" s="7"/>
      <c r="ALN37" s="7"/>
      <c r="ALO37" s="7"/>
      <c r="ALP37" s="7"/>
      <c r="ALQ37" s="7"/>
      <c r="ALR37" s="7"/>
      <c r="ALS37" s="7"/>
      <c r="ALT37" s="7"/>
      <c r="ALU37" s="7"/>
      <c r="ALV37" s="7"/>
      <c r="ALW37" s="7"/>
      <c r="ALX37" s="7"/>
      <c r="ALY37" s="7"/>
      <c r="ALZ37" s="7"/>
      <c r="AMA37" s="7"/>
      <c r="AMB37" s="7"/>
      <c r="AMC37" s="7"/>
      <c r="AMD37" s="7"/>
      <c r="AME37" s="7"/>
      <c r="AMF37" s="7"/>
      <c r="AMG37" s="7"/>
      <c r="AMH37" s="7"/>
      <c r="AMI37" s="7"/>
      <c r="AMJ37" s="7"/>
      <c r="AMK37" s="7"/>
      <c r="AML37" s="7"/>
      <c r="AMM37" s="7"/>
      <c r="AMN37" s="7"/>
      <c r="AMO37" s="7"/>
      <c r="AMP37" s="7"/>
      <c r="AMQ37" s="7"/>
      <c r="AMR37" s="7"/>
      <c r="AMS37" s="7"/>
      <c r="AMT37" s="7"/>
      <c r="AMU37" s="7"/>
      <c r="AMV37" s="7"/>
      <c r="AMW37" s="7"/>
      <c r="AMX37" s="7"/>
      <c r="AMY37" s="7"/>
      <c r="AMZ37" s="7"/>
      <c r="ANA37" s="7"/>
      <c r="ANB37" s="7"/>
      <c r="ANC37" s="7"/>
      <c r="AND37" s="7"/>
      <c r="ANE37" s="7"/>
      <c r="ANF37" s="7"/>
      <c r="ANG37" s="7"/>
      <c r="ANH37" s="7"/>
      <c r="ANI37" s="7"/>
      <c r="ANJ37" s="7"/>
      <c r="ANK37" s="7"/>
      <c r="ANL37" s="7"/>
      <c r="ANM37" s="7"/>
      <c r="ANN37" s="7"/>
      <c r="ANO37" s="7"/>
      <c r="ANP37" s="7"/>
      <c r="ANQ37" s="7"/>
      <c r="ANR37" s="7"/>
      <c r="ANS37" s="7"/>
      <c r="ANT37" s="7"/>
      <c r="ANU37" s="7"/>
      <c r="ANV37" s="7"/>
      <c r="ANW37" s="7"/>
      <c r="ANX37" s="7"/>
      <c r="ANY37" s="7"/>
      <c r="ANZ37" s="7"/>
      <c r="AOA37" s="7"/>
      <c r="AOB37" s="7"/>
      <c r="AOC37" s="7"/>
      <c r="AOD37" s="7"/>
      <c r="AOE37" s="7"/>
      <c r="AOF37" s="7"/>
      <c r="AOG37" s="7"/>
      <c r="AOH37" s="7"/>
      <c r="AOI37" s="7"/>
      <c r="AOJ37" s="7"/>
      <c r="AOK37" s="7"/>
      <c r="AOL37" s="7"/>
      <c r="AOM37" s="7"/>
      <c r="AON37" s="7"/>
      <c r="AOO37" s="7"/>
      <c r="AOP37" s="7"/>
      <c r="AOQ37" s="7"/>
      <c r="AOR37" s="7"/>
      <c r="AOS37" s="7"/>
      <c r="AOT37" s="7"/>
      <c r="AOU37" s="7"/>
      <c r="AOV37" s="7"/>
      <c r="AOW37" s="7"/>
      <c r="AOX37" s="7"/>
      <c r="AOY37" s="7"/>
      <c r="AOZ37" s="7"/>
      <c r="APA37" s="7"/>
      <c r="APB37" s="7"/>
      <c r="APC37" s="7"/>
      <c r="APD37" s="7"/>
      <c r="APE37" s="7"/>
      <c r="APF37" s="7"/>
      <c r="APG37" s="7"/>
      <c r="APH37" s="7"/>
      <c r="API37" s="7"/>
      <c r="APJ37" s="7"/>
      <c r="APK37" s="7"/>
      <c r="APL37" s="7"/>
      <c r="APM37" s="7"/>
      <c r="APN37" s="7"/>
      <c r="APO37" s="7"/>
      <c r="APP37" s="7"/>
      <c r="APQ37" s="7"/>
      <c r="APR37" s="7"/>
      <c r="APS37" s="7"/>
      <c r="APT37" s="7"/>
      <c r="APU37" s="7"/>
      <c r="APV37" s="7"/>
      <c r="APW37" s="7"/>
      <c r="APX37" s="7"/>
      <c r="APY37" s="7"/>
      <c r="APZ37" s="7"/>
      <c r="AQA37" s="7"/>
      <c r="AQB37" s="7"/>
      <c r="AQC37" s="7"/>
      <c r="AQD37" s="7"/>
      <c r="AQE37" s="7"/>
      <c r="AQF37" s="7"/>
      <c r="AQG37" s="7"/>
      <c r="AQH37" s="7"/>
      <c r="AQI37" s="7"/>
      <c r="AQJ37" s="7"/>
      <c r="AQK37" s="7"/>
      <c r="AQL37" s="7"/>
      <c r="AQM37" s="7"/>
      <c r="AQN37" s="7"/>
      <c r="AQO37" s="7"/>
      <c r="AQP37" s="7"/>
      <c r="AQQ37" s="7"/>
      <c r="AQR37" s="7"/>
      <c r="AQS37" s="7"/>
      <c r="AQT37" s="7"/>
      <c r="AQU37" s="7"/>
      <c r="AQV37" s="7"/>
      <c r="AQW37" s="7"/>
      <c r="AQX37" s="7"/>
      <c r="AQY37" s="7"/>
      <c r="AQZ37" s="7"/>
      <c r="ARA37" s="7"/>
      <c r="ARB37" s="7"/>
      <c r="ARC37" s="7"/>
      <c r="ARD37" s="7"/>
      <c r="ARE37" s="7"/>
      <c r="ARF37" s="7"/>
      <c r="ARG37" s="7"/>
      <c r="ARH37" s="7"/>
      <c r="ARI37" s="7"/>
      <c r="ARJ37" s="7"/>
      <c r="ARK37" s="7"/>
      <c r="ARL37" s="7"/>
      <c r="ARM37" s="7"/>
      <c r="ARN37" s="7"/>
      <c r="ARO37" s="7"/>
      <c r="ARP37" s="7"/>
      <c r="ARQ37" s="7"/>
      <c r="ARR37" s="7"/>
      <c r="ARS37" s="7"/>
      <c r="ART37" s="7"/>
      <c r="ARU37" s="7"/>
      <c r="ARV37" s="7"/>
      <c r="ARW37" s="7"/>
      <c r="ARX37" s="7"/>
      <c r="ARY37" s="7"/>
      <c r="ARZ37" s="7"/>
      <c r="ASA37" s="7"/>
      <c r="ASB37" s="7"/>
      <c r="ASC37" s="7"/>
      <c r="ASD37" s="7"/>
      <c r="ASE37" s="7"/>
      <c r="ASF37" s="7"/>
      <c r="ASG37" s="7"/>
      <c r="ASH37" s="7"/>
      <c r="ASI37" s="7"/>
      <c r="ASJ37" s="7"/>
      <c r="ASK37" s="7"/>
      <c r="ASL37" s="7"/>
      <c r="ASM37" s="7"/>
      <c r="ASN37" s="7"/>
      <c r="ASO37" s="7"/>
      <c r="ASP37" s="7"/>
      <c r="ASQ37" s="7"/>
      <c r="ASR37" s="7"/>
      <c r="ASS37" s="7"/>
      <c r="AST37" s="7"/>
      <c r="ASU37" s="7"/>
      <c r="ASV37" s="7"/>
      <c r="ASW37" s="7"/>
      <c r="ASX37" s="7"/>
      <c r="ASY37" s="7"/>
      <c r="ASZ37" s="7"/>
      <c r="ATA37" s="7"/>
      <c r="ATB37" s="7"/>
      <c r="ATC37" s="7"/>
      <c r="ATD37" s="7"/>
      <c r="ATE37" s="7"/>
      <c r="ATF37" s="7"/>
      <c r="ATG37" s="7"/>
      <c r="ATH37" s="7"/>
      <c r="ATI37" s="7"/>
      <c r="ATJ37" s="7"/>
      <c r="ATK37" s="7"/>
      <c r="ATL37" s="7"/>
      <c r="ATM37" s="7"/>
      <c r="ATN37" s="7"/>
      <c r="ATO37" s="7"/>
      <c r="ATP37" s="7"/>
      <c r="ATQ37" s="7"/>
      <c r="ATR37" s="7"/>
      <c r="ATS37" s="7"/>
      <c r="ATT37" s="7"/>
      <c r="ATU37" s="7"/>
      <c r="ATV37" s="7"/>
      <c r="ATW37" s="7"/>
      <c r="ATX37" s="7"/>
      <c r="ATY37" s="7"/>
      <c r="ATZ37" s="7"/>
      <c r="AUA37" s="7"/>
      <c r="AUB37" s="7"/>
      <c r="AUC37" s="7"/>
      <c r="AUD37" s="7"/>
      <c r="AUE37" s="7"/>
      <c r="AUF37" s="7"/>
      <c r="AUG37" s="7"/>
      <c r="AUH37" s="7"/>
      <c r="AUI37" s="7"/>
      <c r="AUJ37" s="7"/>
      <c r="AUK37" s="7"/>
      <c r="AUL37" s="7"/>
      <c r="AUM37" s="7"/>
      <c r="AUN37" s="7"/>
      <c r="AUO37" s="7"/>
      <c r="AUP37" s="7"/>
      <c r="AUQ37" s="7"/>
      <c r="AUR37" s="7"/>
      <c r="AUS37" s="7"/>
      <c r="AUT37" s="7"/>
      <c r="AUU37" s="7"/>
      <c r="AUV37" s="7"/>
      <c r="AUW37" s="7"/>
      <c r="AUX37" s="7"/>
      <c r="AUY37" s="7"/>
      <c r="AUZ37" s="7"/>
      <c r="AVA37" s="7"/>
      <c r="AVB37" s="7"/>
      <c r="AVC37" s="7"/>
      <c r="AVD37" s="7"/>
      <c r="AVE37" s="7"/>
      <c r="AVF37" s="7"/>
      <c r="AVG37" s="7"/>
      <c r="AVH37" s="7"/>
      <c r="AVI37" s="7"/>
      <c r="AVJ37" s="7"/>
      <c r="AVK37" s="7"/>
      <c r="AVL37" s="7"/>
      <c r="AVM37" s="7"/>
      <c r="AVN37" s="7"/>
      <c r="AVO37" s="7"/>
      <c r="AVP37" s="7"/>
      <c r="AVQ37" s="7"/>
      <c r="AVR37" s="7"/>
      <c r="AVS37" s="7"/>
      <c r="AVT37" s="7"/>
      <c r="AVU37" s="7"/>
      <c r="AVV37" s="7"/>
      <c r="AVW37" s="7"/>
      <c r="AVX37" s="7"/>
      <c r="AVY37" s="7"/>
      <c r="AVZ37" s="7"/>
      <c r="AWA37" s="7"/>
      <c r="AWB37" s="7"/>
      <c r="AWC37" s="7"/>
      <c r="AWD37" s="7"/>
      <c r="AWE37" s="7"/>
      <c r="AWF37" s="7"/>
      <c r="AWG37" s="7"/>
      <c r="AWH37" s="7"/>
      <c r="AWI37" s="7"/>
      <c r="AWJ37" s="7"/>
      <c r="AWK37" s="7"/>
      <c r="AWL37" s="7"/>
      <c r="AWM37" s="7"/>
      <c r="AWN37" s="7"/>
      <c r="AWO37" s="7"/>
      <c r="AWP37" s="7"/>
      <c r="AWQ37" s="7"/>
      <c r="AWR37" s="7"/>
      <c r="AWS37" s="7"/>
      <c r="AWT37" s="7"/>
      <c r="AWU37" s="7"/>
      <c r="AWV37" s="7"/>
      <c r="AWW37" s="7"/>
      <c r="AWX37" s="7"/>
      <c r="AWY37" s="7"/>
      <c r="AWZ37" s="7"/>
      <c r="AXA37" s="7"/>
      <c r="AXB37" s="7"/>
      <c r="AXC37" s="7"/>
      <c r="AXD37" s="7"/>
      <c r="AXE37" s="7"/>
      <c r="AXF37" s="7"/>
      <c r="AXG37" s="7"/>
      <c r="AXH37" s="7"/>
      <c r="AXI37" s="7"/>
      <c r="AXJ37" s="7"/>
      <c r="AXK37" s="7"/>
      <c r="AXL37" s="7"/>
      <c r="AXM37" s="7"/>
      <c r="AXN37" s="7"/>
      <c r="AXO37" s="7"/>
      <c r="AXP37" s="7"/>
      <c r="AXQ37" s="7"/>
      <c r="AXR37" s="7"/>
      <c r="AXS37" s="7"/>
      <c r="AXT37" s="7"/>
      <c r="AXU37" s="7"/>
      <c r="AXV37" s="7"/>
      <c r="AXW37" s="7"/>
      <c r="AXX37" s="7"/>
      <c r="AXY37" s="7"/>
      <c r="AXZ37" s="7"/>
      <c r="AYA37" s="7"/>
      <c r="AYB37" s="7"/>
      <c r="AYC37" s="7"/>
      <c r="AYD37" s="7"/>
      <c r="AYE37" s="7"/>
      <c r="AYF37" s="7"/>
      <c r="AYG37" s="7"/>
      <c r="AYH37" s="7"/>
      <c r="AYI37" s="7"/>
      <c r="AYJ37" s="7"/>
      <c r="AYK37" s="7"/>
      <c r="AYL37" s="7"/>
      <c r="AYM37" s="7"/>
      <c r="AYN37" s="7"/>
      <c r="AYO37" s="7"/>
      <c r="AYP37" s="7"/>
      <c r="AYQ37" s="7"/>
      <c r="AYR37" s="7"/>
      <c r="AYS37" s="7"/>
      <c r="AYT37" s="7"/>
      <c r="AYU37" s="7"/>
      <c r="AYV37" s="7"/>
      <c r="AYW37" s="7"/>
      <c r="AYX37" s="7"/>
      <c r="AYY37" s="7"/>
      <c r="AYZ37" s="7"/>
      <c r="AZA37" s="7"/>
      <c r="AZB37" s="7"/>
      <c r="AZC37" s="7"/>
      <c r="AZD37" s="7"/>
      <c r="AZE37" s="7"/>
      <c r="AZF37" s="7"/>
      <c r="AZG37" s="7"/>
      <c r="AZH37" s="7"/>
      <c r="AZI37" s="7"/>
      <c r="AZJ37" s="7"/>
      <c r="AZK37" s="7"/>
      <c r="AZL37" s="7"/>
      <c r="AZM37" s="7"/>
      <c r="AZN37" s="7"/>
      <c r="AZO37" s="7"/>
      <c r="AZP37" s="7"/>
      <c r="AZQ37" s="7"/>
      <c r="AZR37" s="7"/>
      <c r="AZS37" s="7"/>
      <c r="AZT37" s="7"/>
      <c r="AZU37" s="7"/>
      <c r="AZV37" s="7"/>
      <c r="AZW37" s="7"/>
      <c r="AZX37" s="7"/>
      <c r="AZY37" s="7"/>
      <c r="AZZ37" s="7"/>
      <c r="BAA37" s="7"/>
      <c r="BAB37" s="7"/>
      <c r="BAC37" s="7"/>
      <c r="BAD37" s="7"/>
      <c r="BAE37" s="7"/>
      <c r="BAF37" s="7"/>
      <c r="BAG37" s="7"/>
      <c r="BAH37" s="7"/>
      <c r="BAI37" s="7"/>
      <c r="BAJ37" s="7"/>
      <c r="BAK37" s="7"/>
      <c r="BAL37" s="7"/>
      <c r="BAM37" s="7"/>
      <c r="BAN37" s="7"/>
      <c r="BAO37" s="7"/>
      <c r="BAP37" s="7"/>
      <c r="BAQ37" s="7"/>
      <c r="BAR37" s="7"/>
      <c r="BAS37" s="7"/>
      <c r="BAT37" s="7"/>
      <c r="BAU37" s="7"/>
      <c r="BAV37" s="7"/>
      <c r="BAW37" s="7"/>
      <c r="BAX37" s="7"/>
      <c r="BAY37" s="7"/>
      <c r="BAZ37" s="7"/>
      <c r="BBA37" s="7"/>
      <c r="BBB37" s="7"/>
      <c r="BBC37" s="7"/>
      <c r="BBD37" s="7"/>
      <c r="BBE37" s="7"/>
      <c r="BBF37" s="7"/>
      <c r="BBG37" s="7"/>
      <c r="BBH37" s="7"/>
      <c r="BBI37" s="7"/>
      <c r="BBJ37" s="7"/>
      <c r="BBK37" s="7"/>
      <c r="BBL37" s="7"/>
      <c r="BBM37" s="7"/>
      <c r="BBN37" s="7"/>
      <c r="BBO37" s="7"/>
      <c r="BBP37" s="7"/>
      <c r="BBQ37" s="7"/>
      <c r="BBR37" s="7"/>
      <c r="BBS37" s="7"/>
      <c r="BBT37" s="7"/>
      <c r="BBU37" s="7"/>
      <c r="BBV37" s="7"/>
      <c r="BBW37" s="7"/>
      <c r="BBX37" s="7"/>
      <c r="BBY37" s="7"/>
      <c r="BBZ37" s="7"/>
      <c r="BCA37" s="7"/>
      <c r="BCB37" s="7"/>
      <c r="BCC37" s="7"/>
      <c r="BCD37" s="7"/>
      <c r="BCE37" s="7"/>
      <c r="BCF37" s="7"/>
      <c r="BCG37" s="7"/>
      <c r="BCH37" s="7"/>
      <c r="BCI37" s="7"/>
      <c r="BCJ37" s="7"/>
      <c r="BCK37" s="7"/>
      <c r="BCL37" s="7"/>
      <c r="BCM37" s="7"/>
      <c r="BCN37" s="7"/>
      <c r="BCO37" s="7"/>
      <c r="BCP37" s="7"/>
      <c r="BCQ37" s="7"/>
      <c r="BCR37" s="7"/>
      <c r="BCS37" s="7"/>
      <c r="BCT37" s="7"/>
      <c r="BCU37" s="7"/>
      <c r="BCV37" s="7"/>
      <c r="BCW37" s="7"/>
      <c r="BCX37" s="7"/>
      <c r="BCY37" s="7"/>
      <c r="BCZ37" s="7"/>
      <c r="BDA37" s="7"/>
      <c r="BDB37" s="7"/>
      <c r="BDC37" s="7"/>
      <c r="BDD37" s="7"/>
      <c r="BDE37" s="7"/>
      <c r="BDF37" s="7"/>
      <c r="BDG37" s="7"/>
      <c r="BDH37" s="7"/>
      <c r="BDI37" s="7"/>
      <c r="BDJ37" s="7"/>
      <c r="BDK37" s="7"/>
      <c r="BDL37" s="7"/>
      <c r="BDM37" s="7"/>
      <c r="BDN37" s="7"/>
      <c r="BDO37" s="7"/>
      <c r="BDP37" s="7"/>
      <c r="BDQ37" s="7"/>
      <c r="BDR37" s="7"/>
      <c r="BDS37" s="7"/>
      <c r="BDT37" s="7"/>
      <c r="BDU37" s="7"/>
      <c r="BDV37" s="7"/>
      <c r="BDW37" s="7"/>
      <c r="BDX37" s="7"/>
      <c r="BDY37" s="7"/>
      <c r="BDZ37" s="7"/>
      <c r="BEA37" s="7"/>
      <c r="BEB37" s="7"/>
      <c r="BEC37" s="7"/>
      <c r="BED37" s="7"/>
      <c r="BEE37" s="7"/>
      <c r="BEF37" s="7"/>
      <c r="BEG37" s="7"/>
      <c r="BEH37" s="7"/>
      <c r="BEI37" s="7"/>
      <c r="BEJ37" s="7"/>
      <c r="BEK37" s="7"/>
      <c r="BEL37" s="7"/>
      <c r="BEM37" s="7"/>
      <c r="BEN37" s="7"/>
      <c r="BEO37" s="7"/>
      <c r="BEP37" s="7"/>
      <c r="BEQ37" s="7"/>
      <c r="BER37" s="7"/>
      <c r="BES37" s="7"/>
      <c r="BET37" s="7"/>
      <c r="BEU37" s="7"/>
      <c r="BEV37" s="7"/>
      <c r="BEW37" s="7"/>
      <c r="BEX37" s="7"/>
      <c r="BEY37" s="7"/>
      <c r="BEZ37" s="7"/>
      <c r="BFA37" s="7"/>
      <c r="BFB37" s="7"/>
      <c r="BFC37" s="7"/>
      <c r="BFD37" s="7"/>
      <c r="BFE37" s="7"/>
      <c r="BFF37" s="7"/>
      <c r="BFG37" s="7"/>
      <c r="BFH37" s="7"/>
      <c r="BFI37" s="7"/>
      <c r="BFJ37" s="7"/>
      <c r="BFK37" s="7"/>
      <c r="BFL37" s="7"/>
      <c r="BFM37" s="7"/>
      <c r="BFN37" s="7"/>
      <c r="BFO37" s="7"/>
      <c r="BFP37" s="7"/>
      <c r="BFQ37" s="7"/>
      <c r="BFR37" s="7"/>
      <c r="BFS37" s="7"/>
      <c r="BFT37" s="7"/>
      <c r="BFU37" s="7"/>
      <c r="BFV37" s="7"/>
      <c r="BFW37" s="7"/>
      <c r="BFX37" s="7"/>
      <c r="BFY37" s="7"/>
      <c r="BFZ37" s="7"/>
      <c r="BGA37" s="7"/>
      <c r="BGB37" s="7"/>
      <c r="BGC37" s="7"/>
      <c r="BGD37" s="7"/>
      <c r="BGE37" s="7"/>
      <c r="BGF37" s="7"/>
      <c r="BGG37" s="7"/>
      <c r="BGH37" s="7"/>
      <c r="BGI37" s="7"/>
      <c r="BGJ37" s="7"/>
      <c r="BGK37" s="7"/>
      <c r="BGL37" s="7"/>
      <c r="BGM37" s="7"/>
      <c r="BGN37" s="7"/>
      <c r="BGO37" s="7"/>
      <c r="BGP37" s="7"/>
      <c r="BGQ37" s="7"/>
      <c r="BGR37" s="7"/>
      <c r="BGS37" s="7"/>
      <c r="BGT37" s="7"/>
      <c r="BGU37" s="7"/>
      <c r="BGV37" s="7"/>
      <c r="BGW37" s="7"/>
      <c r="BGX37" s="7"/>
      <c r="BGY37" s="7"/>
      <c r="BGZ37" s="7"/>
      <c r="BHA37" s="7"/>
      <c r="BHB37" s="7"/>
      <c r="BHC37" s="7"/>
      <c r="BHD37" s="7"/>
      <c r="BHE37" s="7"/>
      <c r="BHF37" s="7"/>
      <c r="BHG37" s="7"/>
      <c r="BHH37" s="7"/>
      <c r="BHI37" s="7"/>
      <c r="BHJ37" s="7"/>
      <c r="BHK37" s="7"/>
      <c r="BHL37" s="7"/>
      <c r="BHM37" s="7"/>
      <c r="BHN37" s="7"/>
      <c r="BHO37" s="7"/>
      <c r="BHP37" s="7"/>
      <c r="BHQ37" s="7"/>
      <c r="BHR37" s="7"/>
      <c r="BHS37" s="7"/>
      <c r="BHT37" s="7"/>
      <c r="BHU37" s="7"/>
      <c r="BHV37" s="7"/>
      <c r="BHW37" s="7"/>
      <c r="BHX37" s="7"/>
      <c r="BHY37" s="7"/>
      <c r="BHZ37" s="7"/>
      <c r="BIA37" s="7"/>
      <c r="BIB37" s="7"/>
      <c r="BIC37" s="7"/>
      <c r="BID37" s="7"/>
      <c r="BIE37" s="7"/>
      <c r="BIF37" s="7"/>
      <c r="BIG37" s="7"/>
      <c r="BIH37" s="7"/>
      <c r="BII37" s="7"/>
      <c r="BIJ37" s="7"/>
      <c r="BIK37" s="7"/>
      <c r="BIL37" s="7"/>
      <c r="BIM37" s="7"/>
      <c r="BIN37" s="7"/>
      <c r="BIO37" s="7"/>
      <c r="BIP37" s="7"/>
      <c r="BIQ37" s="7"/>
      <c r="BIR37" s="7"/>
      <c r="BIS37" s="7"/>
      <c r="BIT37" s="7"/>
      <c r="BIU37" s="7"/>
      <c r="BIV37" s="7"/>
      <c r="BIW37" s="7"/>
      <c r="BIX37" s="7"/>
      <c r="BIY37" s="7"/>
      <c r="BIZ37" s="7"/>
      <c r="BJA37" s="7"/>
      <c r="BJB37" s="7"/>
      <c r="BJC37" s="7"/>
      <c r="BJD37" s="7"/>
      <c r="BJE37" s="7"/>
      <c r="BJF37" s="7"/>
      <c r="BJG37" s="7"/>
      <c r="BJH37" s="7"/>
      <c r="BJI37" s="7"/>
      <c r="BJJ37" s="7"/>
      <c r="BJK37" s="7"/>
      <c r="BJL37" s="7"/>
      <c r="BJM37" s="7"/>
      <c r="BJN37" s="7"/>
      <c r="BJO37" s="7"/>
      <c r="BJP37" s="7"/>
      <c r="BJQ37" s="7"/>
      <c r="BJR37" s="7"/>
      <c r="BJS37" s="7"/>
      <c r="BJT37" s="7"/>
      <c r="BJU37" s="7"/>
      <c r="BJV37" s="7"/>
      <c r="BJW37" s="7"/>
      <c r="BJX37" s="7"/>
      <c r="BJY37" s="7"/>
      <c r="BJZ37" s="7"/>
      <c r="BKA37" s="7"/>
      <c r="BKB37" s="7"/>
      <c r="BKC37" s="7"/>
      <c r="BKD37" s="7"/>
      <c r="BKE37" s="7"/>
      <c r="BKF37" s="7"/>
      <c r="BKG37" s="7"/>
      <c r="BKH37" s="7"/>
      <c r="BKI37" s="7"/>
      <c r="BKJ37" s="7"/>
      <c r="BKK37" s="7"/>
      <c r="BKL37" s="7"/>
      <c r="BKM37" s="7"/>
      <c r="BKN37" s="7"/>
      <c r="BKO37" s="7"/>
      <c r="BKP37" s="7"/>
      <c r="BKQ37" s="7"/>
      <c r="BKR37" s="7"/>
      <c r="BKS37" s="7"/>
      <c r="BKT37" s="7"/>
      <c r="BKU37" s="7"/>
      <c r="BKV37" s="7"/>
      <c r="BKW37" s="7"/>
      <c r="BKX37" s="7"/>
      <c r="BKY37" s="7"/>
      <c r="BKZ37" s="7"/>
      <c r="BLA37" s="7"/>
      <c r="BLB37" s="7"/>
      <c r="BLC37" s="7"/>
      <c r="BLD37" s="7"/>
      <c r="BLE37" s="7"/>
      <c r="BLF37" s="7"/>
      <c r="BLG37" s="7"/>
      <c r="BLH37" s="7"/>
      <c r="BLI37" s="7"/>
      <c r="BLJ37" s="7"/>
      <c r="BLK37" s="7"/>
      <c r="BLL37" s="7"/>
      <c r="BLM37" s="7"/>
      <c r="BLN37" s="7"/>
      <c r="BLO37" s="7"/>
      <c r="BLP37" s="7"/>
      <c r="BLQ37" s="7"/>
      <c r="BLR37" s="7"/>
      <c r="BLS37" s="7"/>
      <c r="BLT37" s="7"/>
      <c r="BLU37" s="7"/>
      <c r="BLV37" s="7"/>
      <c r="BLW37" s="7"/>
      <c r="BLX37" s="7"/>
      <c r="BLY37" s="7"/>
      <c r="BLZ37" s="7"/>
      <c r="BMA37" s="7"/>
      <c r="BMB37" s="7"/>
      <c r="BMC37" s="7"/>
      <c r="BMD37" s="7"/>
      <c r="BME37" s="7"/>
      <c r="BMF37" s="7"/>
      <c r="BMG37" s="7"/>
      <c r="BMH37" s="7"/>
      <c r="BMI37" s="7"/>
      <c r="BMJ37" s="7"/>
      <c r="BMK37" s="7"/>
      <c r="BML37" s="7"/>
      <c r="BMM37" s="7"/>
      <c r="BMN37" s="7"/>
      <c r="BMO37" s="7"/>
      <c r="BMP37" s="7"/>
      <c r="BMQ37" s="7"/>
      <c r="BMR37" s="7"/>
      <c r="BMS37" s="7"/>
      <c r="BMT37" s="7"/>
      <c r="BMU37" s="7"/>
      <c r="BMV37" s="7"/>
      <c r="BMW37" s="7"/>
      <c r="BMX37" s="7"/>
      <c r="BMY37" s="7"/>
      <c r="BMZ37" s="7"/>
      <c r="BNA37" s="7"/>
      <c r="BNB37" s="7"/>
      <c r="BNC37" s="7"/>
      <c r="BND37" s="7"/>
      <c r="BNE37" s="7"/>
      <c r="BNF37" s="7"/>
      <c r="BNG37" s="7"/>
      <c r="BNH37" s="7"/>
      <c r="BNI37" s="7"/>
      <c r="BNJ37" s="7"/>
      <c r="BNK37" s="7"/>
      <c r="BNL37" s="7"/>
      <c r="BNM37" s="7"/>
      <c r="BNN37" s="7"/>
      <c r="BNO37" s="7"/>
      <c r="BNP37" s="7"/>
      <c r="BNQ37" s="7"/>
      <c r="BNR37" s="7"/>
      <c r="BNS37" s="7"/>
      <c r="BNT37" s="7"/>
      <c r="BNU37" s="7"/>
      <c r="BNV37" s="7"/>
      <c r="BNW37" s="7"/>
      <c r="BNX37" s="7"/>
      <c r="BNY37" s="7"/>
      <c r="BNZ37" s="7"/>
      <c r="BOA37" s="7"/>
      <c r="BOB37" s="7"/>
      <c r="BOC37" s="7"/>
      <c r="BOD37" s="7"/>
      <c r="BOE37" s="7"/>
      <c r="BOF37" s="7"/>
      <c r="BOG37" s="7"/>
      <c r="BOH37" s="7"/>
      <c r="BOI37" s="7"/>
      <c r="BOJ37" s="7"/>
      <c r="BOK37" s="7"/>
      <c r="BOL37" s="7"/>
      <c r="BOM37" s="7"/>
      <c r="BON37" s="7"/>
      <c r="BOO37" s="7"/>
    </row>
    <row r="38" spans="1:1757" s="9" customFormat="1" ht="12" thickBot="1" x14ac:dyDescent="0.25">
      <c r="A38" s="157">
        <v>867</v>
      </c>
      <c r="B38" s="154" t="s">
        <v>31</v>
      </c>
      <c r="C38" s="158" t="s">
        <v>33</v>
      </c>
      <c r="D38" s="152" t="s">
        <v>33</v>
      </c>
      <c r="E38" s="152" t="s">
        <v>84</v>
      </c>
      <c r="F38" s="152" t="s">
        <v>33</v>
      </c>
      <c r="G38" s="113" t="str">
        <f t="shared" si="0"/>
        <v/>
      </c>
      <c r="H38" s="113" t="str">
        <f t="shared" si="1"/>
        <v/>
      </c>
      <c r="I38" s="114"/>
      <c r="J38" s="7"/>
      <c r="K38" s="7"/>
      <c r="L38" s="75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7"/>
      <c r="NH38" s="7"/>
      <c r="NI38" s="7"/>
      <c r="NJ38" s="7"/>
      <c r="NK38" s="7"/>
      <c r="NL38" s="7"/>
      <c r="NM38" s="7"/>
      <c r="NN38" s="7"/>
      <c r="NO38" s="7"/>
      <c r="NP38" s="7"/>
      <c r="NQ38" s="7"/>
      <c r="NR38" s="7"/>
      <c r="NS38" s="7"/>
      <c r="NT38" s="7"/>
      <c r="NU38" s="7"/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/>
      <c r="ON38" s="7"/>
      <c r="OO38" s="7"/>
      <c r="OP38" s="7"/>
      <c r="OQ38" s="7"/>
      <c r="OR38" s="7"/>
      <c r="OS38" s="7"/>
      <c r="OT38" s="7"/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/>
      <c r="PL38" s="7"/>
      <c r="PM38" s="7"/>
      <c r="PN38" s="7"/>
      <c r="PO38" s="7"/>
      <c r="PP38" s="7"/>
      <c r="PQ38" s="7"/>
      <c r="PR38" s="7"/>
      <c r="PS38" s="7"/>
      <c r="PT38" s="7"/>
      <c r="PU38" s="7"/>
      <c r="PV38" s="7"/>
      <c r="PW38" s="7"/>
      <c r="PX38" s="7"/>
      <c r="PY38" s="7"/>
      <c r="PZ38" s="7"/>
      <c r="QA38" s="7"/>
      <c r="QB38" s="7"/>
      <c r="QC38" s="7"/>
      <c r="QD38" s="7"/>
      <c r="QE38" s="7"/>
      <c r="QF38" s="7"/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/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/>
      <c r="RK38" s="7"/>
      <c r="RL38" s="7"/>
      <c r="RM38" s="7"/>
      <c r="RN38" s="7"/>
      <c r="RO38" s="7"/>
      <c r="RP38" s="7"/>
      <c r="RQ38" s="7"/>
      <c r="RR38" s="7"/>
      <c r="RS38" s="7"/>
      <c r="RT38" s="7"/>
      <c r="RU38" s="7"/>
      <c r="RV38" s="7"/>
      <c r="RW38" s="7"/>
      <c r="RX38" s="7"/>
      <c r="RY38" s="7"/>
      <c r="RZ38" s="7"/>
      <c r="SA38" s="7"/>
      <c r="SB38" s="7"/>
      <c r="SC38" s="7"/>
      <c r="SD38" s="7"/>
      <c r="SE38" s="7"/>
      <c r="SF38" s="7"/>
      <c r="SG38" s="7"/>
      <c r="SH38" s="7"/>
      <c r="SI38" s="7"/>
      <c r="SJ38" s="7"/>
      <c r="SK38" s="7"/>
      <c r="SL38" s="7"/>
      <c r="SM38" s="7"/>
      <c r="SN38" s="7"/>
      <c r="SO38" s="7"/>
      <c r="SP38" s="7"/>
      <c r="SQ38" s="7"/>
      <c r="SR38" s="7"/>
      <c r="SS38" s="7"/>
      <c r="ST38" s="7"/>
      <c r="SU38" s="7"/>
      <c r="SV38" s="7"/>
      <c r="SW38" s="7"/>
      <c r="SX38" s="7"/>
      <c r="SY38" s="7"/>
      <c r="SZ38" s="7"/>
      <c r="TA38" s="7"/>
      <c r="TB38" s="7"/>
      <c r="TC38" s="7"/>
      <c r="TD38" s="7"/>
      <c r="TE38" s="7"/>
      <c r="TF38" s="7"/>
      <c r="TG38" s="7"/>
      <c r="TH38" s="7"/>
      <c r="TI38" s="7"/>
      <c r="TJ38" s="7"/>
      <c r="TK38" s="7"/>
      <c r="TL38" s="7"/>
      <c r="TM38" s="7"/>
      <c r="TN38" s="7"/>
      <c r="TO38" s="7"/>
      <c r="TP38" s="7"/>
      <c r="TQ38" s="7"/>
      <c r="TR38" s="7"/>
      <c r="TS38" s="7"/>
      <c r="TT38" s="7"/>
      <c r="TU38" s="7"/>
      <c r="TV38" s="7"/>
      <c r="TW38" s="7"/>
      <c r="TX38" s="7"/>
      <c r="TY38" s="7"/>
      <c r="TZ38" s="7"/>
      <c r="UA38" s="7"/>
      <c r="UB38" s="7"/>
      <c r="UC38" s="7"/>
      <c r="UD38" s="7"/>
      <c r="UE38" s="7"/>
      <c r="UF38" s="7"/>
      <c r="UG38" s="7"/>
      <c r="UH38" s="7"/>
      <c r="UI38" s="7"/>
      <c r="UJ38" s="7"/>
      <c r="UK38" s="7"/>
      <c r="UL38" s="7"/>
      <c r="UM38" s="7"/>
      <c r="UN38" s="7"/>
      <c r="UO38" s="7"/>
      <c r="UP38" s="7"/>
      <c r="UQ38" s="7"/>
      <c r="UR38" s="7"/>
      <c r="US38" s="7"/>
      <c r="UT38" s="7"/>
      <c r="UU38" s="7"/>
      <c r="UV38" s="7"/>
      <c r="UW38" s="7"/>
      <c r="UX38" s="7"/>
      <c r="UY38" s="7"/>
      <c r="UZ38" s="7"/>
      <c r="VA38" s="7"/>
      <c r="VB38" s="7"/>
      <c r="VC38" s="7"/>
      <c r="VD38" s="7"/>
      <c r="VE38" s="7"/>
      <c r="VF38" s="7"/>
      <c r="VG38" s="7"/>
      <c r="VH38" s="7"/>
      <c r="VI38" s="7"/>
      <c r="VJ38" s="7"/>
      <c r="VK38" s="7"/>
      <c r="VL38" s="7"/>
      <c r="VM38" s="7"/>
      <c r="VN38" s="7"/>
      <c r="VO38" s="7"/>
      <c r="VP38" s="7"/>
      <c r="VQ38" s="7"/>
      <c r="VR38" s="7"/>
      <c r="VS38" s="7"/>
      <c r="VT38" s="7"/>
      <c r="VU38" s="7"/>
      <c r="VV38" s="7"/>
      <c r="VW38" s="7"/>
      <c r="VX38" s="7"/>
      <c r="VY38" s="7"/>
      <c r="VZ38" s="7"/>
      <c r="WA38" s="7"/>
      <c r="WB38" s="7"/>
      <c r="WC38" s="7"/>
      <c r="WD38" s="7"/>
      <c r="WE38" s="7"/>
      <c r="WF38" s="7"/>
      <c r="WG38" s="7"/>
      <c r="WH38" s="7"/>
      <c r="WI38" s="7"/>
      <c r="WJ38" s="7"/>
      <c r="WK38" s="7"/>
      <c r="WL38" s="7"/>
      <c r="WM38" s="7"/>
      <c r="WN38" s="7"/>
      <c r="WO38" s="7"/>
      <c r="WP38" s="7"/>
      <c r="WQ38" s="7"/>
      <c r="WR38" s="7"/>
      <c r="WS38" s="7"/>
      <c r="WT38" s="7"/>
      <c r="WU38" s="7"/>
      <c r="WV38" s="7"/>
      <c r="WW38" s="7"/>
      <c r="WX38" s="7"/>
      <c r="WY38" s="7"/>
      <c r="WZ38" s="7"/>
      <c r="XA38" s="7"/>
      <c r="XB38" s="7"/>
      <c r="XC38" s="7"/>
      <c r="XD38" s="7"/>
      <c r="XE38" s="7"/>
      <c r="XF38" s="7"/>
      <c r="XG38" s="7"/>
      <c r="XH38" s="7"/>
      <c r="XI38" s="7"/>
      <c r="XJ38" s="7"/>
      <c r="XK38" s="7"/>
      <c r="XL38" s="7"/>
      <c r="XM38" s="7"/>
      <c r="XN38" s="7"/>
      <c r="XO38" s="7"/>
      <c r="XP38" s="7"/>
      <c r="XQ38" s="7"/>
      <c r="XR38" s="7"/>
      <c r="XS38" s="7"/>
      <c r="XT38" s="7"/>
      <c r="XU38" s="7"/>
      <c r="XV38" s="7"/>
      <c r="XW38" s="7"/>
      <c r="XX38" s="7"/>
      <c r="XY38" s="7"/>
      <c r="XZ38" s="7"/>
      <c r="YA38" s="7"/>
      <c r="YB38" s="7"/>
      <c r="YC38" s="7"/>
      <c r="YD38" s="7"/>
      <c r="YE38" s="7"/>
      <c r="YF38" s="7"/>
      <c r="YG38" s="7"/>
      <c r="YH38" s="7"/>
      <c r="YI38" s="7"/>
      <c r="YJ38" s="7"/>
      <c r="YK38" s="7"/>
      <c r="YL38" s="7"/>
      <c r="YM38" s="7"/>
      <c r="YN38" s="7"/>
      <c r="YO38" s="7"/>
      <c r="YP38" s="7"/>
      <c r="YQ38" s="7"/>
      <c r="YR38" s="7"/>
      <c r="YS38" s="7"/>
      <c r="YT38" s="7"/>
      <c r="YU38" s="7"/>
      <c r="YV38" s="7"/>
      <c r="YW38" s="7"/>
      <c r="YX38" s="7"/>
      <c r="YY38" s="7"/>
      <c r="YZ38" s="7"/>
      <c r="ZA38" s="7"/>
      <c r="ZB38" s="7"/>
      <c r="ZC38" s="7"/>
      <c r="ZD38" s="7"/>
      <c r="ZE38" s="7"/>
      <c r="ZF38" s="7"/>
      <c r="ZG38" s="7"/>
      <c r="ZH38" s="7"/>
      <c r="ZI38" s="7"/>
      <c r="ZJ38" s="7"/>
      <c r="ZK38" s="7"/>
      <c r="ZL38" s="7"/>
      <c r="ZM38" s="7"/>
      <c r="ZN38" s="7"/>
      <c r="ZO38" s="7"/>
      <c r="ZP38" s="7"/>
      <c r="ZQ38" s="7"/>
      <c r="ZR38" s="7"/>
      <c r="ZS38" s="7"/>
      <c r="ZT38" s="7"/>
      <c r="ZU38" s="7"/>
      <c r="ZV38" s="7"/>
      <c r="ZW38" s="7"/>
      <c r="ZX38" s="7"/>
      <c r="ZY38" s="7"/>
      <c r="ZZ38" s="7"/>
      <c r="AAA38" s="7"/>
      <c r="AAB38" s="7"/>
      <c r="AAC38" s="7"/>
      <c r="AAD38" s="7"/>
      <c r="AAE38" s="7"/>
      <c r="AAF38" s="7"/>
      <c r="AAG38" s="7"/>
      <c r="AAH38" s="7"/>
      <c r="AAI38" s="7"/>
      <c r="AAJ38" s="7"/>
      <c r="AAK38" s="7"/>
      <c r="AAL38" s="7"/>
      <c r="AAM38" s="7"/>
      <c r="AAN38" s="7"/>
      <c r="AAO38" s="7"/>
      <c r="AAP38" s="7"/>
      <c r="AAQ38" s="7"/>
      <c r="AAR38" s="7"/>
      <c r="AAS38" s="7"/>
      <c r="AAT38" s="7"/>
      <c r="AAU38" s="7"/>
      <c r="AAV38" s="7"/>
      <c r="AAW38" s="7"/>
      <c r="AAX38" s="7"/>
      <c r="AAY38" s="7"/>
      <c r="AAZ38" s="7"/>
      <c r="ABA38" s="7"/>
      <c r="ABB38" s="7"/>
      <c r="ABC38" s="7"/>
      <c r="ABD38" s="7"/>
      <c r="ABE38" s="7"/>
      <c r="ABF38" s="7"/>
      <c r="ABG38" s="7"/>
      <c r="ABH38" s="7"/>
      <c r="ABI38" s="7"/>
      <c r="ABJ38" s="7"/>
      <c r="ABK38" s="7"/>
      <c r="ABL38" s="7"/>
      <c r="ABM38" s="7"/>
      <c r="ABN38" s="7"/>
      <c r="ABO38" s="7"/>
      <c r="ABP38" s="7"/>
      <c r="ABQ38" s="7"/>
      <c r="ABR38" s="7"/>
      <c r="ABS38" s="7"/>
      <c r="ABT38" s="7"/>
      <c r="ABU38" s="7"/>
      <c r="ABV38" s="7"/>
      <c r="ABW38" s="7"/>
      <c r="ABX38" s="7"/>
      <c r="ABY38" s="7"/>
      <c r="ABZ38" s="7"/>
      <c r="ACA38" s="7"/>
      <c r="ACB38" s="7"/>
      <c r="ACC38" s="7"/>
      <c r="ACD38" s="7"/>
      <c r="ACE38" s="7"/>
      <c r="ACF38" s="7"/>
      <c r="ACG38" s="7"/>
      <c r="ACH38" s="7"/>
      <c r="ACI38" s="7"/>
      <c r="ACJ38" s="7"/>
      <c r="ACK38" s="7"/>
      <c r="ACL38" s="7"/>
      <c r="ACM38" s="7"/>
      <c r="ACN38" s="7"/>
      <c r="ACO38" s="7"/>
      <c r="ACP38" s="7"/>
      <c r="ACQ38" s="7"/>
      <c r="ACR38" s="7"/>
      <c r="ACS38" s="7"/>
      <c r="ACT38" s="7"/>
      <c r="ACU38" s="7"/>
      <c r="ACV38" s="7"/>
      <c r="ACW38" s="7"/>
      <c r="ACX38" s="7"/>
      <c r="ACY38" s="7"/>
      <c r="ACZ38" s="7"/>
      <c r="ADA38" s="7"/>
      <c r="ADB38" s="7"/>
      <c r="ADC38" s="7"/>
      <c r="ADD38" s="7"/>
      <c r="ADE38" s="7"/>
      <c r="ADF38" s="7"/>
      <c r="ADG38" s="7"/>
      <c r="ADH38" s="7"/>
      <c r="ADI38" s="7"/>
      <c r="ADJ38" s="7"/>
      <c r="ADK38" s="7"/>
      <c r="ADL38" s="7"/>
      <c r="ADM38" s="7"/>
      <c r="ADN38" s="7"/>
      <c r="ADO38" s="7"/>
      <c r="ADP38" s="7"/>
      <c r="ADQ38" s="7"/>
      <c r="ADR38" s="7"/>
      <c r="ADS38" s="7"/>
      <c r="ADT38" s="7"/>
      <c r="ADU38" s="7"/>
      <c r="ADV38" s="7"/>
      <c r="ADW38" s="7"/>
      <c r="ADX38" s="7"/>
      <c r="ADY38" s="7"/>
      <c r="ADZ38" s="7"/>
      <c r="AEA38" s="7"/>
      <c r="AEB38" s="7"/>
      <c r="AEC38" s="7"/>
      <c r="AED38" s="7"/>
      <c r="AEE38" s="7"/>
      <c r="AEF38" s="7"/>
      <c r="AEG38" s="7"/>
      <c r="AEH38" s="7"/>
      <c r="AEI38" s="7"/>
      <c r="AEJ38" s="7"/>
      <c r="AEK38" s="7"/>
      <c r="AEL38" s="7"/>
      <c r="AEM38" s="7"/>
      <c r="AEN38" s="7"/>
      <c r="AEO38" s="7"/>
      <c r="AEP38" s="7"/>
      <c r="AEQ38" s="7"/>
      <c r="AER38" s="7"/>
      <c r="AES38" s="7"/>
      <c r="AET38" s="7"/>
      <c r="AEU38" s="7"/>
      <c r="AEV38" s="7"/>
      <c r="AEW38" s="7"/>
      <c r="AEX38" s="7"/>
      <c r="AEY38" s="7"/>
      <c r="AEZ38" s="7"/>
      <c r="AFA38" s="7"/>
      <c r="AFB38" s="7"/>
      <c r="AFC38" s="7"/>
      <c r="AFD38" s="7"/>
      <c r="AFE38" s="7"/>
      <c r="AFF38" s="7"/>
      <c r="AFG38" s="7"/>
      <c r="AFH38" s="7"/>
      <c r="AFI38" s="7"/>
      <c r="AFJ38" s="7"/>
      <c r="AFK38" s="7"/>
      <c r="AFL38" s="7"/>
      <c r="AFM38" s="7"/>
      <c r="AFN38" s="7"/>
      <c r="AFO38" s="7"/>
      <c r="AFP38" s="7"/>
      <c r="AFQ38" s="7"/>
      <c r="AFR38" s="7"/>
      <c r="AFS38" s="7"/>
      <c r="AFT38" s="7"/>
      <c r="AFU38" s="7"/>
      <c r="AFV38" s="7"/>
      <c r="AFW38" s="7"/>
      <c r="AFX38" s="7"/>
      <c r="AFY38" s="7"/>
      <c r="AFZ38" s="7"/>
      <c r="AGA38" s="7"/>
      <c r="AGB38" s="7"/>
      <c r="AGC38" s="7"/>
      <c r="AGD38" s="7"/>
      <c r="AGE38" s="7"/>
      <c r="AGF38" s="7"/>
      <c r="AGG38" s="7"/>
      <c r="AGH38" s="7"/>
      <c r="AGI38" s="7"/>
      <c r="AGJ38" s="7"/>
      <c r="AGK38" s="7"/>
      <c r="AGL38" s="7"/>
      <c r="AGM38" s="7"/>
      <c r="AGN38" s="7"/>
      <c r="AGO38" s="7"/>
      <c r="AGP38" s="7"/>
      <c r="AGQ38" s="7"/>
      <c r="AGR38" s="7"/>
      <c r="AGS38" s="7"/>
      <c r="AGT38" s="7"/>
      <c r="AGU38" s="7"/>
      <c r="AGV38" s="7"/>
      <c r="AGW38" s="7"/>
      <c r="AGX38" s="7"/>
      <c r="AGY38" s="7"/>
      <c r="AGZ38" s="7"/>
      <c r="AHA38" s="7"/>
      <c r="AHB38" s="7"/>
      <c r="AHC38" s="7"/>
      <c r="AHD38" s="7"/>
      <c r="AHE38" s="7"/>
      <c r="AHF38" s="7"/>
      <c r="AHG38" s="7"/>
      <c r="AHH38" s="7"/>
      <c r="AHI38" s="7"/>
      <c r="AHJ38" s="7"/>
      <c r="AHK38" s="7"/>
      <c r="AHL38" s="7"/>
      <c r="AHM38" s="7"/>
      <c r="AHN38" s="7"/>
      <c r="AHO38" s="7"/>
      <c r="AHP38" s="7"/>
      <c r="AHQ38" s="7"/>
      <c r="AHR38" s="7"/>
      <c r="AHS38" s="7"/>
      <c r="AHT38" s="7"/>
      <c r="AHU38" s="7"/>
      <c r="AHV38" s="7"/>
      <c r="AHW38" s="7"/>
      <c r="AHX38" s="7"/>
      <c r="AHY38" s="7"/>
      <c r="AHZ38" s="7"/>
      <c r="AIA38" s="7"/>
      <c r="AIB38" s="7"/>
      <c r="AIC38" s="7"/>
      <c r="AID38" s="7"/>
      <c r="AIE38" s="7"/>
      <c r="AIF38" s="7"/>
      <c r="AIG38" s="7"/>
      <c r="AIH38" s="7"/>
      <c r="AII38" s="7"/>
      <c r="AIJ38" s="7"/>
      <c r="AIK38" s="7"/>
      <c r="AIL38" s="7"/>
      <c r="AIM38" s="7"/>
      <c r="AIN38" s="7"/>
      <c r="AIO38" s="7"/>
      <c r="AIP38" s="7"/>
      <c r="AIQ38" s="7"/>
      <c r="AIR38" s="7"/>
      <c r="AIS38" s="7"/>
      <c r="AIT38" s="7"/>
      <c r="AIU38" s="7"/>
      <c r="AIV38" s="7"/>
      <c r="AIW38" s="7"/>
      <c r="AIX38" s="7"/>
      <c r="AIY38" s="7"/>
      <c r="AIZ38" s="7"/>
      <c r="AJA38" s="7"/>
      <c r="AJB38" s="7"/>
      <c r="AJC38" s="7"/>
      <c r="AJD38" s="7"/>
      <c r="AJE38" s="7"/>
      <c r="AJF38" s="7"/>
      <c r="AJG38" s="7"/>
      <c r="AJH38" s="7"/>
      <c r="AJI38" s="7"/>
      <c r="AJJ38" s="7"/>
      <c r="AJK38" s="7"/>
      <c r="AJL38" s="7"/>
      <c r="AJM38" s="7"/>
      <c r="AJN38" s="7"/>
      <c r="AJO38" s="7"/>
      <c r="AJP38" s="7"/>
      <c r="AJQ38" s="7"/>
      <c r="AJR38" s="7"/>
      <c r="AJS38" s="7"/>
      <c r="AJT38" s="7"/>
      <c r="AJU38" s="7"/>
      <c r="AJV38" s="7"/>
      <c r="AJW38" s="7"/>
      <c r="AJX38" s="7"/>
      <c r="AJY38" s="7"/>
      <c r="AJZ38" s="7"/>
      <c r="AKA38" s="7"/>
      <c r="AKB38" s="7"/>
      <c r="AKC38" s="7"/>
      <c r="AKD38" s="7"/>
      <c r="AKE38" s="7"/>
      <c r="AKF38" s="7"/>
      <c r="AKG38" s="7"/>
      <c r="AKH38" s="7"/>
      <c r="AKI38" s="7"/>
      <c r="AKJ38" s="7"/>
      <c r="AKK38" s="7"/>
      <c r="AKL38" s="7"/>
      <c r="AKM38" s="7"/>
      <c r="AKN38" s="7"/>
      <c r="AKO38" s="7"/>
      <c r="AKP38" s="7"/>
      <c r="AKQ38" s="7"/>
      <c r="AKR38" s="7"/>
      <c r="AKS38" s="7"/>
      <c r="AKT38" s="7"/>
      <c r="AKU38" s="7"/>
      <c r="AKV38" s="7"/>
      <c r="AKW38" s="7"/>
      <c r="AKX38" s="7"/>
      <c r="AKY38" s="7"/>
      <c r="AKZ38" s="7"/>
      <c r="ALA38" s="7"/>
      <c r="ALB38" s="7"/>
      <c r="ALC38" s="7"/>
      <c r="ALD38" s="7"/>
      <c r="ALE38" s="7"/>
      <c r="ALF38" s="7"/>
      <c r="ALG38" s="7"/>
      <c r="ALH38" s="7"/>
      <c r="ALI38" s="7"/>
      <c r="ALJ38" s="7"/>
      <c r="ALK38" s="7"/>
      <c r="ALL38" s="7"/>
      <c r="ALM38" s="7"/>
      <c r="ALN38" s="7"/>
      <c r="ALO38" s="7"/>
      <c r="ALP38" s="7"/>
      <c r="ALQ38" s="7"/>
      <c r="ALR38" s="7"/>
      <c r="ALS38" s="7"/>
      <c r="ALT38" s="7"/>
      <c r="ALU38" s="7"/>
      <c r="ALV38" s="7"/>
      <c r="ALW38" s="7"/>
      <c r="ALX38" s="7"/>
      <c r="ALY38" s="7"/>
      <c r="ALZ38" s="7"/>
      <c r="AMA38" s="7"/>
      <c r="AMB38" s="7"/>
      <c r="AMC38" s="7"/>
      <c r="AMD38" s="7"/>
      <c r="AME38" s="7"/>
      <c r="AMF38" s="7"/>
      <c r="AMG38" s="7"/>
      <c r="AMH38" s="7"/>
      <c r="AMI38" s="7"/>
      <c r="AMJ38" s="7"/>
      <c r="AMK38" s="7"/>
      <c r="AML38" s="7"/>
      <c r="AMM38" s="7"/>
      <c r="AMN38" s="7"/>
      <c r="AMO38" s="7"/>
      <c r="AMP38" s="7"/>
      <c r="AMQ38" s="7"/>
      <c r="AMR38" s="7"/>
      <c r="AMS38" s="7"/>
      <c r="AMT38" s="7"/>
      <c r="AMU38" s="7"/>
      <c r="AMV38" s="7"/>
      <c r="AMW38" s="7"/>
      <c r="AMX38" s="7"/>
      <c r="AMY38" s="7"/>
      <c r="AMZ38" s="7"/>
      <c r="ANA38" s="7"/>
      <c r="ANB38" s="7"/>
      <c r="ANC38" s="7"/>
      <c r="AND38" s="7"/>
      <c r="ANE38" s="7"/>
      <c r="ANF38" s="7"/>
      <c r="ANG38" s="7"/>
      <c r="ANH38" s="7"/>
      <c r="ANI38" s="7"/>
      <c r="ANJ38" s="7"/>
      <c r="ANK38" s="7"/>
      <c r="ANL38" s="7"/>
      <c r="ANM38" s="7"/>
      <c r="ANN38" s="7"/>
      <c r="ANO38" s="7"/>
      <c r="ANP38" s="7"/>
      <c r="ANQ38" s="7"/>
      <c r="ANR38" s="7"/>
      <c r="ANS38" s="7"/>
      <c r="ANT38" s="7"/>
      <c r="ANU38" s="7"/>
      <c r="ANV38" s="7"/>
      <c r="ANW38" s="7"/>
      <c r="ANX38" s="7"/>
      <c r="ANY38" s="7"/>
      <c r="ANZ38" s="7"/>
      <c r="AOA38" s="7"/>
      <c r="AOB38" s="7"/>
      <c r="AOC38" s="7"/>
      <c r="AOD38" s="7"/>
      <c r="AOE38" s="7"/>
      <c r="AOF38" s="7"/>
      <c r="AOG38" s="7"/>
      <c r="AOH38" s="7"/>
      <c r="AOI38" s="7"/>
      <c r="AOJ38" s="7"/>
      <c r="AOK38" s="7"/>
      <c r="AOL38" s="7"/>
      <c r="AOM38" s="7"/>
      <c r="AON38" s="7"/>
      <c r="AOO38" s="7"/>
      <c r="AOP38" s="7"/>
      <c r="AOQ38" s="7"/>
      <c r="AOR38" s="7"/>
      <c r="AOS38" s="7"/>
      <c r="AOT38" s="7"/>
      <c r="AOU38" s="7"/>
      <c r="AOV38" s="7"/>
      <c r="AOW38" s="7"/>
      <c r="AOX38" s="7"/>
      <c r="AOY38" s="7"/>
      <c r="AOZ38" s="7"/>
      <c r="APA38" s="7"/>
      <c r="APB38" s="7"/>
      <c r="APC38" s="7"/>
      <c r="APD38" s="7"/>
      <c r="APE38" s="7"/>
      <c r="APF38" s="7"/>
      <c r="APG38" s="7"/>
      <c r="APH38" s="7"/>
      <c r="API38" s="7"/>
      <c r="APJ38" s="7"/>
      <c r="APK38" s="7"/>
      <c r="APL38" s="7"/>
      <c r="APM38" s="7"/>
      <c r="APN38" s="7"/>
      <c r="APO38" s="7"/>
      <c r="APP38" s="7"/>
      <c r="APQ38" s="7"/>
      <c r="APR38" s="7"/>
      <c r="APS38" s="7"/>
      <c r="APT38" s="7"/>
      <c r="APU38" s="7"/>
      <c r="APV38" s="7"/>
      <c r="APW38" s="7"/>
      <c r="APX38" s="7"/>
      <c r="APY38" s="7"/>
      <c r="APZ38" s="7"/>
      <c r="AQA38" s="7"/>
      <c r="AQB38" s="7"/>
      <c r="AQC38" s="7"/>
      <c r="AQD38" s="7"/>
      <c r="AQE38" s="7"/>
      <c r="AQF38" s="7"/>
      <c r="AQG38" s="7"/>
      <c r="AQH38" s="7"/>
      <c r="AQI38" s="7"/>
      <c r="AQJ38" s="7"/>
      <c r="AQK38" s="7"/>
      <c r="AQL38" s="7"/>
      <c r="AQM38" s="7"/>
      <c r="AQN38" s="7"/>
      <c r="AQO38" s="7"/>
      <c r="AQP38" s="7"/>
      <c r="AQQ38" s="7"/>
      <c r="AQR38" s="7"/>
      <c r="AQS38" s="7"/>
      <c r="AQT38" s="7"/>
      <c r="AQU38" s="7"/>
      <c r="AQV38" s="7"/>
      <c r="AQW38" s="7"/>
      <c r="AQX38" s="7"/>
      <c r="AQY38" s="7"/>
      <c r="AQZ38" s="7"/>
      <c r="ARA38" s="7"/>
      <c r="ARB38" s="7"/>
      <c r="ARC38" s="7"/>
      <c r="ARD38" s="7"/>
      <c r="ARE38" s="7"/>
      <c r="ARF38" s="7"/>
      <c r="ARG38" s="7"/>
      <c r="ARH38" s="7"/>
      <c r="ARI38" s="7"/>
      <c r="ARJ38" s="7"/>
      <c r="ARK38" s="7"/>
      <c r="ARL38" s="7"/>
      <c r="ARM38" s="7"/>
      <c r="ARN38" s="7"/>
      <c r="ARO38" s="7"/>
      <c r="ARP38" s="7"/>
      <c r="ARQ38" s="7"/>
      <c r="ARR38" s="7"/>
      <c r="ARS38" s="7"/>
      <c r="ART38" s="7"/>
      <c r="ARU38" s="7"/>
      <c r="ARV38" s="7"/>
      <c r="ARW38" s="7"/>
      <c r="ARX38" s="7"/>
      <c r="ARY38" s="7"/>
      <c r="ARZ38" s="7"/>
      <c r="ASA38" s="7"/>
      <c r="ASB38" s="7"/>
      <c r="ASC38" s="7"/>
      <c r="ASD38" s="7"/>
      <c r="ASE38" s="7"/>
      <c r="ASF38" s="7"/>
      <c r="ASG38" s="7"/>
      <c r="ASH38" s="7"/>
      <c r="ASI38" s="7"/>
      <c r="ASJ38" s="7"/>
      <c r="ASK38" s="7"/>
      <c r="ASL38" s="7"/>
      <c r="ASM38" s="7"/>
      <c r="ASN38" s="7"/>
      <c r="ASO38" s="7"/>
      <c r="ASP38" s="7"/>
      <c r="ASQ38" s="7"/>
      <c r="ASR38" s="7"/>
      <c r="ASS38" s="7"/>
      <c r="AST38" s="7"/>
      <c r="ASU38" s="7"/>
      <c r="ASV38" s="7"/>
      <c r="ASW38" s="7"/>
      <c r="ASX38" s="7"/>
      <c r="ASY38" s="7"/>
      <c r="ASZ38" s="7"/>
      <c r="ATA38" s="7"/>
      <c r="ATB38" s="7"/>
      <c r="ATC38" s="7"/>
      <c r="ATD38" s="7"/>
      <c r="ATE38" s="7"/>
      <c r="ATF38" s="7"/>
      <c r="ATG38" s="7"/>
      <c r="ATH38" s="7"/>
      <c r="ATI38" s="7"/>
      <c r="ATJ38" s="7"/>
      <c r="ATK38" s="7"/>
      <c r="ATL38" s="7"/>
      <c r="ATM38" s="7"/>
      <c r="ATN38" s="7"/>
      <c r="ATO38" s="7"/>
      <c r="ATP38" s="7"/>
      <c r="ATQ38" s="7"/>
      <c r="ATR38" s="7"/>
      <c r="ATS38" s="7"/>
      <c r="ATT38" s="7"/>
      <c r="ATU38" s="7"/>
      <c r="ATV38" s="7"/>
      <c r="ATW38" s="7"/>
      <c r="ATX38" s="7"/>
      <c r="ATY38" s="7"/>
      <c r="ATZ38" s="7"/>
      <c r="AUA38" s="7"/>
      <c r="AUB38" s="7"/>
      <c r="AUC38" s="7"/>
      <c r="AUD38" s="7"/>
      <c r="AUE38" s="7"/>
      <c r="AUF38" s="7"/>
      <c r="AUG38" s="7"/>
      <c r="AUH38" s="7"/>
      <c r="AUI38" s="7"/>
      <c r="AUJ38" s="7"/>
      <c r="AUK38" s="7"/>
      <c r="AUL38" s="7"/>
      <c r="AUM38" s="7"/>
      <c r="AUN38" s="7"/>
      <c r="AUO38" s="7"/>
      <c r="AUP38" s="7"/>
      <c r="AUQ38" s="7"/>
      <c r="AUR38" s="7"/>
      <c r="AUS38" s="7"/>
      <c r="AUT38" s="7"/>
      <c r="AUU38" s="7"/>
      <c r="AUV38" s="7"/>
      <c r="AUW38" s="7"/>
      <c r="AUX38" s="7"/>
      <c r="AUY38" s="7"/>
      <c r="AUZ38" s="7"/>
      <c r="AVA38" s="7"/>
      <c r="AVB38" s="7"/>
      <c r="AVC38" s="7"/>
      <c r="AVD38" s="7"/>
      <c r="AVE38" s="7"/>
      <c r="AVF38" s="7"/>
      <c r="AVG38" s="7"/>
      <c r="AVH38" s="7"/>
      <c r="AVI38" s="7"/>
      <c r="AVJ38" s="7"/>
      <c r="AVK38" s="7"/>
      <c r="AVL38" s="7"/>
      <c r="AVM38" s="7"/>
      <c r="AVN38" s="7"/>
      <c r="AVO38" s="7"/>
      <c r="AVP38" s="7"/>
      <c r="AVQ38" s="7"/>
      <c r="AVR38" s="7"/>
      <c r="AVS38" s="7"/>
      <c r="AVT38" s="7"/>
      <c r="AVU38" s="7"/>
      <c r="AVV38" s="7"/>
      <c r="AVW38" s="7"/>
      <c r="AVX38" s="7"/>
      <c r="AVY38" s="7"/>
      <c r="AVZ38" s="7"/>
      <c r="AWA38" s="7"/>
      <c r="AWB38" s="7"/>
      <c r="AWC38" s="7"/>
      <c r="AWD38" s="7"/>
      <c r="AWE38" s="7"/>
      <c r="AWF38" s="7"/>
      <c r="AWG38" s="7"/>
      <c r="AWH38" s="7"/>
      <c r="AWI38" s="7"/>
      <c r="AWJ38" s="7"/>
      <c r="AWK38" s="7"/>
      <c r="AWL38" s="7"/>
      <c r="AWM38" s="7"/>
      <c r="AWN38" s="7"/>
      <c r="AWO38" s="7"/>
      <c r="AWP38" s="7"/>
      <c r="AWQ38" s="7"/>
      <c r="AWR38" s="7"/>
      <c r="AWS38" s="7"/>
      <c r="AWT38" s="7"/>
      <c r="AWU38" s="7"/>
      <c r="AWV38" s="7"/>
      <c r="AWW38" s="7"/>
      <c r="AWX38" s="7"/>
      <c r="AWY38" s="7"/>
      <c r="AWZ38" s="7"/>
      <c r="AXA38" s="7"/>
      <c r="AXB38" s="7"/>
      <c r="AXC38" s="7"/>
      <c r="AXD38" s="7"/>
      <c r="AXE38" s="7"/>
      <c r="AXF38" s="7"/>
      <c r="AXG38" s="7"/>
      <c r="AXH38" s="7"/>
      <c r="AXI38" s="7"/>
      <c r="AXJ38" s="7"/>
      <c r="AXK38" s="7"/>
      <c r="AXL38" s="7"/>
      <c r="AXM38" s="7"/>
      <c r="AXN38" s="7"/>
      <c r="AXO38" s="7"/>
      <c r="AXP38" s="7"/>
      <c r="AXQ38" s="7"/>
      <c r="AXR38" s="7"/>
      <c r="AXS38" s="7"/>
      <c r="AXT38" s="7"/>
      <c r="AXU38" s="7"/>
      <c r="AXV38" s="7"/>
      <c r="AXW38" s="7"/>
      <c r="AXX38" s="7"/>
      <c r="AXY38" s="7"/>
      <c r="AXZ38" s="7"/>
      <c r="AYA38" s="7"/>
      <c r="AYB38" s="7"/>
      <c r="AYC38" s="7"/>
      <c r="AYD38" s="7"/>
      <c r="AYE38" s="7"/>
      <c r="AYF38" s="7"/>
      <c r="AYG38" s="7"/>
      <c r="AYH38" s="7"/>
      <c r="AYI38" s="7"/>
      <c r="AYJ38" s="7"/>
      <c r="AYK38" s="7"/>
      <c r="AYL38" s="7"/>
      <c r="AYM38" s="7"/>
      <c r="AYN38" s="7"/>
      <c r="AYO38" s="7"/>
      <c r="AYP38" s="7"/>
      <c r="AYQ38" s="7"/>
      <c r="AYR38" s="7"/>
      <c r="AYS38" s="7"/>
      <c r="AYT38" s="7"/>
      <c r="AYU38" s="7"/>
      <c r="AYV38" s="7"/>
      <c r="AYW38" s="7"/>
      <c r="AYX38" s="7"/>
      <c r="AYY38" s="7"/>
      <c r="AYZ38" s="7"/>
      <c r="AZA38" s="7"/>
      <c r="AZB38" s="7"/>
      <c r="AZC38" s="7"/>
      <c r="AZD38" s="7"/>
      <c r="AZE38" s="7"/>
      <c r="AZF38" s="7"/>
      <c r="AZG38" s="7"/>
      <c r="AZH38" s="7"/>
      <c r="AZI38" s="7"/>
      <c r="AZJ38" s="7"/>
      <c r="AZK38" s="7"/>
      <c r="AZL38" s="7"/>
      <c r="AZM38" s="7"/>
      <c r="AZN38" s="7"/>
      <c r="AZO38" s="7"/>
      <c r="AZP38" s="7"/>
      <c r="AZQ38" s="7"/>
      <c r="AZR38" s="7"/>
      <c r="AZS38" s="7"/>
      <c r="AZT38" s="7"/>
      <c r="AZU38" s="7"/>
      <c r="AZV38" s="7"/>
      <c r="AZW38" s="7"/>
      <c r="AZX38" s="7"/>
      <c r="AZY38" s="7"/>
      <c r="AZZ38" s="7"/>
      <c r="BAA38" s="7"/>
      <c r="BAB38" s="7"/>
      <c r="BAC38" s="7"/>
      <c r="BAD38" s="7"/>
      <c r="BAE38" s="7"/>
      <c r="BAF38" s="7"/>
      <c r="BAG38" s="7"/>
      <c r="BAH38" s="7"/>
      <c r="BAI38" s="7"/>
      <c r="BAJ38" s="7"/>
      <c r="BAK38" s="7"/>
      <c r="BAL38" s="7"/>
      <c r="BAM38" s="7"/>
      <c r="BAN38" s="7"/>
      <c r="BAO38" s="7"/>
      <c r="BAP38" s="7"/>
      <c r="BAQ38" s="7"/>
      <c r="BAR38" s="7"/>
      <c r="BAS38" s="7"/>
      <c r="BAT38" s="7"/>
      <c r="BAU38" s="7"/>
      <c r="BAV38" s="7"/>
      <c r="BAW38" s="7"/>
      <c r="BAX38" s="7"/>
      <c r="BAY38" s="7"/>
      <c r="BAZ38" s="7"/>
      <c r="BBA38" s="7"/>
      <c r="BBB38" s="7"/>
      <c r="BBC38" s="7"/>
      <c r="BBD38" s="7"/>
      <c r="BBE38" s="7"/>
      <c r="BBF38" s="7"/>
      <c r="BBG38" s="7"/>
      <c r="BBH38" s="7"/>
      <c r="BBI38" s="7"/>
      <c r="BBJ38" s="7"/>
      <c r="BBK38" s="7"/>
      <c r="BBL38" s="7"/>
      <c r="BBM38" s="7"/>
      <c r="BBN38" s="7"/>
      <c r="BBO38" s="7"/>
      <c r="BBP38" s="7"/>
      <c r="BBQ38" s="7"/>
      <c r="BBR38" s="7"/>
      <c r="BBS38" s="7"/>
      <c r="BBT38" s="7"/>
      <c r="BBU38" s="7"/>
      <c r="BBV38" s="7"/>
      <c r="BBW38" s="7"/>
      <c r="BBX38" s="7"/>
      <c r="BBY38" s="7"/>
      <c r="BBZ38" s="7"/>
      <c r="BCA38" s="7"/>
      <c r="BCB38" s="7"/>
      <c r="BCC38" s="7"/>
      <c r="BCD38" s="7"/>
      <c r="BCE38" s="7"/>
      <c r="BCF38" s="7"/>
      <c r="BCG38" s="7"/>
      <c r="BCH38" s="7"/>
      <c r="BCI38" s="7"/>
      <c r="BCJ38" s="7"/>
      <c r="BCK38" s="7"/>
      <c r="BCL38" s="7"/>
      <c r="BCM38" s="7"/>
      <c r="BCN38" s="7"/>
      <c r="BCO38" s="7"/>
      <c r="BCP38" s="7"/>
      <c r="BCQ38" s="7"/>
      <c r="BCR38" s="7"/>
      <c r="BCS38" s="7"/>
      <c r="BCT38" s="7"/>
      <c r="BCU38" s="7"/>
      <c r="BCV38" s="7"/>
      <c r="BCW38" s="7"/>
      <c r="BCX38" s="7"/>
      <c r="BCY38" s="7"/>
      <c r="BCZ38" s="7"/>
      <c r="BDA38" s="7"/>
      <c r="BDB38" s="7"/>
      <c r="BDC38" s="7"/>
      <c r="BDD38" s="7"/>
      <c r="BDE38" s="7"/>
      <c r="BDF38" s="7"/>
      <c r="BDG38" s="7"/>
      <c r="BDH38" s="7"/>
      <c r="BDI38" s="7"/>
      <c r="BDJ38" s="7"/>
      <c r="BDK38" s="7"/>
      <c r="BDL38" s="7"/>
      <c r="BDM38" s="7"/>
      <c r="BDN38" s="7"/>
      <c r="BDO38" s="7"/>
      <c r="BDP38" s="7"/>
      <c r="BDQ38" s="7"/>
      <c r="BDR38" s="7"/>
      <c r="BDS38" s="7"/>
      <c r="BDT38" s="7"/>
      <c r="BDU38" s="7"/>
      <c r="BDV38" s="7"/>
      <c r="BDW38" s="7"/>
      <c r="BDX38" s="7"/>
      <c r="BDY38" s="7"/>
      <c r="BDZ38" s="7"/>
      <c r="BEA38" s="7"/>
      <c r="BEB38" s="7"/>
      <c r="BEC38" s="7"/>
      <c r="BED38" s="7"/>
      <c r="BEE38" s="7"/>
      <c r="BEF38" s="7"/>
      <c r="BEG38" s="7"/>
      <c r="BEH38" s="7"/>
      <c r="BEI38" s="7"/>
      <c r="BEJ38" s="7"/>
      <c r="BEK38" s="7"/>
      <c r="BEL38" s="7"/>
      <c r="BEM38" s="7"/>
      <c r="BEN38" s="7"/>
      <c r="BEO38" s="7"/>
      <c r="BEP38" s="7"/>
      <c r="BEQ38" s="7"/>
      <c r="BER38" s="7"/>
      <c r="BES38" s="7"/>
      <c r="BET38" s="7"/>
      <c r="BEU38" s="7"/>
      <c r="BEV38" s="7"/>
      <c r="BEW38" s="7"/>
      <c r="BEX38" s="7"/>
      <c r="BEY38" s="7"/>
      <c r="BEZ38" s="7"/>
      <c r="BFA38" s="7"/>
      <c r="BFB38" s="7"/>
      <c r="BFC38" s="7"/>
      <c r="BFD38" s="7"/>
      <c r="BFE38" s="7"/>
      <c r="BFF38" s="7"/>
      <c r="BFG38" s="7"/>
      <c r="BFH38" s="7"/>
      <c r="BFI38" s="7"/>
      <c r="BFJ38" s="7"/>
      <c r="BFK38" s="7"/>
      <c r="BFL38" s="7"/>
      <c r="BFM38" s="7"/>
      <c r="BFN38" s="7"/>
      <c r="BFO38" s="7"/>
      <c r="BFP38" s="7"/>
      <c r="BFQ38" s="7"/>
      <c r="BFR38" s="7"/>
      <c r="BFS38" s="7"/>
      <c r="BFT38" s="7"/>
      <c r="BFU38" s="7"/>
      <c r="BFV38" s="7"/>
      <c r="BFW38" s="7"/>
      <c r="BFX38" s="7"/>
      <c r="BFY38" s="7"/>
      <c r="BFZ38" s="7"/>
      <c r="BGA38" s="7"/>
      <c r="BGB38" s="7"/>
      <c r="BGC38" s="7"/>
      <c r="BGD38" s="7"/>
      <c r="BGE38" s="7"/>
      <c r="BGF38" s="7"/>
      <c r="BGG38" s="7"/>
      <c r="BGH38" s="7"/>
      <c r="BGI38" s="7"/>
      <c r="BGJ38" s="7"/>
      <c r="BGK38" s="7"/>
      <c r="BGL38" s="7"/>
      <c r="BGM38" s="7"/>
      <c r="BGN38" s="7"/>
      <c r="BGO38" s="7"/>
      <c r="BGP38" s="7"/>
      <c r="BGQ38" s="7"/>
      <c r="BGR38" s="7"/>
      <c r="BGS38" s="7"/>
      <c r="BGT38" s="7"/>
      <c r="BGU38" s="7"/>
      <c r="BGV38" s="7"/>
      <c r="BGW38" s="7"/>
      <c r="BGX38" s="7"/>
      <c r="BGY38" s="7"/>
      <c r="BGZ38" s="7"/>
      <c r="BHA38" s="7"/>
      <c r="BHB38" s="7"/>
      <c r="BHC38" s="7"/>
      <c r="BHD38" s="7"/>
      <c r="BHE38" s="7"/>
      <c r="BHF38" s="7"/>
      <c r="BHG38" s="7"/>
      <c r="BHH38" s="7"/>
      <c r="BHI38" s="7"/>
      <c r="BHJ38" s="7"/>
      <c r="BHK38" s="7"/>
      <c r="BHL38" s="7"/>
      <c r="BHM38" s="7"/>
      <c r="BHN38" s="7"/>
      <c r="BHO38" s="7"/>
      <c r="BHP38" s="7"/>
      <c r="BHQ38" s="7"/>
      <c r="BHR38" s="7"/>
      <c r="BHS38" s="7"/>
      <c r="BHT38" s="7"/>
      <c r="BHU38" s="7"/>
      <c r="BHV38" s="7"/>
      <c r="BHW38" s="7"/>
      <c r="BHX38" s="7"/>
      <c r="BHY38" s="7"/>
      <c r="BHZ38" s="7"/>
      <c r="BIA38" s="7"/>
      <c r="BIB38" s="7"/>
      <c r="BIC38" s="7"/>
      <c r="BID38" s="7"/>
      <c r="BIE38" s="7"/>
      <c r="BIF38" s="7"/>
      <c r="BIG38" s="7"/>
      <c r="BIH38" s="7"/>
      <c r="BII38" s="7"/>
      <c r="BIJ38" s="7"/>
      <c r="BIK38" s="7"/>
      <c r="BIL38" s="7"/>
      <c r="BIM38" s="7"/>
      <c r="BIN38" s="7"/>
      <c r="BIO38" s="7"/>
      <c r="BIP38" s="7"/>
      <c r="BIQ38" s="7"/>
      <c r="BIR38" s="7"/>
      <c r="BIS38" s="7"/>
      <c r="BIT38" s="7"/>
      <c r="BIU38" s="7"/>
      <c r="BIV38" s="7"/>
      <c r="BIW38" s="7"/>
      <c r="BIX38" s="7"/>
      <c r="BIY38" s="7"/>
      <c r="BIZ38" s="7"/>
      <c r="BJA38" s="7"/>
      <c r="BJB38" s="7"/>
      <c r="BJC38" s="7"/>
      <c r="BJD38" s="7"/>
      <c r="BJE38" s="7"/>
      <c r="BJF38" s="7"/>
      <c r="BJG38" s="7"/>
      <c r="BJH38" s="7"/>
      <c r="BJI38" s="7"/>
      <c r="BJJ38" s="7"/>
      <c r="BJK38" s="7"/>
      <c r="BJL38" s="7"/>
      <c r="BJM38" s="7"/>
      <c r="BJN38" s="7"/>
      <c r="BJO38" s="7"/>
      <c r="BJP38" s="7"/>
      <c r="BJQ38" s="7"/>
      <c r="BJR38" s="7"/>
      <c r="BJS38" s="7"/>
      <c r="BJT38" s="7"/>
      <c r="BJU38" s="7"/>
      <c r="BJV38" s="7"/>
      <c r="BJW38" s="7"/>
      <c r="BJX38" s="7"/>
      <c r="BJY38" s="7"/>
      <c r="BJZ38" s="7"/>
      <c r="BKA38" s="7"/>
      <c r="BKB38" s="7"/>
      <c r="BKC38" s="7"/>
      <c r="BKD38" s="7"/>
      <c r="BKE38" s="7"/>
      <c r="BKF38" s="7"/>
      <c r="BKG38" s="7"/>
      <c r="BKH38" s="7"/>
      <c r="BKI38" s="7"/>
      <c r="BKJ38" s="7"/>
      <c r="BKK38" s="7"/>
      <c r="BKL38" s="7"/>
      <c r="BKM38" s="7"/>
      <c r="BKN38" s="7"/>
      <c r="BKO38" s="7"/>
      <c r="BKP38" s="7"/>
      <c r="BKQ38" s="7"/>
      <c r="BKR38" s="7"/>
      <c r="BKS38" s="7"/>
      <c r="BKT38" s="7"/>
      <c r="BKU38" s="7"/>
      <c r="BKV38" s="7"/>
      <c r="BKW38" s="7"/>
      <c r="BKX38" s="7"/>
      <c r="BKY38" s="7"/>
      <c r="BKZ38" s="7"/>
      <c r="BLA38" s="7"/>
      <c r="BLB38" s="7"/>
      <c r="BLC38" s="7"/>
      <c r="BLD38" s="7"/>
      <c r="BLE38" s="7"/>
      <c r="BLF38" s="7"/>
      <c r="BLG38" s="7"/>
      <c r="BLH38" s="7"/>
      <c r="BLI38" s="7"/>
      <c r="BLJ38" s="7"/>
      <c r="BLK38" s="7"/>
      <c r="BLL38" s="7"/>
      <c r="BLM38" s="7"/>
      <c r="BLN38" s="7"/>
      <c r="BLO38" s="7"/>
      <c r="BLP38" s="7"/>
      <c r="BLQ38" s="7"/>
      <c r="BLR38" s="7"/>
      <c r="BLS38" s="7"/>
      <c r="BLT38" s="7"/>
      <c r="BLU38" s="7"/>
      <c r="BLV38" s="7"/>
      <c r="BLW38" s="7"/>
      <c r="BLX38" s="7"/>
      <c r="BLY38" s="7"/>
      <c r="BLZ38" s="7"/>
      <c r="BMA38" s="7"/>
      <c r="BMB38" s="7"/>
      <c r="BMC38" s="7"/>
      <c r="BMD38" s="7"/>
      <c r="BME38" s="7"/>
      <c r="BMF38" s="7"/>
      <c r="BMG38" s="7"/>
      <c r="BMH38" s="7"/>
      <c r="BMI38" s="7"/>
      <c r="BMJ38" s="7"/>
      <c r="BMK38" s="7"/>
      <c r="BML38" s="7"/>
      <c r="BMM38" s="7"/>
      <c r="BMN38" s="7"/>
      <c r="BMO38" s="7"/>
      <c r="BMP38" s="7"/>
      <c r="BMQ38" s="7"/>
      <c r="BMR38" s="7"/>
      <c r="BMS38" s="7"/>
      <c r="BMT38" s="7"/>
      <c r="BMU38" s="7"/>
      <c r="BMV38" s="7"/>
      <c r="BMW38" s="7"/>
      <c r="BMX38" s="7"/>
      <c r="BMY38" s="7"/>
      <c r="BMZ38" s="7"/>
      <c r="BNA38" s="7"/>
      <c r="BNB38" s="7"/>
      <c r="BNC38" s="7"/>
      <c r="BND38" s="7"/>
      <c r="BNE38" s="7"/>
      <c r="BNF38" s="7"/>
      <c r="BNG38" s="7"/>
      <c r="BNH38" s="7"/>
      <c r="BNI38" s="7"/>
      <c r="BNJ38" s="7"/>
      <c r="BNK38" s="7"/>
      <c r="BNL38" s="7"/>
      <c r="BNM38" s="7"/>
      <c r="BNN38" s="7"/>
      <c r="BNO38" s="7"/>
      <c r="BNP38" s="7"/>
      <c r="BNQ38" s="7"/>
      <c r="BNR38" s="7"/>
      <c r="BNS38" s="7"/>
      <c r="BNT38" s="7"/>
      <c r="BNU38" s="7"/>
      <c r="BNV38" s="7"/>
      <c r="BNW38" s="7"/>
      <c r="BNX38" s="7"/>
      <c r="BNY38" s="7"/>
      <c r="BNZ38" s="7"/>
      <c r="BOA38" s="7"/>
      <c r="BOB38" s="7"/>
      <c r="BOC38" s="7"/>
      <c r="BOD38" s="7"/>
      <c r="BOE38" s="7"/>
      <c r="BOF38" s="7"/>
      <c r="BOG38" s="7"/>
      <c r="BOH38" s="7"/>
      <c r="BOI38" s="7"/>
      <c r="BOJ38" s="7"/>
      <c r="BOK38" s="7"/>
      <c r="BOL38" s="7"/>
      <c r="BOM38" s="7"/>
      <c r="BON38" s="7"/>
      <c r="BOO38" s="7"/>
    </row>
    <row r="39" spans="1:1757" ht="12" thickBot="1" x14ac:dyDescent="0.25">
      <c r="A39" s="82"/>
      <c r="B39" s="83"/>
      <c r="C39" s="83"/>
      <c r="D39" s="83"/>
      <c r="E39" s="83"/>
      <c r="F39" s="83"/>
      <c r="G39" s="83"/>
      <c r="H39" s="83"/>
      <c r="I39" s="76"/>
    </row>
    <row r="41" spans="1:1757" ht="12" thickBot="1" x14ac:dyDescent="0.25"/>
    <row r="42" spans="1:1757" ht="10.5" customHeight="1" x14ac:dyDescent="0.2">
      <c r="A42" s="199" t="s">
        <v>52</v>
      </c>
      <c r="B42" s="200"/>
      <c r="C42" s="200"/>
      <c r="D42" s="200"/>
      <c r="E42" s="200"/>
      <c r="F42" s="200"/>
      <c r="G42" s="200"/>
      <c r="H42" s="200"/>
      <c r="I42" s="201"/>
    </row>
    <row r="43" spans="1:1757" ht="32.25" customHeight="1" thickBot="1" x14ac:dyDescent="0.25">
      <c r="A43" s="209"/>
      <c r="B43" s="210"/>
      <c r="C43" s="133" t="s">
        <v>36</v>
      </c>
      <c r="D43" s="195" t="s">
        <v>59</v>
      </c>
      <c r="E43" s="195"/>
      <c r="F43" s="133" t="s">
        <v>117</v>
      </c>
      <c r="G43" s="195" t="s">
        <v>118</v>
      </c>
      <c r="H43" s="195"/>
      <c r="I43" s="134"/>
    </row>
    <row r="44" spans="1:1757" ht="10.5" customHeight="1" x14ac:dyDescent="0.2">
      <c r="A44" s="129">
        <v>622</v>
      </c>
      <c r="B44" s="206" t="s">
        <v>53</v>
      </c>
      <c r="C44" s="55">
        <v>45597</v>
      </c>
      <c r="D44" s="130"/>
      <c r="E44" s="130"/>
      <c r="F44" s="131">
        <v>45200</v>
      </c>
      <c r="G44" s="61">
        <f>IF(ISERROR(DATEDIF(F44,C44,"m")),"",DATEDIF(F44,C44,"m"))</f>
        <v>13</v>
      </c>
      <c r="H44" s="132"/>
      <c r="I44" s="101"/>
    </row>
    <row r="45" spans="1:1757" ht="12" customHeight="1" x14ac:dyDescent="0.2">
      <c r="A45" s="77" t="s">
        <v>119</v>
      </c>
      <c r="B45" s="207"/>
      <c r="C45" s="16">
        <v>47300</v>
      </c>
      <c r="D45" s="88"/>
      <c r="E45" s="88"/>
      <c r="F45" s="127">
        <v>45962</v>
      </c>
      <c r="G45" s="68">
        <f t="shared" ref="G45:G47" si="2">IF(ISERROR(DATEDIF(F45,C45,"m")),"",DATEDIF(F45,C45,"m"))</f>
        <v>44</v>
      </c>
      <c r="H45" s="90"/>
      <c r="I45" s="13"/>
    </row>
    <row r="46" spans="1:1757" ht="12" customHeight="1" x14ac:dyDescent="0.2">
      <c r="A46" s="77" t="s">
        <v>120</v>
      </c>
      <c r="B46" s="207"/>
      <c r="C46" s="16">
        <v>49188</v>
      </c>
      <c r="D46" s="88"/>
      <c r="E46" s="88"/>
      <c r="F46" s="127">
        <v>46692</v>
      </c>
      <c r="G46" s="68">
        <f t="shared" si="2"/>
        <v>82</v>
      </c>
      <c r="H46" s="90"/>
      <c r="I46" s="13"/>
    </row>
    <row r="47" spans="1:1757" ht="12" customHeight="1" x14ac:dyDescent="0.2">
      <c r="A47" s="77" t="s">
        <v>121</v>
      </c>
      <c r="B47" s="207"/>
      <c r="C47" s="16">
        <v>51075</v>
      </c>
      <c r="D47" s="88"/>
      <c r="E47" s="88"/>
      <c r="F47" s="127">
        <v>47635</v>
      </c>
      <c r="G47" s="68">
        <f t="shared" si="2"/>
        <v>113</v>
      </c>
      <c r="H47" s="90"/>
      <c r="I47" s="13"/>
    </row>
    <row r="48" spans="1:1757" ht="12" customHeight="1" x14ac:dyDescent="0.2">
      <c r="A48" s="77" t="s">
        <v>122</v>
      </c>
      <c r="B48" s="207"/>
      <c r="C48" s="88"/>
      <c r="D48" s="88"/>
      <c r="E48" s="88"/>
      <c r="F48" s="127">
        <v>48580</v>
      </c>
      <c r="G48" s="90"/>
      <c r="H48" s="90"/>
      <c r="I48" s="13"/>
    </row>
    <row r="49" spans="1:9" ht="12" customHeight="1" x14ac:dyDescent="0.2">
      <c r="A49" s="77" t="s">
        <v>123</v>
      </c>
      <c r="B49" s="207"/>
      <c r="C49" s="88"/>
      <c r="D49" s="88"/>
      <c r="E49" s="88"/>
      <c r="F49" s="127">
        <v>49522</v>
      </c>
      <c r="G49" s="90"/>
      <c r="H49" s="90"/>
      <c r="I49" s="13"/>
    </row>
    <row r="50" spans="1:9" ht="12" customHeight="1" x14ac:dyDescent="0.2">
      <c r="A50" s="77" t="s">
        <v>124</v>
      </c>
      <c r="B50" s="207"/>
      <c r="C50" s="88"/>
      <c r="D50" s="88"/>
      <c r="E50" s="88"/>
      <c r="F50" s="127">
        <v>50465</v>
      </c>
      <c r="G50" s="90"/>
      <c r="H50" s="90"/>
      <c r="I50" s="13"/>
    </row>
    <row r="51" spans="1:9" ht="12" customHeight="1" x14ac:dyDescent="0.2">
      <c r="A51" s="77" t="s">
        <v>124</v>
      </c>
      <c r="B51" s="207"/>
      <c r="C51" s="88"/>
      <c r="D51" s="88"/>
      <c r="E51" s="88"/>
      <c r="F51" s="127">
        <v>51441</v>
      </c>
      <c r="G51" s="90"/>
      <c r="H51" s="90"/>
      <c r="I51" s="13"/>
    </row>
    <row r="52" spans="1:9" ht="12" customHeight="1" thickBot="1" x14ac:dyDescent="0.25">
      <c r="A52" s="78" t="s">
        <v>124</v>
      </c>
      <c r="B52" s="208"/>
      <c r="C52" s="99"/>
      <c r="D52" s="99"/>
      <c r="E52" s="99"/>
      <c r="F52" s="12">
        <v>52383</v>
      </c>
      <c r="G52" s="128"/>
      <c r="H52" s="128"/>
      <c r="I52" s="14"/>
    </row>
  </sheetData>
  <mergeCells count="48">
    <mergeCell ref="A2:A3"/>
    <mergeCell ref="B2:B3"/>
    <mergeCell ref="B44:B52"/>
    <mergeCell ref="A43:B43"/>
    <mergeCell ref="B17:B18"/>
    <mergeCell ref="A6:A7"/>
    <mergeCell ref="B6:B7"/>
    <mergeCell ref="A21:A22"/>
    <mergeCell ref="D43:E43"/>
    <mergeCell ref="G43:H43"/>
    <mergeCell ref="A1:I1"/>
    <mergeCell ref="A42:I42"/>
    <mergeCell ref="E23:E25"/>
    <mergeCell ref="A8:A10"/>
    <mergeCell ref="B8:B10"/>
    <mergeCell ref="A23:A25"/>
    <mergeCell ref="B23:B25"/>
    <mergeCell ref="A19:A20"/>
    <mergeCell ref="B19:B20"/>
    <mergeCell ref="A14:A16"/>
    <mergeCell ref="B14:B16"/>
    <mergeCell ref="A4:A5"/>
    <mergeCell ref="B4:B5"/>
    <mergeCell ref="A17:A18"/>
    <mergeCell ref="G2:H2"/>
    <mergeCell ref="D2:E2"/>
    <mergeCell ref="E19:E20"/>
    <mergeCell ref="E8:E10"/>
    <mergeCell ref="E4:E5"/>
    <mergeCell ref="E11:E12"/>
    <mergeCell ref="E14:E15"/>
    <mergeCell ref="E6:E7"/>
    <mergeCell ref="E21:E22"/>
    <mergeCell ref="A11:A13"/>
    <mergeCell ref="B11:B13"/>
    <mergeCell ref="E36:E37"/>
    <mergeCell ref="A36:A37"/>
    <mergeCell ref="B36:B37"/>
    <mergeCell ref="A30:A31"/>
    <mergeCell ref="B30:B31"/>
    <mergeCell ref="E30:E31"/>
    <mergeCell ref="A26:A27"/>
    <mergeCell ref="B26:B27"/>
    <mergeCell ref="A28:A29"/>
    <mergeCell ref="B28:B29"/>
    <mergeCell ref="E26:E27"/>
    <mergeCell ref="E28:E29"/>
    <mergeCell ref="E17:E18"/>
  </mergeCells>
  <phoneticPr fontId="30" type="noConversion"/>
  <printOptions horizontalCentered="1"/>
  <pageMargins left="0.39370078740157483" right="0.35433070866141736" top="0.6692913385826772" bottom="0.6692913385826772" header="0.51181102362204722" footer="0.51181102362204722"/>
  <pageSetup scale="73" orientation="landscape" copies="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9" ma:contentTypeDescription="Create a new document." ma:contentTypeScope="" ma:versionID="1fefff1ec91855860b520f818380700b">
  <xsd:schema xmlns:xsd="http://www.w3.org/2001/XMLSchema" xmlns:xs="http://www.w3.org/2001/XMLSchema" xmlns:p="http://schemas.microsoft.com/office/2006/metadata/properties" xmlns:ns2="9cdb7451-f6bf-4ad9-8b9a-066c9dc2f437" targetNamespace="http://schemas.microsoft.com/office/2006/metadata/properties" ma:root="true" ma:fieldsID="d7804c70eb5eb254d1bed8b900f820a8" ns2:_="">
    <xsd:import namespace="9cdb7451-f6bf-4ad9-8b9a-066c9dc2f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C96BE6-90F6-4CF8-9D61-BF25F4C37F65}">
  <ds:schemaRefs>
    <ds:schemaRef ds:uri="http://purl.org/dc/terms/"/>
    <ds:schemaRef ds:uri="http://schemas.microsoft.com/office/2006/documentManagement/types"/>
    <ds:schemaRef ds:uri="http://purl.org/dc/elements/1.1/"/>
    <ds:schemaRef ds:uri="6bc99fc3-bd44-4e6f-90f6-0f8311d7c0ec"/>
    <ds:schemaRef ds:uri="http://schemas.openxmlformats.org/package/2006/metadata/core-properties"/>
    <ds:schemaRef ds:uri="31635c9c-cfa0-4010-9e87-9a5c4f510ce9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27B4EF-935F-4E7D-82F4-94AC6FC33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451-f6bf-4ad9-8b9a-066c9dc2f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D3F954-DD0E-4EF0-B777-D7C919B7D1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 CSCN Total</vt:lpstr>
      <vt:lpstr> NANPA Total</vt:lpstr>
      <vt:lpstr> NANPA Quarter Exhaust</vt:lpstr>
      <vt:lpstr>Jan 2021 Admin Codes</vt:lpstr>
      <vt:lpstr> Jan. 2021 NPA Exhaust</vt:lpstr>
      <vt:lpstr>' Jan. 2021 NPA Exhaust'!Print_Area</vt:lpstr>
    </vt:vector>
  </TitlesOfParts>
  <Company>SAIC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David Comrie</cp:lastModifiedBy>
  <cp:lastPrinted>2021-02-22T17:59:27Z</cp:lastPrinted>
  <dcterms:created xsi:type="dcterms:W3CDTF">2003-02-07T19:32:31Z</dcterms:created>
  <dcterms:modified xsi:type="dcterms:W3CDTF">2021-06-07T16:50:58Z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</Properties>
</file>