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-my.sharepoint.com/personal/kelly_walsh_cnac_ca/Documents/CNA Project Share/NRUF/2020/July 2020/R-NRUF/Results/"/>
    </mc:Choice>
  </mc:AlternateContent>
  <xr:revisionPtr revIDLastSave="60" documentId="8_{EF123922-26EF-4F11-ADC7-725BD1C21330}" xr6:coauthVersionLast="45" xr6:coauthVersionMax="45" xr10:uidLastSave="{DFCADD27-AFAD-4042-B2AF-8AC4CA948002}"/>
  <bookViews>
    <workbookView xWindow="870" yWindow="1560" windowWidth="24840" windowHeight="13290" tabRatio="827" xr2:uid="{00000000-000D-0000-FFFF-FFFF00000000}"/>
  </bookViews>
  <sheets>
    <sheet name="R- &amp; S-NRUF CSCN Total" sheetId="77" r:id="rId1"/>
    <sheet name="July 2020 Admin Codes" sheetId="148" r:id="rId2"/>
    <sheet name="R- &amp; S-NRUF NPA Exhaust" sheetId="15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48" l="1"/>
  <c r="E18" i="148"/>
  <c r="F18" i="148"/>
  <c r="G18" i="148"/>
  <c r="C18" i="148"/>
  <c r="M18" i="148" l="1"/>
  <c r="L18" i="148"/>
  <c r="K18" i="148"/>
  <c r="H18" i="148"/>
  <c r="I18" i="148"/>
  <c r="J18" i="148"/>
  <c r="B18" i="148"/>
  <c r="D3" i="77" l="1"/>
  <c r="E3" i="77" s="1"/>
  <c r="F3" i="77" s="1"/>
  <c r="G3" i="77" s="1"/>
  <c r="H3" i="77" s="1"/>
  <c r="I3" i="77" s="1"/>
  <c r="J3" i="77" s="1"/>
  <c r="K3" i="77" s="1"/>
  <c r="L3" i="77" s="1"/>
  <c r="M3" i="77" s="1"/>
  <c r="N3" i="77" s="1"/>
  <c r="O3" i="77" s="1"/>
  <c r="P3" i="77" s="1"/>
  <c r="Q3" i="77" s="1"/>
  <c r="R3" i="77" s="1"/>
  <c r="S3" i="77" s="1"/>
  <c r="T3" i="77" s="1"/>
  <c r="U3" i="77" s="1"/>
  <c r="V3" i="77" s="1"/>
  <c r="W3" i="77" s="1"/>
  <c r="X3" i="77" s="1"/>
  <c r="Y3" i="77" s="1"/>
  <c r="D18" i="77" l="1"/>
  <c r="E18" i="77" s="1"/>
  <c r="F18" i="77" s="1"/>
  <c r="G18" i="77" s="1"/>
  <c r="H18" i="77" s="1"/>
  <c r="I18" i="77" s="1"/>
  <c r="J18" i="77" s="1"/>
  <c r="K18" i="77" s="1"/>
  <c r="L18" i="77" s="1"/>
  <c r="M18" i="77" s="1"/>
  <c r="N18" i="77" s="1"/>
  <c r="O18" i="77" s="1"/>
  <c r="P18" i="77" s="1"/>
  <c r="Q18" i="77" s="1"/>
  <c r="R18" i="77" s="1"/>
  <c r="S18" i="77" s="1"/>
  <c r="T18" i="77" s="1"/>
  <c r="U18" i="77" s="1"/>
  <c r="V18" i="77" s="1"/>
  <c r="W18" i="77" s="1"/>
  <c r="X18" i="77" s="1"/>
  <c r="Y18" i="77" s="1"/>
</calcChain>
</file>

<file path=xl/sharedStrings.xml><?xml version="1.0" encoding="utf-8"?>
<sst xmlns="http://schemas.openxmlformats.org/spreadsheetml/2006/main" count="152" uniqueCount="100">
  <si>
    <t>N11 Service Codes</t>
  </si>
  <si>
    <t>Special Use Codes (555, 950 &amp; 976)</t>
  </si>
  <si>
    <t>Industry Plant Test Codes</t>
  </si>
  <si>
    <t>911 Misdial Codes (912, 914 &amp; 915)</t>
  </si>
  <si>
    <t>Protected</t>
  </si>
  <si>
    <t>Total</t>
  </si>
  <si>
    <t>NPA / Years</t>
  </si>
  <si>
    <t>NPAs</t>
  </si>
  <si>
    <t>NPA</t>
  </si>
  <si>
    <t>Special 7 Digit Dialing Codes      (310, 610 &amp; 810)</t>
  </si>
  <si>
    <t>As of January 1</t>
  </si>
  <si>
    <t>Remarks</t>
  </si>
  <si>
    <t>438-514</t>
  </si>
  <si>
    <t>Relief NPA</t>
  </si>
  <si>
    <t>Home NPAs NXX Codes</t>
  </si>
  <si>
    <t>Neighbour NPAs NXX Codes</t>
  </si>
  <si>
    <t>Future NPAs NXX Codes</t>
  </si>
  <si>
    <t>Unforecasted Demand</t>
  </si>
  <si>
    <t>450-579</t>
  </si>
  <si>
    <t>343-613</t>
  </si>
  <si>
    <t>249-705</t>
  </si>
  <si>
    <t>PED</t>
  </si>
  <si>
    <t>Date of NRUF</t>
  </si>
  <si>
    <t>Advance</t>
  </si>
  <si>
    <t>Delay</t>
  </si>
  <si>
    <t>819-873</t>
  </si>
  <si>
    <t>416-437-647</t>
  </si>
  <si>
    <t>289-365-905</t>
  </si>
  <si>
    <t>204-431</t>
  </si>
  <si>
    <t>306-639</t>
  </si>
  <si>
    <t>New Entrants iaw PNs/NOCs/ Decisions</t>
  </si>
  <si>
    <t>Initial Code iaw PNs/NOCs/ Decisions</t>
  </si>
  <si>
    <t>403-587-780-825</t>
  </si>
  <si>
    <t>Geographic NPAs</t>
  </si>
  <si>
    <t>Forecasted Growth</t>
  </si>
  <si>
    <t>R-NRUF July</t>
  </si>
  <si>
    <t>Historical Median</t>
  </si>
  <si>
    <t>Historical Average</t>
  </si>
  <si>
    <t>Comment</t>
  </si>
  <si>
    <t>Beyond 2042</t>
  </si>
  <si>
    <t>Relief Date May 20, 2022 iaw Telecom Decision CRTC 2018-333.</t>
  </si>
  <si>
    <t xml:space="preserve">Five Year Median </t>
  </si>
  <si>
    <t xml:space="preserve">In relief planning </t>
  </si>
  <si>
    <t>Deferred indefinitely the overlay of area code 354 iaw Telecom Decision CRTC 2019-347.</t>
  </si>
  <si>
    <t>3 Months</t>
  </si>
  <si>
    <t>204/431</t>
  </si>
  <si>
    <t>249/705</t>
  </si>
  <si>
    <t>289/365/905</t>
  </si>
  <si>
    <t>343/613</t>
  </si>
  <si>
    <t>416/437/647</t>
  </si>
  <si>
    <t>428/506</t>
  </si>
  <si>
    <t>438/514</t>
  </si>
  <si>
    <t>709/879</t>
  </si>
  <si>
    <t>819/873</t>
  </si>
  <si>
    <t>GEOGRAPHICAL NPAs</t>
  </si>
  <si>
    <t>15 Months</t>
  </si>
  <si>
    <t>5 months</t>
  </si>
  <si>
    <t>10 Months</t>
  </si>
  <si>
    <t>7 Months</t>
  </si>
  <si>
    <t>Relief Date 23 April 2022 iaw Telecom Decision CRTC 2020-135.</t>
  </si>
  <si>
    <t>Relief Date 15 May, 2021 iaw Telecom Decision CRTC 2019-130.</t>
  </si>
  <si>
    <t xml:space="preserve"> 2020-01-01</t>
  </si>
  <si>
    <t xml:space="preserve"> 2020-07-01</t>
  </si>
  <si>
    <t xml:space="preserve"> 2020-10-01</t>
  </si>
  <si>
    <t xml:space="preserve"> 2021-04-01</t>
  </si>
  <si>
    <t xml:space="preserve"> 2021-07-01</t>
  </si>
  <si>
    <t>1-Jul.20</t>
  </si>
  <si>
    <t xml:space="preserve"> 2021-10-01</t>
  </si>
  <si>
    <t>306/474/639</t>
  </si>
  <si>
    <t>354/450/579</t>
  </si>
  <si>
    <t>368/403/587/780/825</t>
  </si>
  <si>
    <t>Most recent 2020 NRUF following 2020 G-NRUF</t>
  </si>
  <si>
    <t>S-NRUF July</t>
  </si>
  <si>
    <t>11 Months</t>
  </si>
  <si>
    <t>(MB)</t>
  </si>
  <si>
    <t>(ON)</t>
  </si>
  <si>
    <t>(SK) *</t>
  </si>
  <si>
    <t>(QC) *</t>
  </si>
  <si>
    <t>(AB) *</t>
  </si>
  <si>
    <t>(NB) *</t>
  </si>
  <si>
    <t>(QC)</t>
  </si>
  <si>
    <t>(NL) *</t>
  </si>
  <si>
    <t>16 Months</t>
  </si>
  <si>
    <t>53 Months</t>
  </si>
  <si>
    <t>19 Months</t>
  </si>
  <si>
    <t>51 Months</t>
  </si>
  <si>
    <t>* Complex contains assigned Relief NPA that is not currently in service</t>
  </si>
  <si>
    <t>Limited Availability (USA Dialing Problem)</t>
  </si>
  <si>
    <r>
      <t xml:space="preserve">Relief Date 2 October , 2021 iaw Telecom Decision CRTC 2019-129.                           </t>
    </r>
    <r>
      <rPr>
        <sz val="10"/>
        <color rgb="FFFF0000"/>
        <rFont val="Arial"/>
        <family val="2"/>
      </rPr>
      <t>In Jeopardy condition</t>
    </r>
  </si>
  <si>
    <t>47 Months</t>
  </si>
  <si>
    <t>49 Months</t>
  </si>
  <si>
    <t>2020 G-NRUF</t>
  </si>
  <si>
    <t>31 Months</t>
  </si>
  <si>
    <t>RPC has requested a new Date</t>
  </si>
  <si>
    <t>10 months</t>
  </si>
  <si>
    <t>1 month</t>
  </si>
  <si>
    <t>Change in PED between July 2020 NRUF and January 2020 NRUF</t>
  </si>
  <si>
    <t>In relief planning window</t>
  </si>
  <si>
    <t>Needs an NOC</t>
  </si>
  <si>
    <t>July 2020
R-NRUF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</si>
</sst>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[$-409]mmmm\ d\,\ yyyy;@"/>
    <numFmt numFmtId="166" formatCode="_-\$* #,##0.00_-;&quot;-$&quot;* #,##0.00_-;_-\$* \-??_-;_-@_-"/>
    <numFmt numFmtId="167" formatCode="dd/mmm/yyyy"/>
  </numFmts>
  <fonts count="6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10"/>
      <name val="MS Sans Serif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4">
    <xf numFmtId="0" fontId="0" fillId="0" borderId="0"/>
    <xf numFmtId="0" fontId="16" fillId="0" borderId="0"/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2" fillId="0" borderId="0"/>
    <xf numFmtId="0" fontId="15" fillId="0" borderId="0"/>
    <xf numFmtId="0" fontId="15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20" applyNumberFormat="0" applyAlignment="0" applyProtection="0"/>
    <xf numFmtId="0" fontId="39" fillId="7" borderId="21" applyNumberFormat="0" applyAlignment="0" applyProtection="0"/>
    <xf numFmtId="0" fontId="40" fillId="7" borderId="20" applyNumberFormat="0" applyAlignment="0" applyProtection="0"/>
    <xf numFmtId="0" fontId="41" fillId="0" borderId="22" applyNumberFormat="0" applyFill="0" applyAlignment="0" applyProtection="0"/>
    <xf numFmtId="0" fontId="42" fillId="8" borderId="23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5" applyNumberFormat="0" applyFill="0" applyAlignment="0" applyProtection="0"/>
    <xf numFmtId="0" fontId="46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46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46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46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46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46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9" borderId="24" applyNumberFormat="0" applyFont="0" applyAlignment="0" applyProtection="0"/>
    <xf numFmtId="0" fontId="47" fillId="0" borderId="0"/>
    <xf numFmtId="166" fontId="47" fillId="0" borderId="0" applyBorder="0" applyProtection="0"/>
    <xf numFmtId="0" fontId="11" fillId="0" borderId="0"/>
    <xf numFmtId="0" fontId="11" fillId="9" borderId="24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9" borderId="24" applyNumberFormat="0" applyFont="0" applyAlignment="0" applyProtection="0"/>
    <xf numFmtId="0" fontId="15" fillId="0" borderId="0"/>
    <xf numFmtId="166" fontId="15" fillId="0" borderId="0" applyBorder="0" applyProtection="0"/>
    <xf numFmtId="0" fontId="10" fillId="0" borderId="0"/>
    <xf numFmtId="0" fontId="10" fillId="9" borderId="24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48" fillId="0" borderId="0"/>
    <xf numFmtId="0" fontId="9" fillId="0" borderId="0"/>
    <xf numFmtId="0" fontId="9" fillId="9" borderId="24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9" borderId="24" applyNumberFormat="0" applyFont="0" applyAlignment="0" applyProtection="0"/>
    <xf numFmtId="0" fontId="8" fillId="0" borderId="0"/>
    <xf numFmtId="0" fontId="8" fillId="9" borderId="24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15" fillId="0" borderId="0"/>
    <xf numFmtId="0" fontId="8" fillId="0" borderId="0"/>
    <xf numFmtId="0" fontId="8" fillId="9" borderId="24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15" fillId="0" borderId="0"/>
    <xf numFmtId="0" fontId="50" fillId="0" borderId="0"/>
    <xf numFmtId="0" fontId="51" fillId="0" borderId="0"/>
    <xf numFmtId="0" fontId="53" fillId="0" borderId="0"/>
    <xf numFmtId="0" fontId="53" fillId="0" borderId="0"/>
    <xf numFmtId="0" fontId="56" fillId="0" borderId="0"/>
    <xf numFmtId="0" fontId="14" fillId="0" borderId="45" applyBorder="0">
      <alignment horizontal="left" vertical="top" wrapText="1"/>
      <protection locked="0"/>
    </xf>
    <xf numFmtId="0" fontId="14" fillId="0" borderId="45" applyBorder="0">
      <alignment horizontal="left" vertical="top" wrapText="1"/>
      <protection locked="0"/>
    </xf>
    <xf numFmtId="0" fontId="14" fillId="0" borderId="36" applyBorder="0">
      <alignment vertical="top" wrapText="1" readingOrder="1"/>
      <protection locked="0"/>
    </xf>
    <xf numFmtId="0" fontId="57" fillId="0" borderId="0"/>
    <xf numFmtId="0" fontId="58" fillId="0" borderId="0" applyNumberFormat="0" applyFill="0" applyBorder="0" applyAlignment="0" applyProtection="0"/>
    <xf numFmtId="0" fontId="7" fillId="0" borderId="0"/>
    <xf numFmtId="0" fontId="6" fillId="0" borderId="0"/>
    <xf numFmtId="0" fontId="59" fillId="0" borderId="0" applyNumberFormat="0" applyFill="0" applyBorder="0" applyAlignment="0" applyProtection="0"/>
    <xf numFmtId="0" fontId="5" fillId="0" borderId="0"/>
    <xf numFmtId="0" fontId="4" fillId="0" borderId="0"/>
    <xf numFmtId="0" fontId="60" fillId="0" borderId="0"/>
    <xf numFmtId="0" fontId="3" fillId="0" borderId="0"/>
    <xf numFmtId="0" fontId="2" fillId="0" borderId="0"/>
    <xf numFmtId="0" fontId="1" fillId="0" borderId="0"/>
    <xf numFmtId="0" fontId="64" fillId="0" borderId="0"/>
  </cellStyleXfs>
  <cellXfs count="146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1" fontId="15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7" fillId="0" borderId="0" xfId="1" applyFont="1"/>
    <xf numFmtId="0" fontId="13" fillId="2" borderId="0" xfId="1" applyFont="1" applyFill="1"/>
    <xf numFmtId="0" fontId="17" fillId="2" borderId="0" xfId="1" applyFont="1" applyFill="1"/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32" xfId="0" applyFont="1" applyBorder="1"/>
    <xf numFmtId="0" fontId="14" fillId="0" borderId="35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54" fillId="0" borderId="1" xfId="0" applyFont="1" applyBorder="1" applyAlignment="1">
      <alignment horizontal="center" textRotation="90" wrapText="1"/>
    </xf>
    <xf numFmtId="0" fontId="14" fillId="0" borderId="4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5" fillId="0" borderId="0" xfId="0" applyFont="1" applyBorder="1"/>
    <xf numFmtId="0" fontId="15" fillId="0" borderId="37" xfId="0" applyFont="1" applyBorder="1"/>
    <xf numFmtId="0" fontId="15" fillId="0" borderId="12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0" fillId="0" borderId="0" xfId="0" applyFill="1"/>
    <xf numFmtId="0" fontId="15" fillId="0" borderId="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14" fontId="61" fillId="0" borderId="1" xfId="0" applyNumberFormat="1" applyFont="1" applyBorder="1" applyAlignment="1">
      <alignment horizontal="center" textRotation="90" wrapText="1"/>
    </xf>
    <xf numFmtId="0" fontId="15" fillId="0" borderId="5" xfId="0" applyFont="1" applyBorder="1" applyAlignment="1">
      <alignment horizontal="left"/>
    </xf>
    <xf numFmtId="0" fontId="63" fillId="0" borderId="12" xfId="0" applyFont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55" fillId="0" borderId="12" xfId="0" applyFont="1" applyBorder="1" applyAlignment="1">
      <alignment horizontal="center"/>
    </xf>
    <xf numFmtId="0" fontId="14" fillId="0" borderId="16" xfId="1" applyFont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 wrapText="1"/>
    </xf>
    <xf numFmtId="164" fontId="15" fillId="2" borderId="9" xfId="1" applyNumberFormat="1" applyFont="1" applyFill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2" borderId="12" xfId="1" applyNumberFormat="1" applyFont="1" applyFill="1" applyBorder="1" applyAlignment="1">
      <alignment horizontal="center" vertical="center"/>
    </xf>
    <xf numFmtId="164" fontId="15" fillId="0" borderId="12" xfId="1" applyNumberFormat="1" applyFont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164" fontId="15" fillId="2" borderId="7" xfId="1" applyNumberFormat="1" applyFont="1" applyFill="1" applyBorder="1" applyAlignment="1">
      <alignment horizontal="center" vertical="center"/>
    </xf>
    <xf numFmtId="164" fontId="15" fillId="0" borderId="7" xfId="1" applyNumberFormat="1" applyFont="1" applyBorder="1" applyAlignment="1">
      <alignment horizontal="center" vertical="center"/>
    </xf>
    <xf numFmtId="164" fontId="15" fillId="2" borderId="1" xfId="1" applyNumberFormat="1" applyFont="1" applyFill="1" applyBorder="1" applyAlignment="1">
      <alignment horizontal="center" vertical="center"/>
    </xf>
    <xf numFmtId="164" fontId="15" fillId="0" borderId="11" xfId="1" applyNumberFormat="1" applyFont="1" applyFill="1" applyBorder="1" applyAlignment="1">
      <alignment horizontal="center" vertical="center"/>
    </xf>
    <xf numFmtId="164" fontId="15" fillId="0" borderId="9" xfId="1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64" fontId="15" fillId="2" borderId="1" xfId="89" applyNumberFormat="1" applyFont="1" applyFill="1" applyBorder="1" applyAlignment="1">
      <alignment horizontal="center" vertical="center"/>
    </xf>
    <xf numFmtId="164" fontId="15" fillId="2" borderId="12" xfId="89" applyNumberFormat="1" applyFont="1" applyFill="1" applyBorder="1" applyAlignment="1">
      <alignment horizontal="center" vertical="center"/>
    </xf>
    <xf numFmtId="164" fontId="15" fillId="0" borderId="12" xfId="89" applyNumberFormat="1" applyFont="1" applyBorder="1" applyAlignment="1">
      <alignment horizontal="center" vertical="center"/>
    </xf>
    <xf numFmtId="164" fontId="15" fillId="2" borderId="9" xfId="89" applyNumberFormat="1" applyFont="1" applyFill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7" xfId="1" applyNumberFormat="1" applyFont="1" applyFill="1" applyBorder="1" applyAlignment="1">
      <alignment horizontal="center" vertical="center"/>
    </xf>
    <xf numFmtId="0" fontId="15" fillId="2" borderId="7" xfId="89" applyFill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/>
    </xf>
    <xf numFmtId="164" fontId="15" fillId="2" borderId="11" xfId="1" applyNumberFormat="1" applyFont="1" applyFill="1" applyBorder="1" applyAlignment="1">
      <alignment horizontal="center" vertical="center"/>
    </xf>
    <xf numFmtId="164" fontId="15" fillId="2" borderId="7" xfId="89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89" applyFill="1" applyBorder="1" applyAlignment="1">
      <alignment horizontal="center" vertical="center"/>
    </xf>
    <xf numFmtId="0" fontId="15" fillId="0" borderId="0" xfId="1" applyFont="1" applyBorder="1"/>
    <xf numFmtId="164" fontId="15" fillId="0" borderId="1" xfId="1" applyNumberFormat="1" applyFont="1" applyBorder="1" applyAlignment="1">
      <alignment horizontal="center" vertical="center"/>
    </xf>
    <xf numFmtId="0" fontId="15" fillId="2" borderId="28" xfId="1" applyFont="1" applyFill="1" applyBorder="1" applyAlignment="1">
      <alignment horizontal="left" vertical="center"/>
    </xf>
    <xf numFmtId="164" fontId="15" fillId="0" borderId="12" xfId="1" applyNumberFormat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vertical="center" wrapText="1"/>
    </xf>
    <xf numFmtId="165" fontId="15" fillId="0" borderId="44" xfId="1" applyNumberFormat="1" applyFont="1" applyBorder="1"/>
    <xf numFmtId="0" fontId="15" fillId="0" borderId="31" xfId="1" applyFont="1" applyBorder="1"/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64" fontId="15" fillId="2" borderId="11" xfId="89" applyNumberFormat="1" applyFont="1" applyFill="1" applyBorder="1" applyAlignment="1">
      <alignment horizontal="center" vertical="center"/>
    </xf>
    <xf numFmtId="165" fontId="14" fillId="0" borderId="43" xfId="1" applyNumberFormat="1" applyFont="1" applyBorder="1" applyAlignment="1">
      <alignment horizontal="center" vertical="center"/>
    </xf>
    <xf numFmtId="0" fontId="63" fillId="2" borderId="27" xfId="1" applyFont="1" applyFill="1" applyBorder="1" applyAlignment="1">
      <alignment vertical="center" wrapText="1"/>
    </xf>
    <xf numFmtId="165" fontId="15" fillId="0" borderId="31" xfId="1" applyNumberFormat="1" applyFont="1" applyBorder="1"/>
    <xf numFmtId="0" fontId="15" fillId="2" borderId="8" xfId="1" applyFont="1" applyFill="1" applyBorder="1" applyAlignment="1">
      <alignment vertical="center" wrapText="1"/>
    </xf>
    <xf numFmtId="0" fontId="15" fillId="0" borderId="14" xfId="1" applyFont="1" applyBorder="1"/>
    <xf numFmtId="0" fontId="15" fillId="0" borderId="9" xfId="1" applyFont="1" applyBorder="1" applyAlignment="1">
      <alignment horizontal="center"/>
    </xf>
    <xf numFmtId="0" fontId="15" fillId="2" borderId="26" xfId="1" applyFont="1" applyFill="1" applyBorder="1" applyAlignment="1">
      <alignment vertical="center" wrapText="1"/>
    </xf>
    <xf numFmtId="0" fontId="15" fillId="0" borderId="43" xfId="1" applyFont="1" applyBorder="1"/>
    <xf numFmtId="164" fontId="15" fillId="0" borderId="9" xfId="89" applyNumberFormat="1" applyFont="1" applyBorder="1" applyAlignment="1">
      <alignment horizontal="center" vertical="center"/>
    </xf>
    <xf numFmtId="0" fontId="15" fillId="2" borderId="12" xfId="1" applyFont="1" applyFill="1" applyBorder="1"/>
    <xf numFmtId="0" fontId="15" fillId="2" borderId="27" xfId="1" applyFont="1" applyFill="1" applyBorder="1"/>
    <xf numFmtId="165" fontId="15" fillId="0" borderId="43" xfId="1" applyNumberFormat="1" applyFont="1" applyBorder="1"/>
    <xf numFmtId="0" fontId="15" fillId="2" borderId="27" xfId="1" applyFont="1" applyFill="1" applyBorder="1" applyAlignment="1">
      <alignment horizontal="left" vertical="center"/>
    </xf>
    <xf numFmtId="0" fontId="15" fillId="0" borderId="26" xfId="1" applyFont="1" applyFill="1" applyBorder="1" applyAlignment="1">
      <alignment vertical="center" wrapText="1"/>
    </xf>
    <xf numFmtId="0" fontId="15" fillId="2" borderId="27" xfId="1" applyFont="1" applyFill="1" applyBorder="1" applyAlignment="1">
      <alignment vertical="center"/>
    </xf>
    <xf numFmtId="0" fontId="15" fillId="0" borderId="8" xfId="89" applyFont="1" applyFill="1" applyBorder="1" applyAlignment="1">
      <alignment vertical="center" wrapText="1"/>
    </xf>
    <xf numFmtId="0" fontId="15" fillId="2" borderId="14" xfId="1" applyFont="1" applyFill="1" applyBorder="1" applyAlignment="1">
      <alignment vertical="center"/>
    </xf>
    <xf numFmtId="0" fontId="15" fillId="2" borderId="46" xfId="1" applyFont="1" applyFill="1" applyBorder="1" applyAlignment="1">
      <alignment vertical="center" wrapText="1"/>
    </xf>
    <xf numFmtId="0" fontId="15" fillId="0" borderId="30" xfId="1" applyFont="1" applyBorder="1"/>
    <xf numFmtId="164" fontId="15" fillId="0" borderId="7" xfId="89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0" fontId="15" fillId="0" borderId="13" xfId="1" applyFont="1" applyBorder="1"/>
    <xf numFmtId="0" fontId="15" fillId="2" borderId="12" xfId="1" applyFont="1" applyFill="1" applyBorder="1" applyAlignment="1">
      <alignment horizontal="center"/>
    </xf>
    <xf numFmtId="0" fontId="15" fillId="2" borderId="9" xfId="1" applyFont="1" applyFill="1" applyBorder="1" applyAlignment="1">
      <alignment horizontal="center"/>
    </xf>
    <xf numFmtId="0" fontId="62" fillId="0" borderId="12" xfId="0" applyFont="1" applyBorder="1" applyAlignment="1">
      <alignment horizontal="center" vertical="center" wrapText="1"/>
    </xf>
    <xf numFmtId="167" fontId="49" fillId="0" borderId="0" xfId="0" applyNumberFormat="1" applyFont="1" applyBorder="1" applyAlignment="1"/>
    <xf numFmtId="0" fontId="14" fillId="0" borderId="34" xfId="0" applyFon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0" fillId="0" borderId="4" xfId="0" applyBorder="1" applyAlignment="1"/>
    <xf numFmtId="0" fontId="0" fillId="0" borderId="41" xfId="0" applyBorder="1" applyAlignment="1"/>
    <xf numFmtId="0" fontId="14" fillId="0" borderId="38" xfId="0" applyFont="1" applyBorder="1" applyAlignment="1">
      <alignment horizontal="center"/>
    </xf>
    <xf numFmtId="0" fontId="0" fillId="0" borderId="39" xfId="0" applyBorder="1" applyAlignment="1"/>
    <xf numFmtId="0" fontId="0" fillId="0" borderId="33" xfId="0" applyBorder="1" applyAlignment="1"/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7" fontId="14" fillId="0" borderId="47" xfId="0" applyNumberFormat="1" applyFont="1" applyBorder="1" applyAlignment="1">
      <alignment horizontal="center"/>
    </xf>
    <xf numFmtId="0" fontId="15" fillId="2" borderId="34" xfId="1" applyFont="1" applyFill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15" fillId="2" borderId="9" xfId="89" applyFill="1" applyBorder="1" applyAlignment="1">
      <alignment horizontal="center" vertical="center"/>
    </xf>
    <xf numFmtId="0" fontId="15" fillId="2" borderId="12" xfId="89" applyFill="1" applyBorder="1" applyAlignment="1">
      <alignment horizontal="center" vertical="center"/>
    </xf>
    <xf numFmtId="164" fontId="15" fillId="0" borderId="9" xfId="1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22" fillId="0" borderId="35" xfId="0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" xfId="89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5" fillId="0" borderId="6" xfId="1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15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</cellXfs>
  <cellStyles count="244">
    <cellStyle name="20% - Accent1" xfId="42" builtinId="30" customBuiltin="1"/>
    <cellStyle name="20% - Accent1 2" xfId="71" xr:uid="{DCD32A84-46A1-40B6-BB86-8A57932D55C3}"/>
    <cellStyle name="20% - Accent1 2 2" xfId="122" xr:uid="{E73A9F30-27BF-40F1-A7EA-5BF0611CFFFE}"/>
    <cellStyle name="20% - Accent1 2 3" xfId="184" xr:uid="{DF770AA5-ECAD-48E7-9BDF-66C95A87376D}"/>
    <cellStyle name="20% - Accent1 3" xfId="98" xr:uid="{1B337016-BC4B-4ED8-84DB-DE177907F99A}"/>
    <cellStyle name="20% - Accent1 3 2" xfId="205" xr:uid="{4870E009-A905-4891-9EDE-4379AF853204}"/>
    <cellStyle name="20% - Accent1 4" xfId="143" xr:uid="{94F385C7-B402-40FA-8698-DA5534A99F35}"/>
    <cellStyle name="20% - Accent1 5" xfId="162" xr:uid="{F2FAE0A5-96F9-49A2-A497-FFC6303C7895}"/>
    <cellStyle name="20% - Accent2" xfId="46" builtinId="34" customBuiltin="1"/>
    <cellStyle name="20% - Accent2 2" xfId="74" xr:uid="{8E996B5E-E3D0-4F6F-B94B-C802034DF141}"/>
    <cellStyle name="20% - Accent2 2 2" xfId="125" xr:uid="{93BD3663-7921-4D73-BD7A-BC912CE9B2BE}"/>
    <cellStyle name="20% - Accent2 2 3" xfId="187" xr:uid="{E7F9C71E-8E9C-4D6D-883C-AFD1C9EEFFE7}"/>
    <cellStyle name="20% - Accent2 3" xfId="101" xr:uid="{3C675FB0-19D2-489D-A0E8-907608F48369}"/>
    <cellStyle name="20% - Accent2 3 2" xfId="208" xr:uid="{EE061565-692B-49B2-8957-7C0287505DC4}"/>
    <cellStyle name="20% - Accent2 4" xfId="146" xr:uid="{75164576-A518-414E-9F98-30698511A478}"/>
    <cellStyle name="20% - Accent2 5" xfId="165" xr:uid="{EF53A032-1F84-4261-AA3B-7DF319EBF0A6}"/>
    <cellStyle name="20% - Accent3" xfId="50" builtinId="38" customBuiltin="1"/>
    <cellStyle name="20% - Accent3 2" xfId="77" xr:uid="{0C7D505E-EC46-4E42-92E3-ECA414E6A2F3}"/>
    <cellStyle name="20% - Accent3 2 2" xfId="128" xr:uid="{F89F9E14-F004-425E-8B87-3802298B08EB}"/>
    <cellStyle name="20% - Accent3 2 3" xfId="190" xr:uid="{B332F004-4495-4754-95B4-C7CD3C0567DE}"/>
    <cellStyle name="20% - Accent3 3" xfId="104" xr:uid="{0D16CBF3-23BD-42F1-95B1-82FBD7A0F969}"/>
    <cellStyle name="20% - Accent3 3 2" xfId="211" xr:uid="{1628CBA3-5494-4F4D-8873-088D0DF44892}"/>
    <cellStyle name="20% - Accent3 4" xfId="149" xr:uid="{CA8B5CC5-6046-4BB5-A669-E9590DF42581}"/>
    <cellStyle name="20% - Accent3 5" xfId="168" xr:uid="{2055EC0F-1DB5-4C1E-BCED-3A720437F373}"/>
    <cellStyle name="20% - Accent4" xfId="54" builtinId="42" customBuiltin="1"/>
    <cellStyle name="20% - Accent4 2" xfId="80" xr:uid="{626E3201-4B5A-4F66-A2A8-1220AC0B005C}"/>
    <cellStyle name="20% - Accent4 2 2" xfId="131" xr:uid="{8E865B2E-868B-473A-A1CF-69FB540E22B1}"/>
    <cellStyle name="20% - Accent4 2 3" xfId="193" xr:uid="{884E568C-F643-4753-BAAC-EACB9735E083}"/>
    <cellStyle name="20% - Accent4 3" xfId="107" xr:uid="{266FE201-2BF8-4A88-9444-E690B9CFC640}"/>
    <cellStyle name="20% - Accent4 3 2" xfId="214" xr:uid="{9230058B-7E3C-4446-83F5-DF53D3768C0B}"/>
    <cellStyle name="20% - Accent4 4" xfId="152" xr:uid="{15CA4E04-3C86-4EED-AE82-184C9D602F39}"/>
    <cellStyle name="20% - Accent4 5" xfId="171" xr:uid="{6E23851C-846B-46AB-8A8D-D5574A15E0C9}"/>
    <cellStyle name="20% - Accent5" xfId="58" builtinId="46" customBuiltin="1"/>
    <cellStyle name="20% - Accent5 2" xfId="83" xr:uid="{3D3C9C83-0E1E-4A5C-975C-E81A5B9F6B15}"/>
    <cellStyle name="20% - Accent5 2 2" xfId="134" xr:uid="{24FF3B17-D371-4D01-A41A-C92668A36D68}"/>
    <cellStyle name="20% - Accent5 2 3" xfId="196" xr:uid="{6A1B4121-2A82-4ABB-AEA1-6E70B0A48C4B}"/>
    <cellStyle name="20% - Accent5 3" xfId="110" xr:uid="{F0D4C6A2-5419-4058-A6E2-06E3CDE2B054}"/>
    <cellStyle name="20% - Accent5 3 2" xfId="217" xr:uid="{60128C7E-38D7-486F-9BB6-4A487BBA4959}"/>
    <cellStyle name="20% - Accent5 4" xfId="155" xr:uid="{7C78BAC3-D79A-436C-90BF-89430FC9863C}"/>
    <cellStyle name="20% - Accent5 5" xfId="174" xr:uid="{A1D882A7-D934-4DAD-8784-052FF3088708}"/>
    <cellStyle name="20% - Accent6" xfId="62" builtinId="50" customBuiltin="1"/>
    <cellStyle name="20% - Accent6 2" xfId="86" xr:uid="{21BA3CF4-B2BF-4C00-93CE-8427AD402536}"/>
    <cellStyle name="20% - Accent6 2 2" xfId="137" xr:uid="{4AA24A60-096E-4466-A2A7-FFBEB41A0A25}"/>
    <cellStyle name="20% - Accent6 2 3" xfId="199" xr:uid="{DAF73023-54A9-4EB8-A0F6-C4FCC516E46D}"/>
    <cellStyle name="20% - Accent6 3" xfId="113" xr:uid="{E6C4BDEE-7EC6-402B-8046-351DC906444E}"/>
    <cellStyle name="20% - Accent6 3 2" xfId="220" xr:uid="{ABEC2F53-9D54-47B3-B684-1F575073E0F6}"/>
    <cellStyle name="20% - Accent6 4" xfId="158" xr:uid="{5C8AF145-9EAB-439A-94B4-258529AC89E3}"/>
    <cellStyle name="20% - Accent6 5" xfId="177" xr:uid="{4BAD435A-B37A-4D7A-977E-05EAD0CC7259}"/>
    <cellStyle name="40% - Accent1" xfId="43" builtinId="31" customBuiltin="1"/>
    <cellStyle name="40% - Accent1 2" xfId="72" xr:uid="{190F6D74-2F2A-44DB-9A08-48196F08AF83}"/>
    <cellStyle name="40% - Accent1 2 2" xfId="123" xr:uid="{88DB9EFF-0B06-439E-B42D-0EBB12133460}"/>
    <cellStyle name="40% - Accent1 2 3" xfId="185" xr:uid="{36CAFCEE-8A40-4613-8628-AE1E2CC7B3B3}"/>
    <cellStyle name="40% - Accent1 3" xfId="99" xr:uid="{04812B02-B68F-45AF-8A24-C24BFBE6E3B6}"/>
    <cellStyle name="40% - Accent1 3 2" xfId="206" xr:uid="{4E856DAB-8875-4E6B-9856-D78DC3C6F2D1}"/>
    <cellStyle name="40% - Accent1 4" xfId="144" xr:uid="{8808754B-03CE-4464-A189-370FA07A8B80}"/>
    <cellStyle name="40% - Accent1 5" xfId="163" xr:uid="{2062D9D7-0B36-4F72-A3F6-E2003CED6EB4}"/>
    <cellStyle name="40% - Accent2" xfId="47" builtinId="35" customBuiltin="1"/>
    <cellStyle name="40% - Accent2 2" xfId="75" xr:uid="{E224F93E-3A2A-4BC1-8C39-99995C0D3326}"/>
    <cellStyle name="40% - Accent2 2 2" xfId="126" xr:uid="{21557EB5-0D3C-43FB-BEE4-A3B69C31FA81}"/>
    <cellStyle name="40% - Accent2 2 3" xfId="188" xr:uid="{0B5D4CC6-DB37-4965-B0EF-1F29BDBF6FDD}"/>
    <cellStyle name="40% - Accent2 3" xfId="102" xr:uid="{47227AFF-B0C1-493B-A340-B78D6BF7366D}"/>
    <cellStyle name="40% - Accent2 3 2" xfId="209" xr:uid="{DF7A8EB4-DAC7-4CC6-9990-C9033D0E110F}"/>
    <cellStyle name="40% - Accent2 4" xfId="147" xr:uid="{E1473244-7BC8-4C77-A937-7A84DBBB1B20}"/>
    <cellStyle name="40% - Accent2 5" xfId="166" xr:uid="{5FD2AE41-DECC-4D99-88AA-9F36132645B9}"/>
    <cellStyle name="40% - Accent3" xfId="51" builtinId="39" customBuiltin="1"/>
    <cellStyle name="40% - Accent3 2" xfId="78" xr:uid="{DBA5DC93-3508-4C16-B786-CD5AF3A8F1FD}"/>
    <cellStyle name="40% - Accent3 2 2" xfId="129" xr:uid="{4833EC52-2A48-43E7-B425-D1A78C268B14}"/>
    <cellStyle name="40% - Accent3 2 3" xfId="191" xr:uid="{28121F82-B48C-41B4-AFC7-9512D9370FD5}"/>
    <cellStyle name="40% - Accent3 3" xfId="105" xr:uid="{845014C1-6B5D-41E3-93C7-A5F838DCC6C5}"/>
    <cellStyle name="40% - Accent3 3 2" xfId="212" xr:uid="{846306BB-6BB7-4294-ABC0-BA72F38FA7C6}"/>
    <cellStyle name="40% - Accent3 4" xfId="150" xr:uid="{3A882C1D-76DF-426F-84CD-36005E49AC0B}"/>
    <cellStyle name="40% - Accent3 5" xfId="169" xr:uid="{642DD920-63CD-442A-ABF3-D7741E5BEC2B}"/>
    <cellStyle name="40% - Accent4" xfId="55" builtinId="43" customBuiltin="1"/>
    <cellStyle name="40% - Accent4 2" xfId="81" xr:uid="{59BE85AE-CB06-4510-B235-51A8D1BEBC94}"/>
    <cellStyle name="40% - Accent4 2 2" xfId="132" xr:uid="{992BFBAC-BA6E-4557-9EF9-A3265B775BC6}"/>
    <cellStyle name="40% - Accent4 2 3" xfId="194" xr:uid="{B81116A3-CD2B-4602-9D62-BC6F7E638B81}"/>
    <cellStyle name="40% - Accent4 3" xfId="108" xr:uid="{CAB5C57B-3435-4488-8AC5-D132FB5C5E26}"/>
    <cellStyle name="40% - Accent4 3 2" xfId="215" xr:uid="{B14BC85C-58D7-42C7-8D7F-0C7360DD40E1}"/>
    <cellStyle name="40% - Accent4 4" xfId="153" xr:uid="{230744E3-A761-492A-BAEF-72335412E9C2}"/>
    <cellStyle name="40% - Accent4 5" xfId="172" xr:uid="{13161DEB-C201-4596-944C-B656A57DF9E6}"/>
    <cellStyle name="40% - Accent5" xfId="59" builtinId="47" customBuiltin="1"/>
    <cellStyle name="40% - Accent5 2" xfId="84" xr:uid="{C10457B5-94F9-41C6-B221-0C218574677F}"/>
    <cellStyle name="40% - Accent5 2 2" xfId="135" xr:uid="{7A02A648-FFCF-44D0-B234-01B658597E8C}"/>
    <cellStyle name="40% - Accent5 2 3" xfId="197" xr:uid="{EAE503BA-2CFF-4939-AC29-0A2704344615}"/>
    <cellStyle name="40% - Accent5 3" xfId="111" xr:uid="{B7E21DAD-773F-4411-ACAC-D63F5F74933A}"/>
    <cellStyle name="40% - Accent5 3 2" xfId="218" xr:uid="{B55743B4-DEB1-4190-8859-BA3BE8961962}"/>
    <cellStyle name="40% - Accent5 4" xfId="156" xr:uid="{7E831290-9976-45C8-B191-023FED3E276C}"/>
    <cellStyle name="40% - Accent5 5" xfId="175" xr:uid="{ABBE2AAB-F088-45D7-809E-C7C4B2FAB4DF}"/>
    <cellStyle name="40% - Accent6" xfId="63" builtinId="51" customBuiltin="1"/>
    <cellStyle name="40% - Accent6 2" xfId="87" xr:uid="{37CC87AC-7D94-405F-804A-9956CB13B8F2}"/>
    <cellStyle name="40% - Accent6 2 2" xfId="138" xr:uid="{4033C539-09C0-44BF-99F4-F056C326A8F9}"/>
    <cellStyle name="40% - Accent6 2 3" xfId="200" xr:uid="{3645B08E-02BF-4B22-A50B-9F594AE87E18}"/>
    <cellStyle name="40% - Accent6 3" xfId="114" xr:uid="{66BC72A3-65D4-46C2-A7CE-5E13016D3E45}"/>
    <cellStyle name="40% - Accent6 3 2" xfId="221" xr:uid="{840622C0-AA54-4E61-9CCA-F125B0E4A30B}"/>
    <cellStyle name="40% - Accent6 4" xfId="159" xr:uid="{CDF6B68D-93C4-4C56-8A0A-4779D5AAE6F7}"/>
    <cellStyle name="40% - Accent6 5" xfId="178" xr:uid="{A72D023D-8E34-48F8-95B9-648DBA65E428}"/>
    <cellStyle name="60% - Accent1" xfId="44" builtinId="32" customBuiltin="1"/>
    <cellStyle name="60% - Accent1 2" xfId="73" xr:uid="{1DEF6750-6239-40AA-9A40-96E27269F75A}"/>
    <cellStyle name="60% - Accent1 2 2" xfId="124" xr:uid="{CEA4FC56-83C6-43BC-9617-65EF978B399D}"/>
    <cellStyle name="60% - Accent1 2 3" xfId="186" xr:uid="{850E4355-B996-4D5B-B163-FAA30675B5CC}"/>
    <cellStyle name="60% - Accent1 3" xfId="100" xr:uid="{803723EE-7318-475B-A138-43C556011496}"/>
    <cellStyle name="60% - Accent1 3 2" xfId="207" xr:uid="{E601E6C4-CB0B-4929-B4BC-6E67B86AC23E}"/>
    <cellStyle name="60% - Accent1 4" xfId="145" xr:uid="{BF121C65-86D1-449B-8016-5039D8E75C70}"/>
    <cellStyle name="60% - Accent1 5" xfId="164" xr:uid="{B8A23575-DB91-441F-80CD-5597F0E57AD8}"/>
    <cellStyle name="60% - Accent2" xfId="48" builtinId="36" customBuiltin="1"/>
    <cellStyle name="60% - Accent2 2" xfId="76" xr:uid="{CF176998-F3AF-4458-8F7F-59BD97FDF5A6}"/>
    <cellStyle name="60% - Accent2 2 2" xfId="127" xr:uid="{1A26964B-3F62-473F-ABD8-0DCBF706D8AC}"/>
    <cellStyle name="60% - Accent2 2 3" xfId="189" xr:uid="{710C7AA2-C293-4A52-9E69-2FC9C3AB2E0E}"/>
    <cellStyle name="60% - Accent2 3" xfId="103" xr:uid="{E5CF9698-09EF-4539-BDAE-48D1F29B0808}"/>
    <cellStyle name="60% - Accent2 3 2" xfId="210" xr:uid="{A410D82C-3A92-4241-94F5-03B94573E4CC}"/>
    <cellStyle name="60% - Accent2 4" xfId="148" xr:uid="{0B17728C-6711-4DB2-97B3-0653D88614F2}"/>
    <cellStyle name="60% - Accent2 5" xfId="167" xr:uid="{C575563B-4F25-428F-984F-DD1BE54DF91B}"/>
    <cellStyle name="60% - Accent3" xfId="52" builtinId="40" customBuiltin="1"/>
    <cellStyle name="60% - Accent3 2" xfId="79" xr:uid="{42A1E7D7-63E3-46C2-BD27-213C1249BB3B}"/>
    <cellStyle name="60% - Accent3 2 2" xfId="130" xr:uid="{0C9C5EC8-D16A-49A5-BAE0-64933CF47C83}"/>
    <cellStyle name="60% - Accent3 2 3" xfId="192" xr:uid="{C0CEBABA-E536-4EC1-B0B8-EB160EAE4571}"/>
    <cellStyle name="60% - Accent3 3" xfId="106" xr:uid="{27043DBB-D64D-413C-B976-8702797B8DDD}"/>
    <cellStyle name="60% - Accent3 3 2" xfId="213" xr:uid="{1FE03BC8-D57B-4AF1-BD1A-79E4D2B5B4A6}"/>
    <cellStyle name="60% - Accent3 4" xfId="151" xr:uid="{4AFD1734-EF22-4E28-A25A-D629810F491D}"/>
    <cellStyle name="60% - Accent3 5" xfId="170" xr:uid="{BCF01143-FBBF-4C50-813A-7A3118C83FCB}"/>
    <cellStyle name="60% - Accent4" xfId="56" builtinId="44" customBuiltin="1"/>
    <cellStyle name="60% - Accent4 2" xfId="82" xr:uid="{430FA656-68FC-45BA-BFC3-9A8C71D8D151}"/>
    <cellStyle name="60% - Accent4 2 2" xfId="133" xr:uid="{47D322A5-DFC9-4BD3-AE43-58740782A634}"/>
    <cellStyle name="60% - Accent4 2 3" xfId="195" xr:uid="{821320DE-3CA4-4123-BED1-5A52159F5A47}"/>
    <cellStyle name="60% - Accent4 3" xfId="109" xr:uid="{30D32D85-D0A1-4F76-81B5-295FB24F2F7B}"/>
    <cellStyle name="60% - Accent4 3 2" xfId="216" xr:uid="{D1ADB72B-1557-4E2D-8C1D-A90BCDEBA28D}"/>
    <cellStyle name="60% - Accent4 4" xfId="154" xr:uid="{5302F50C-A7D3-4230-ACF6-D162DFE57150}"/>
    <cellStyle name="60% - Accent4 5" xfId="173" xr:uid="{CA86961C-3ADC-496F-84DA-7FEE2B3E18F5}"/>
    <cellStyle name="60% - Accent5" xfId="60" builtinId="48" customBuiltin="1"/>
    <cellStyle name="60% - Accent5 2" xfId="85" xr:uid="{67D5AE10-9214-45EE-A8A8-ED5A580AE9D3}"/>
    <cellStyle name="60% - Accent5 2 2" xfId="136" xr:uid="{FD6FF24A-A3FE-4479-AE1B-339218155E77}"/>
    <cellStyle name="60% - Accent5 2 3" xfId="198" xr:uid="{13675E2F-D381-4275-A089-5B5A5ADC130D}"/>
    <cellStyle name="60% - Accent5 3" xfId="112" xr:uid="{30A342AA-2933-4076-8E55-9A1F663F598F}"/>
    <cellStyle name="60% - Accent5 3 2" xfId="219" xr:uid="{9BCCC108-3155-4E0C-949D-E2CBD9EB8F0E}"/>
    <cellStyle name="60% - Accent5 4" xfId="157" xr:uid="{2E378284-A488-44DB-AB7F-40B4C7F5C14D}"/>
    <cellStyle name="60% - Accent5 5" xfId="176" xr:uid="{7A7EB7C2-424D-490E-AB22-36A743745573}"/>
    <cellStyle name="60% - Accent6" xfId="64" builtinId="52" customBuiltin="1"/>
    <cellStyle name="60% - Accent6 2" xfId="88" xr:uid="{02818737-25F4-42ED-9258-A66D15F897B4}"/>
    <cellStyle name="60% - Accent6 2 2" xfId="139" xr:uid="{6A4555D2-AE1A-4BD6-9240-E93C29672289}"/>
    <cellStyle name="60% - Accent6 2 3" xfId="201" xr:uid="{486EB1E9-B921-4651-B6D6-66026DBC1B6D}"/>
    <cellStyle name="60% - Accent6 3" xfId="115" xr:uid="{C488931C-7BB3-4391-9374-EA19C9C7B756}"/>
    <cellStyle name="60% - Accent6 3 2" xfId="222" xr:uid="{2C912118-45FF-418E-BFC8-693CF6B1E136}"/>
    <cellStyle name="60% - Accent6 4" xfId="160" xr:uid="{F79ABE7C-D069-455A-963F-13CCC4FD2E7A}"/>
    <cellStyle name="60% - Accent6 5" xfId="179" xr:uid="{34C50E97-CB3B-4C81-BD7D-FE032236D28A}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1" builtinId="27" customBuiltin="1"/>
    <cellStyle name="Calculation" xfId="35" builtinId="22" customBuiltin="1"/>
    <cellStyle name="Check Cell" xfId="37" builtinId="23" customBuiltin="1"/>
    <cellStyle name="Excel Built-in Normal" xfId="227" xr:uid="{AF85F460-E9EC-460B-972B-8EA5B9479D62}"/>
    <cellStyle name="Explanatory Text" xfId="39" builtinId="53" customBuiltin="1"/>
    <cellStyle name="Explanatory Text 2" xfId="68" xr:uid="{2A924089-FC5A-402B-B2C3-1AD853853C79}"/>
    <cellStyle name="Explanatory Text 2 2" xfId="119" xr:uid="{88E70503-EDBC-4494-83BA-73ACEDF9B248}"/>
    <cellStyle name="Good" xfId="30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Hyperlink 2" xfId="8" xr:uid="{00000000-0005-0000-0000-000000000000}"/>
    <cellStyle name="Hyperlink 2 2" xfId="9" xr:uid="{00000000-0005-0000-0000-000001000000}"/>
    <cellStyle name="Hyperlink 2 3" xfId="10" xr:uid="{00000000-0005-0000-0000-000002000000}"/>
    <cellStyle name="Hyperlink 3" xfId="11" xr:uid="{00000000-0005-0000-0000-000003000000}"/>
    <cellStyle name="Hyperlink 3 2" xfId="12" xr:uid="{00000000-0005-0000-0000-000004000000}"/>
    <cellStyle name="Hyperlink 4" xfId="161" xr:uid="{77E09271-308C-4B70-8173-39175E4B0C53}"/>
    <cellStyle name="Hyperlink 5" xfId="233" xr:uid="{52CC656C-AAD5-4C56-B45F-018BE8CE7D7F}"/>
    <cellStyle name="Hyperlink 6" xfId="236" xr:uid="{D981EA5D-0692-4043-9E59-82C7FEC53E25}"/>
    <cellStyle name="Input" xfId="33" builtinId="20" customBuiltin="1"/>
    <cellStyle name="Linked Cell" xfId="36" builtinId="24" customBuiltin="1"/>
    <cellStyle name="Milliers [0]_COCUS Forms" xfId="3" xr:uid="{00000000-0005-0000-0000-000005000000}"/>
    <cellStyle name="Milliers_COCUS Forms" xfId="4" xr:uid="{00000000-0005-0000-0000-000006000000}"/>
    <cellStyle name="Monétaire [0]_COCUS Forms" xfId="5" xr:uid="{00000000-0005-0000-0000-000007000000}"/>
    <cellStyle name="Monétaire_COCUS Forms" xfId="6" xr:uid="{00000000-0005-0000-0000-000008000000}"/>
    <cellStyle name="Neutral" xfId="32" builtinId="28" customBuiltin="1"/>
    <cellStyle name="Normal" xfId="0" builtinId="0"/>
    <cellStyle name="Normal 10" xfId="21" xr:uid="{C9978CDC-E882-451B-90F4-B4244DE8C55F}"/>
    <cellStyle name="Normal 10 2" xfId="94" xr:uid="{CC9998CA-BCF5-44CE-93A0-7E435284C6FD}"/>
    <cellStyle name="Normal 11" xfId="22" xr:uid="{2CC8A6DF-CFF5-4CA1-8B04-4900F1BEB829}"/>
    <cellStyle name="Normal 11 2" xfId="95" xr:uid="{376F5B1D-1831-479D-8CB3-569FD58D2E3A}"/>
    <cellStyle name="Normal 12" xfId="23" xr:uid="{8D0948BE-2D6F-4821-B64F-49CD5BDE8B5A}"/>
    <cellStyle name="Normal 12 2" xfId="96" xr:uid="{F295FE8F-D4C6-4265-BC45-1A0ED5D7C30E}"/>
    <cellStyle name="Normal 13" xfId="24" xr:uid="{A5FA1C35-2F3E-4AAE-87E2-22259247D770}"/>
    <cellStyle name="Normal 13 2" xfId="97" xr:uid="{B03BB9CD-3F35-44B7-A109-8091DF280B0A}"/>
    <cellStyle name="Normal 14" xfId="65" xr:uid="{B1292947-EAE2-49C0-A9E9-7D0220DE3C9A}"/>
    <cellStyle name="Normal 14 2" xfId="116" xr:uid="{6281FFA0-63BF-4A6B-9849-D2B2B816BF98}"/>
    <cellStyle name="Normal 14 3" xfId="180" xr:uid="{8C450E4B-4248-47B3-A5C6-F0BFC9AA3B7B}"/>
    <cellStyle name="Normal 15" xfId="67" xr:uid="{762CFA9D-000E-4778-B440-AC4F1AD3BCEB}"/>
    <cellStyle name="Normal 15 2" xfId="118" xr:uid="{85BC0837-20DD-4109-B971-DB8EBF332117}"/>
    <cellStyle name="Normal 16" xfId="69" xr:uid="{D288C5EE-7DD0-4BF7-8283-9C876753F502}"/>
    <cellStyle name="Normal 16 2" xfId="120" xr:uid="{6E329619-8592-4018-B10A-590DFFBD2DBB}"/>
    <cellStyle name="Normal 16 3" xfId="182" xr:uid="{C29D8921-7C64-4A48-8C18-E2CAB5D202E8}"/>
    <cellStyle name="Normal 17" xfId="140" xr:uid="{6F083510-B988-4432-A8F5-19D789FBA53A}"/>
    <cellStyle name="Normal 17 2" xfId="202" xr:uid="{C32DA520-D024-4097-939A-C7C1E276724B}"/>
    <cellStyle name="Normal 18" xfId="141" xr:uid="{1F7B483E-FBC9-4002-ACEF-B91A439F5E61}"/>
    <cellStyle name="Normal 18 2" xfId="203" xr:uid="{D181D8B2-9F15-44DF-940B-3145F879C731}"/>
    <cellStyle name="Normal 19" xfId="223" xr:uid="{D36CA46F-3218-43D3-9F2F-AA27C77767EB}"/>
    <cellStyle name="Normal 2" xfId="2" xr:uid="{00000000-0005-0000-0000-00000A000000}"/>
    <cellStyle name="Normal 2 2" xfId="15" xr:uid="{A87B2E02-46C0-45A7-ADA3-F1AB94CCA8EE}"/>
    <cellStyle name="Normal 20" xfId="224" xr:uid="{C61A2543-0C29-44BD-841C-B9692CE8DB0C}"/>
    <cellStyle name="Normal 21" xfId="225" xr:uid="{6E825E48-1EE3-4B26-B1C4-BDF790D8D9FD}"/>
    <cellStyle name="Normal 22" xfId="226" xr:uid="{25E1F422-E59F-48AC-A752-A89864A115DA}"/>
    <cellStyle name="Normal 23" xfId="228" xr:uid="{229E90E8-99FD-490D-B222-1CCCAFF9817C}"/>
    <cellStyle name="Normal 24" xfId="232" xr:uid="{47CB2BBC-ECD1-4686-8A06-767AE0CA218F}"/>
    <cellStyle name="Normal 25" xfId="234" xr:uid="{3A64EBAF-C453-4E04-B7BE-6073F818AA64}"/>
    <cellStyle name="Normal 26" xfId="235" xr:uid="{34CD2421-6057-447E-9901-C0B2CC706168}"/>
    <cellStyle name="Normal 27" xfId="237" xr:uid="{DB86B32C-B541-4347-9FB3-268FC12F5C56}"/>
    <cellStyle name="Normal 28" xfId="238" xr:uid="{1ACDEA51-CADA-4707-9212-7008D13E9893}"/>
    <cellStyle name="Normal 29" xfId="239" xr:uid="{4FFE03A0-A85D-4964-BEC8-AC263757D9C8}"/>
    <cellStyle name="Normal 3" xfId="7" xr:uid="{00000000-0005-0000-0000-00000B000000}"/>
    <cellStyle name="Normal 3 2" xfId="16" xr:uid="{E203C28C-A124-4131-A7B8-14A76C0DF605}"/>
    <cellStyle name="Normal 30" xfId="240" xr:uid="{B46C6D5F-6E1F-4B80-B08B-2DE4D061F8B0}"/>
    <cellStyle name="Normal 31" xfId="241" xr:uid="{B7F838EC-98D5-4268-9E5B-E01F95929FC0}"/>
    <cellStyle name="Normal 32" xfId="242" xr:uid="{99661E2A-7EE2-4189-8A7E-25C70FB12D0F}"/>
    <cellStyle name="Normal 33" xfId="243" xr:uid="{1741D0A8-31CD-4B09-84FD-4AC17DD8AF47}"/>
    <cellStyle name="Normal 4" xfId="13" xr:uid="{00000000-0005-0000-0000-00000C000000}"/>
    <cellStyle name="Normal 5" xfId="14" xr:uid="{00000000-0005-0000-0000-00000D000000}"/>
    <cellStyle name="Normal 6" xfId="17" xr:uid="{A3E4C9AF-A246-44E6-A4A8-475E56F97061}"/>
    <cellStyle name="Normal 6 2" xfId="90" xr:uid="{86B7AED7-C067-4D61-8629-CEE54800A6D1}"/>
    <cellStyle name="Normal 7" xfId="18" xr:uid="{B8A16A1F-5EC9-4E2B-9FEC-C5960D5B25EE}"/>
    <cellStyle name="Normal 7 2" xfId="91" xr:uid="{7D8B8B66-8755-4FC0-9C74-74CC8AA71555}"/>
    <cellStyle name="Normal 8" xfId="19" xr:uid="{07638FBC-D468-4B25-A93D-2DCF6CA473B8}"/>
    <cellStyle name="Normal 8 2" xfId="92" xr:uid="{4FF2E3F4-0029-42A3-BB6C-1C6C54438339}"/>
    <cellStyle name="Normal 9" xfId="20" xr:uid="{81C2E097-EF0E-426B-975F-D239EFC2DA47}"/>
    <cellStyle name="Normal 9 2" xfId="93" xr:uid="{F39C0FDB-5C14-44C3-9663-FD471F951EDA}"/>
    <cellStyle name="Normal_NPA_Exhaust" xfId="1" xr:uid="{00000000-0005-0000-0000-00000E000000}"/>
    <cellStyle name="Normal_NPA_Exhaust 2" xfId="89" xr:uid="{1E9761CD-DC0B-4B41-8972-912E68DED480}"/>
    <cellStyle name="Note 2" xfId="66" xr:uid="{B0A57D81-AC3F-488E-BCB8-7EA26F4E41FC}"/>
    <cellStyle name="Note 2 2" xfId="117" xr:uid="{FBE47C9C-E721-44F1-B3F1-AC6689285C07}"/>
    <cellStyle name="Note 2 3" xfId="181" xr:uid="{CCB36546-3D28-4BA9-98E7-AB90C2AD6832}"/>
    <cellStyle name="Note 3" xfId="70" xr:uid="{9DC831BE-9BA7-469C-8882-AFD11732445E}"/>
    <cellStyle name="Note 3 2" xfId="121" xr:uid="{326F8A90-61ED-4BD4-8FFF-B60D344D97EC}"/>
    <cellStyle name="Note 3 3" xfId="183" xr:uid="{1C9C2771-289E-492E-86C7-8237D87EC269}"/>
    <cellStyle name="Note 4" xfId="142" xr:uid="{D80D5224-D607-4B7B-95B3-87B862ACC59A}"/>
    <cellStyle name="Note 4 2" xfId="204" xr:uid="{3B79CAC2-5C70-48CA-9473-641E29972151}"/>
    <cellStyle name="Output" xfId="34" builtinId="21" customBuiltin="1"/>
    <cellStyle name="Style 1" xfId="229" xr:uid="{647C1AF5-ECC4-42FD-B801-0D6CB83930CF}"/>
    <cellStyle name="Style 2" xfId="230" xr:uid="{61B05D98-B0C8-43C8-85B5-8BAB34DA72E9}"/>
    <cellStyle name="Style 3" xfId="231" xr:uid="{4DB33935-59B6-40E3-8975-B283A46E40EC}"/>
    <cellStyle name="Title" xfId="25" builtinId="15" customBuiltin="1"/>
    <cellStyle name="Total" xfId="40" builtinId="25" customBuiltin="1"/>
    <cellStyle name="Warning Text" xfId="38" builtinId="11" customBuiltin="1"/>
  </cellStyles>
  <dxfs count="0"/>
  <tableStyles count="0" defaultTableStyle="TableStyleMedium9" defaultPivotStyle="PivotStyleLight16"/>
  <colors>
    <mruColors>
      <color rgb="FFCCFFCC"/>
      <color rgb="FF99FF33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122"/>
  <dimension ref="A1:AQ27"/>
  <sheetViews>
    <sheetView tabSelected="1" workbookViewId="0">
      <selection sqref="A1:Y1"/>
    </sheetView>
  </sheetViews>
  <sheetFormatPr defaultColWidth="8.85546875" defaultRowHeight="12.75" x14ac:dyDescent="0.2"/>
  <cols>
    <col min="1" max="1" width="14.85546875" style="1" bestFit="1" customWidth="1"/>
    <col min="2" max="2" width="5" style="2" customWidth="1"/>
    <col min="3" max="3" width="7.85546875" style="2" bestFit="1" customWidth="1"/>
    <col min="4" max="4" width="6.140625" style="2" bestFit="1" customWidth="1"/>
    <col min="5" max="25" width="5" style="2" customWidth="1"/>
    <col min="26" max="37" width="5" style="1" customWidth="1"/>
    <col min="38" max="40" width="8.85546875" style="1" customWidth="1"/>
    <col min="41" max="41" width="16.85546875" style="1" customWidth="1"/>
    <col min="42" max="42" width="14.7109375" style="2" customWidth="1"/>
    <col min="43" max="43" width="8.85546875" style="2" customWidth="1"/>
    <col min="44" max="16384" width="8.85546875" style="1"/>
  </cols>
  <sheetData>
    <row r="1" spans="1:41" x14ac:dyDescent="0.2">
      <c r="A1" s="113" t="s">
        <v>33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5"/>
    </row>
    <row r="2" spans="1:41" x14ac:dyDescent="0.2">
      <c r="A2" s="116" t="s">
        <v>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8"/>
    </row>
    <row r="3" spans="1:41" x14ac:dyDescent="0.2">
      <c r="A3" s="14" t="s">
        <v>6</v>
      </c>
      <c r="B3" s="37">
        <v>2020</v>
      </c>
      <c r="C3" s="37" t="s">
        <v>66</v>
      </c>
      <c r="D3" s="24">
        <f>B3+1</f>
        <v>2021</v>
      </c>
      <c r="E3" s="24">
        <f t="shared" ref="E3:Y3" si="0">D3+1</f>
        <v>2022</v>
      </c>
      <c r="F3" s="24">
        <f t="shared" si="0"/>
        <v>2023</v>
      </c>
      <c r="G3" s="24">
        <f t="shared" si="0"/>
        <v>2024</v>
      </c>
      <c r="H3" s="24">
        <f t="shared" si="0"/>
        <v>2025</v>
      </c>
      <c r="I3" s="24">
        <f t="shared" si="0"/>
        <v>2026</v>
      </c>
      <c r="J3" s="24">
        <f t="shared" si="0"/>
        <v>2027</v>
      </c>
      <c r="K3" s="24">
        <f t="shared" si="0"/>
        <v>2028</v>
      </c>
      <c r="L3" s="24">
        <f t="shared" si="0"/>
        <v>2029</v>
      </c>
      <c r="M3" s="24">
        <f t="shared" si="0"/>
        <v>2030</v>
      </c>
      <c r="N3" s="24">
        <f t="shared" si="0"/>
        <v>2031</v>
      </c>
      <c r="O3" s="24">
        <f t="shared" si="0"/>
        <v>2032</v>
      </c>
      <c r="P3" s="24">
        <f t="shared" si="0"/>
        <v>2033</v>
      </c>
      <c r="Q3" s="24">
        <f t="shared" si="0"/>
        <v>2034</v>
      </c>
      <c r="R3" s="24">
        <f t="shared" si="0"/>
        <v>2035</v>
      </c>
      <c r="S3" s="24">
        <f t="shared" si="0"/>
        <v>2036</v>
      </c>
      <c r="T3" s="24">
        <f t="shared" si="0"/>
        <v>2037</v>
      </c>
      <c r="U3" s="24">
        <f t="shared" si="0"/>
        <v>2038</v>
      </c>
      <c r="V3" s="24">
        <f t="shared" si="0"/>
        <v>2039</v>
      </c>
      <c r="W3" s="24">
        <f t="shared" si="0"/>
        <v>2040</v>
      </c>
      <c r="X3" s="24">
        <f t="shared" si="0"/>
        <v>2041</v>
      </c>
      <c r="Y3" s="25">
        <f t="shared" si="0"/>
        <v>2042</v>
      </c>
      <c r="AO3" s="2"/>
    </row>
    <row r="4" spans="1:41" x14ac:dyDescent="0.2">
      <c r="A4" s="4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6"/>
      <c r="AO4" s="2"/>
    </row>
    <row r="5" spans="1:41" x14ac:dyDescent="0.2">
      <c r="A5" s="43" t="s">
        <v>28</v>
      </c>
      <c r="B5" s="9">
        <v>1210</v>
      </c>
      <c r="C5" s="9">
        <v>1225</v>
      </c>
      <c r="D5" s="9">
        <v>1332</v>
      </c>
      <c r="E5" s="9">
        <v>1413</v>
      </c>
      <c r="F5" s="9">
        <v>1508</v>
      </c>
      <c r="G5" s="9">
        <v>1578</v>
      </c>
      <c r="H5" s="9">
        <v>1649</v>
      </c>
      <c r="I5" s="9">
        <v>1709</v>
      </c>
      <c r="J5" s="9">
        <v>1781</v>
      </c>
      <c r="K5" s="9">
        <v>1853</v>
      </c>
      <c r="L5" s="9">
        <v>1925</v>
      </c>
      <c r="M5" s="9">
        <v>1997</v>
      </c>
      <c r="N5" s="9">
        <v>2069</v>
      </c>
      <c r="O5" s="9">
        <v>2141</v>
      </c>
      <c r="P5" s="9">
        <v>2213</v>
      </c>
      <c r="Q5" s="9">
        <v>2285</v>
      </c>
      <c r="R5" s="9">
        <v>2357</v>
      </c>
      <c r="S5" s="9">
        <v>2450</v>
      </c>
      <c r="T5" s="9">
        <v>2522</v>
      </c>
      <c r="U5" s="9">
        <v>2594</v>
      </c>
      <c r="V5" s="9">
        <v>2666</v>
      </c>
      <c r="W5" s="9">
        <v>2738</v>
      </c>
      <c r="X5" s="9">
        <v>2810</v>
      </c>
      <c r="Y5" s="12">
        <v>2882</v>
      </c>
      <c r="AO5" s="2"/>
    </row>
    <row r="6" spans="1:41" x14ac:dyDescent="0.2">
      <c r="A6" s="43" t="s">
        <v>20</v>
      </c>
      <c r="B6" s="9">
        <v>1148</v>
      </c>
      <c r="C6" s="9">
        <v>1156</v>
      </c>
      <c r="D6" s="9">
        <v>1249</v>
      </c>
      <c r="E6" s="9">
        <v>1314</v>
      </c>
      <c r="F6" s="9">
        <v>1368</v>
      </c>
      <c r="G6" s="9">
        <v>1480</v>
      </c>
      <c r="H6" s="9">
        <v>1573</v>
      </c>
      <c r="I6" s="9">
        <v>1687</v>
      </c>
      <c r="J6" s="9">
        <v>1734</v>
      </c>
      <c r="K6" s="9">
        <v>1781</v>
      </c>
      <c r="L6" s="9">
        <v>1828</v>
      </c>
      <c r="M6" s="9">
        <v>1875</v>
      </c>
      <c r="N6" s="9">
        <v>1922</v>
      </c>
      <c r="O6" s="9">
        <v>1969</v>
      </c>
      <c r="P6" s="9">
        <v>2016</v>
      </c>
      <c r="Q6" s="9">
        <v>2063</v>
      </c>
      <c r="R6" s="9">
        <v>2110</v>
      </c>
      <c r="S6" s="9">
        <v>2157</v>
      </c>
      <c r="T6" s="9">
        <v>2204</v>
      </c>
      <c r="U6" s="9">
        <v>2251</v>
      </c>
      <c r="V6" s="9">
        <v>2298</v>
      </c>
      <c r="W6" s="9">
        <v>2345</v>
      </c>
      <c r="X6" s="9">
        <v>2392</v>
      </c>
      <c r="Y6" s="12">
        <v>2439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O6" s="2"/>
    </row>
    <row r="7" spans="1:41" x14ac:dyDescent="0.2">
      <c r="A7" s="43" t="s">
        <v>27</v>
      </c>
      <c r="B7" s="9">
        <v>1953</v>
      </c>
      <c r="C7" s="9">
        <v>2000</v>
      </c>
      <c r="D7" s="9">
        <v>2159</v>
      </c>
      <c r="E7" s="9">
        <v>2230</v>
      </c>
      <c r="F7" s="9">
        <v>2381</v>
      </c>
      <c r="G7" s="9">
        <v>2489</v>
      </c>
      <c r="H7" s="9">
        <v>2571</v>
      </c>
      <c r="I7" s="9">
        <v>2653</v>
      </c>
      <c r="J7" s="9">
        <v>2735</v>
      </c>
      <c r="K7" s="9">
        <v>2817</v>
      </c>
      <c r="L7" s="9">
        <v>2899</v>
      </c>
      <c r="M7" s="9">
        <v>2981</v>
      </c>
      <c r="N7" s="9">
        <v>3063</v>
      </c>
      <c r="O7" s="9">
        <v>3145</v>
      </c>
      <c r="P7" s="9">
        <v>3255</v>
      </c>
      <c r="Q7" s="9">
        <v>3337</v>
      </c>
      <c r="R7" s="9">
        <v>3419</v>
      </c>
      <c r="S7" s="9">
        <v>3501</v>
      </c>
      <c r="T7" s="9">
        <v>3583</v>
      </c>
      <c r="U7" s="9">
        <v>3665</v>
      </c>
      <c r="V7" s="9">
        <v>3747</v>
      </c>
      <c r="W7" s="9">
        <v>3829</v>
      </c>
      <c r="X7" s="9">
        <v>3911</v>
      </c>
      <c r="Y7" s="12">
        <v>3993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O7" s="2"/>
    </row>
    <row r="8" spans="1:41" x14ac:dyDescent="0.2">
      <c r="A8" s="43" t="s">
        <v>29</v>
      </c>
      <c r="B8" s="9">
        <v>1432</v>
      </c>
      <c r="C8" s="9">
        <v>1442</v>
      </c>
      <c r="D8" s="9">
        <v>1546</v>
      </c>
      <c r="E8" s="9">
        <v>1661</v>
      </c>
      <c r="F8" s="9">
        <v>1698</v>
      </c>
      <c r="G8" s="9">
        <v>1739</v>
      </c>
      <c r="H8" s="9">
        <v>1789</v>
      </c>
      <c r="I8" s="9">
        <v>1834</v>
      </c>
      <c r="J8" s="9">
        <v>1882</v>
      </c>
      <c r="K8" s="9">
        <v>1930</v>
      </c>
      <c r="L8" s="9">
        <v>1978</v>
      </c>
      <c r="M8" s="9">
        <v>2026</v>
      </c>
      <c r="N8" s="9">
        <v>2074</v>
      </c>
      <c r="O8" s="9">
        <v>2122</v>
      </c>
      <c r="P8" s="9">
        <v>2170</v>
      </c>
      <c r="Q8" s="9">
        <v>2218</v>
      </c>
      <c r="R8" s="9">
        <v>2266</v>
      </c>
      <c r="S8" s="9">
        <v>2314</v>
      </c>
      <c r="T8" s="9">
        <v>2362</v>
      </c>
      <c r="U8" s="9">
        <v>2434</v>
      </c>
      <c r="V8" s="9">
        <v>2482</v>
      </c>
      <c r="W8" s="9">
        <v>2530</v>
      </c>
      <c r="X8" s="9">
        <v>2578</v>
      </c>
      <c r="Y8" s="12">
        <v>2626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O8" s="2"/>
    </row>
    <row r="9" spans="1:41" x14ac:dyDescent="0.2">
      <c r="A9" s="43" t="s">
        <v>19</v>
      </c>
      <c r="B9" s="9">
        <v>1231</v>
      </c>
      <c r="C9" s="9">
        <v>1247</v>
      </c>
      <c r="D9" s="9">
        <v>1362</v>
      </c>
      <c r="E9" s="9">
        <v>1420</v>
      </c>
      <c r="F9" s="9">
        <v>1489</v>
      </c>
      <c r="G9" s="9">
        <v>1585</v>
      </c>
      <c r="H9" s="9">
        <v>1717</v>
      </c>
      <c r="I9" s="9">
        <v>1783</v>
      </c>
      <c r="J9" s="9">
        <v>1856</v>
      </c>
      <c r="K9" s="9">
        <v>1929</v>
      </c>
      <c r="L9" s="9">
        <v>2002</v>
      </c>
      <c r="M9" s="9">
        <v>2075</v>
      </c>
      <c r="N9" s="9">
        <v>2148</v>
      </c>
      <c r="O9" s="9">
        <v>2221</v>
      </c>
      <c r="P9" s="9">
        <v>2294</v>
      </c>
      <c r="Q9" s="9">
        <v>2367</v>
      </c>
      <c r="R9" s="9">
        <v>2471</v>
      </c>
      <c r="S9" s="9">
        <v>2544</v>
      </c>
      <c r="T9" s="9">
        <v>2617</v>
      </c>
      <c r="U9" s="9">
        <v>2690</v>
      </c>
      <c r="V9" s="9">
        <v>2763</v>
      </c>
      <c r="W9" s="9">
        <v>2836</v>
      </c>
      <c r="X9" s="9">
        <v>2909</v>
      </c>
      <c r="Y9" s="12">
        <v>2982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O9" s="2"/>
    </row>
    <row r="10" spans="1:41" x14ac:dyDescent="0.2">
      <c r="A10" s="43" t="s">
        <v>32</v>
      </c>
      <c r="B10" s="9">
        <v>2840</v>
      </c>
      <c r="C10" s="9">
        <v>2867</v>
      </c>
      <c r="D10" s="9">
        <v>2927</v>
      </c>
      <c r="E10" s="9">
        <v>3003</v>
      </c>
      <c r="F10" s="9">
        <v>3121</v>
      </c>
      <c r="G10" s="9">
        <v>3236</v>
      </c>
      <c r="H10" s="9">
        <v>3347</v>
      </c>
      <c r="I10" s="9">
        <v>3422</v>
      </c>
      <c r="J10" s="9">
        <v>3492</v>
      </c>
      <c r="K10" s="9">
        <v>3562</v>
      </c>
      <c r="L10" s="9">
        <v>3632</v>
      </c>
      <c r="M10" s="9">
        <v>3702</v>
      </c>
      <c r="N10" s="9">
        <v>3772</v>
      </c>
      <c r="O10" s="9">
        <v>3842</v>
      </c>
      <c r="P10" s="9">
        <v>3912</v>
      </c>
      <c r="Q10" s="9">
        <v>3982</v>
      </c>
      <c r="R10" s="9">
        <v>4079</v>
      </c>
      <c r="S10" s="9">
        <v>4149</v>
      </c>
      <c r="T10" s="9">
        <v>4219</v>
      </c>
      <c r="U10" s="9">
        <v>4289</v>
      </c>
      <c r="V10" s="9">
        <v>4359</v>
      </c>
      <c r="W10" s="9">
        <v>4429</v>
      </c>
      <c r="X10" s="9">
        <v>4499</v>
      </c>
      <c r="Y10" s="12">
        <v>4569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O10" s="2"/>
    </row>
    <row r="11" spans="1:41" x14ac:dyDescent="0.2">
      <c r="A11" s="43" t="s">
        <v>26</v>
      </c>
      <c r="B11" s="9">
        <v>1836</v>
      </c>
      <c r="C11" s="9">
        <v>1859</v>
      </c>
      <c r="D11" s="9">
        <v>1925</v>
      </c>
      <c r="E11" s="9">
        <v>2019</v>
      </c>
      <c r="F11" s="9">
        <v>2119</v>
      </c>
      <c r="G11" s="9">
        <v>2209</v>
      </c>
      <c r="H11" s="9">
        <v>2312</v>
      </c>
      <c r="I11" s="9">
        <v>2433</v>
      </c>
      <c r="J11" s="9">
        <v>2490</v>
      </c>
      <c r="K11" s="9">
        <v>2547</v>
      </c>
      <c r="L11" s="9">
        <v>2604</v>
      </c>
      <c r="M11" s="9">
        <v>2661</v>
      </c>
      <c r="N11" s="9">
        <v>2718</v>
      </c>
      <c r="O11" s="9">
        <v>2775</v>
      </c>
      <c r="P11" s="9">
        <v>2832</v>
      </c>
      <c r="Q11" s="9">
        <v>2889</v>
      </c>
      <c r="R11" s="9">
        <v>2946</v>
      </c>
      <c r="S11" s="9">
        <v>3003</v>
      </c>
      <c r="T11" s="9">
        <v>3060</v>
      </c>
      <c r="U11" s="9">
        <v>3117</v>
      </c>
      <c r="V11" s="9">
        <v>3174</v>
      </c>
      <c r="W11" s="9">
        <v>3255</v>
      </c>
      <c r="X11" s="9">
        <v>3312</v>
      </c>
      <c r="Y11" s="12">
        <v>3369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O11" s="2"/>
    </row>
    <row r="12" spans="1:41" x14ac:dyDescent="0.2">
      <c r="A12" s="43" t="s">
        <v>12</v>
      </c>
      <c r="B12" s="9">
        <v>1245</v>
      </c>
      <c r="C12" s="9">
        <v>1267</v>
      </c>
      <c r="D12" s="9">
        <v>1330</v>
      </c>
      <c r="E12" s="9">
        <v>1400</v>
      </c>
      <c r="F12" s="9">
        <v>1468</v>
      </c>
      <c r="G12" s="9">
        <v>1538</v>
      </c>
      <c r="H12" s="9">
        <v>1630</v>
      </c>
      <c r="I12" s="9">
        <v>1695</v>
      </c>
      <c r="J12" s="9">
        <v>1755</v>
      </c>
      <c r="K12" s="9">
        <v>1815</v>
      </c>
      <c r="L12" s="9">
        <v>1875</v>
      </c>
      <c r="M12" s="9">
        <v>1935</v>
      </c>
      <c r="N12" s="9">
        <v>1995</v>
      </c>
      <c r="O12" s="9">
        <v>2055</v>
      </c>
      <c r="P12" s="9">
        <v>2115</v>
      </c>
      <c r="Q12" s="9">
        <v>2175</v>
      </c>
      <c r="R12" s="9">
        <v>2235</v>
      </c>
      <c r="S12" s="9">
        <v>2295</v>
      </c>
      <c r="T12" s="9">
        <v>2355</v>
      </c>
      <c r="U12" s="9">
        <v>2415</v>
      </c>
      <c r="V12" s="9">
        <v>2475</v>
      </c>
      <c r="W12" s="9">
        <v>2535</v>
      </c>
      <c r="X12" s="9">
        <v>2595</v>
      </c>
      <c r="Y12" s="12">
        <v>2655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O12" s="2"/>
    </row>
    <row r="13" spans="1:41" x14ac:dyDescent="0.2">
      <c r="A13" s="43" t="s">
        <v>18</v>
      </c>
      <c r="B13" s="9">
        <v>1244</v>
      </c>
      <c r="C13" s="9">
        <v>1259</v>
      </c>
      <c r="D13" s="9">
        <v>1344</v>
      </c>
      <c r="E13" s="9">
        <v>1416</v>
      </c>
      <c r="F13" s="9">
        <v>1489</v>
      </c>
      <c r="G13" s="9">
        <v>1553</v>
      </c>
      <c r="H13" s="9">
        <v>1668</v>
      </c>
      <c r="I13" s="9">
        <v>1732</v>
      </c>
      <c r="J13" s="9">
        <v>1750</v>
      </c>
      <c r="K13" s="9">
        <v>1768</v>
      </c>
      <c r="L13" s="9">
        <v>1786</v>
      </c>
      <c r="M13" s="9">
        <v>1804</v>
      </c>
      <c r="N13" s="9">
        <v>1822</v>
      </c>
      <c r="O13" s="9">
        <v>1840</v>
      </c>
      <c r="P13" s="9">
        <v>1858</v>
      </c>
      <c r="Q13" s="9">
        <v>1876</v>
      </c>
      <c r="R13" s="9">
        <v>1894</v>
      </c>
      <c r="S13" s="9">
        <v>1912</v>
      </c>
      <c r="T13" s="9">
        <v>1930</v>
      </c>
      <c r="U13" s="9">
        <v>1948</v>
      </c>
      <c r="V13" s="9">
        <v>1966</v>
      </c>
      <c r="W13" s="9">
        <v>1984</v>
      </c>
      <c r="X13" s="9">
        <v>2002</v>
      </c>
      <c r="Y13" s="12">
        <v>2020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O13" s="2"/>
    </row>
    <row r="14" spans="1:41" x14ac:dyDescent="0.2">
      <c r="A14" s="43">
        <v>506</v>
      </c>
      <c r="B14" s="9">
        <v>607</v>
      </c>
      <c r="C14" s="9">
        <v>612</v>
      </c>
      <c r="D14" s="9">
        <v>670</v>
      </c>
      <c r="E14" s="9">
        <v>713</v>
      </c>
      <c r="F14" s="9">
        <v>758</v>
      </c>
      <c r="G14" s="9">
        <v>794</v>
      </c>
      <c r="H14" s="9">
        <v>851</v>
      </c>
      <c r="I14" s="9">
        <v>871</v>
      </c>
      <c r="J14" s="9">
        <v>904</v>
      </c>
      <c r="K14" s="9">
        <v>937</v>
      </c>
      <c r="L14" s="9">
        <v>970</v>
      </c>
      <c r="M14" s="9">
        <v>1003</v>
      </c>
      <c r="N14" s="9">
        <v>1036</v>
      </c>
      <c r="O14" s="9">
        <v>1069</v>
      </c>
      <c r="P14" s="9">
        <v>1102</v>
      </c>
      <c r="Q14" s="9">
        <v>1135</v>
      </c>
      <c r="R14" s="9">
        <v>1168</v>
      </c>
      <c r="S14" s="9">
        <v>1201</v>
      </c>
      <c r="T14" s="9">
        <v>1234</v>
      </c>
      <c r="U14" s="9">
        <v>1267</v>
      </c>
      <c r="V14" s="9">
        <v>1300</v>
      </c>
      <c r="W14" s="9">
        <v>1333</v>
      </c>
      <c r="X14" s="9">
        <v>1366</v>
      </c>
      <c r="Y14" s="12">
        <v>1399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O14" s="2"/>
    </row>
    <row r="15" spans="1:41" x14ac:dyDescent="0.2">
      <c r="A15" s="43">
        <v>709</v>
      </c>
      <c r="B15" s="9">
        <v>582</v>
      </c>
      <c r="C15" s="9">
        <v>585</v>
      </c>
      <c r="D15" s="9">
        <v>625</v>
      </c>
      <c r="E15" s="9">
        <v>662</v>
      </c>
      <c r="F15" s="9">
        <v>695</v>
      </c>
      <c r="G15" s="9">
        <v>725</v>
      </c>
      <c r="H15" s="9">
        <v>753</v>
      </c>
      <c r="I15" s="9">
        <v>778</v>
      </c>
      <c r="J15" s="9">
        <v>787</v>
      </c>
      <c r="K15" s="9">
        <v>796</v>
      </c>
      <c r="L15" s="9">
        <v>830</v>
      </c>
      <c r="M15" s="9">
        <v>839</v>
      </c>
      <c r="N15" s="9">
        <v>848</v>
      </c>
      <c r="O15" s="9">
        <v>857</v>
      </c>
      <c r="P15" s="9">
        <v>866</v>
      </c>
      <c r="Q15" s="9">
        <v>875</v>
      </c>
      <c r="R15" s="9">
        <v>884</v>
      </c>
      <c r="S15" s="9">
        <v>893</v>
      </c>
      <c r="T15" s="9">
        <v>902</v>
      </c>
      <c r="U15" s="9">
        <v>911</v>
      </c>
      <c r="V15" s="9">
        <v>920</v>
      </c>
      <c r="W15" s="9">
        <v>929</v>
      </c>
      <c r="X15" s="9">
        <v>938</v>
      </c>
      <c r="Y15" s="12">
        <v>947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O15" s="2"/>
    </row>
    <row r="16" spans="1:41" x14ac:dyDescent="0.2">
      <c r="A16" s="43" t="s">
        <v>25</v>
      </c>
      <c r="B16" s="9">
        <v>1234</v>
      </c>
      <c r="C16" s="9">
        <v>1260</v>
      </c>
      <c r="D16" s="9">
        <v>1384</v>
      </c>
      <c r="E16" s="9">
        <v>1451</v>
      </c>
      <c r="F16" s="9">
        <v>1525</v>
      </c>
      <c r="G16" s="9">
        <v>1635</v>
      </c>
      <c r="H16" s="9">
        <v>1700</v>
      </c>
      <c r="I16" s="9">
        <v>1764</v>
      </c>
      <c r="J16" s="9">
        <v>1831</v>
      </c>
      <c r="K16" s="9">
        <v>1898</v>
      </c>
      <c r="L16" s="9">
        <v>1965</v>
      </c>
      <c r="M16" s="9">
        <v>2032</v>
      </c>
      <c r="N16" s="9">
        <v>2099</v>
      </c>
      <c r="O16" s="9">
        <v>2166</v>
      </c>
      <c r="P16" s="9">
        <v>2233</v>
      </c>
      <c r="Q16" s="9">
        <v>2300</v>
      </c>
      <c r="R16" s="9">
        <v>2367</v>
      </c>
      <c r="S16" s="9">
        <v>2434</v>
      </c>
      <c r="T16" s="9">
        <v>2501</v>
      </c>
      <c r="U16" s="9">
        <v>2568</v>
      </c>
      <c r="V16" s="9">
        <v>2635</v>
      </c>
      <c r="W16" s="9">
        <v>2702</v>
      </c>
      <c r="X16" s="9">
        <v>2769</v>
      </c>
      <c r="Y16" s="12">
        <v>2836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O16" s="2"/>
    </row>
    <row r="17" spans="1:43" x14ac:dyDescent="0.2">
      <c r="A17" s="23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6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O17" s="2"/>
    </row>
    <row r="18" spans="1:43" ht="13.5" thickBot="1" x14ac:dyDescent="0.25">
      <c r="A18" s="11" t="s">
        <v>6</v>
      </c>
      <c r="B18" s="49">
        <v>2020</v>
      </c>
      <c r="C18" s="49" t="s">
        <v>66</v>
      </c>
      <c r="D18" s="27">
        <f>B18+1</f>
        <v>2021</v>
      </c>
      <c r="E18" s="27">
        <f t="shared" ref="E18:Y18" si="1">D18+1</f>
        <v>2022</v>
      </c>
      <c r="F18" s="27">
        <f t="shared" si="1"/>
        <v>2023</v>
      </c>
      <c r="G18" s="27">
        <f t="shared" si="1"/>
        <v>2024</v>
      </c>
      <c r="H18" s="27">
        <f t="shared" si="1"/>
        <v>2025</v>
      </c>
      <c r="I18" s="27">
        <f t="shared" si="1"/>
        <v>2026</v>
      </c>
      <c r="J18" s="27">
        <f t="shared" si="1"/>
        <v>2027</v>
      </c>
      <c r="K18" s="27">
        <f t="shared" si="1"/>
        <v>2028</v>
      </c>
      <c r="L18" s="27">
        <f t="shared" si="1"/>
        <v>2029</v>
      </c>
      <c r="M18" s="27">
        <f t="shared" si="1"/>
        <v>2030</v>
      </c>
      <c r="N18" s="27">
        <f t="shared" si="1"/>
        <v>2031</v>
      </c>
      <c r="O18" s="27">
        <f t="shared" si="1"/>
        <v>2032</v>
      </c>
      <c r="P18" s="27">
        <f t="shared" si="1"/>
        <v>2033</v>
      </c>
      <c r="Q18" s="27">
        <f t="shared" si="1"/>
        <v>2034</v>
      </c>
      <c r="R18" s="27">
        <f t="shared" si="1"/>
        <v>2035</v>
      </c>
      <c r="S18" s="27">
        <f t="shared" si="1"/>
        <v>2036</v>
      </c>
      <c r="T18" s="27">
        <f t="shared" si="1"/>
        <v>2037</v>
      </c>
      <c r="U18" s="27">
        <f t="shared" si="1"/>
        <v>2038</v>
      </c>
      <c r="V18" s="27">
        <f t="shared" si="1"/>
        <v>2039</v>
      </c>
      <c r="W18" s="27">
        <f t="shared" si="1"/>
        <v>2040</v>
      </c>
      <c r="X18" s="27">
        <f t="shared" si="1"/>
        <v>2041</v>
      </c>
      <c r="Y18" s="28">
        <f t="shared" si="1"/>
        <v>2042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O18" s="2"/>
    </row>
    <row r="22" spans="1:43" ht="13.5" thickBot="1" x14ac:dyDescent="0.25"/>
    <row r="23" spans="1:43" x14ac:dyDescent="0.2">
      <c r="A23" s="122" t="s">
        <v>33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4"/>
    </row>
    <row r="24" spans="1:43" x14ac:dyDescent="0.2">
      <c r="A24" s="119" t="s">
        <v>10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1"/>
    </row>
    <row r="25" spans="1:43" ht="56.25" x14ac:dyDescent="0.2">
      <c r="A25" s="30" t="s">
        <v>6</v>
      </c>
      <c r="B25" s="29" t="s">
        <v>61</v>
      </c>
      <c r="C25" s="29" t="s">
        <v>62</v>
      </c>
      <c r="D25" s="42" t="s">
        <v>63</v>
      </c>
      <c r="E25" s="31">
        <v>2021</v>
      </c>
      <c r="F25" s="42" t="s">
        <v>64</v>
      </c>
      <c r="G25" s="42" t="s">
        <v>65</v>
      </c>
      <c r="H25" s="42" t="s">
        <v>67</v>
      </c>
      <c r="I25" s="31">
        <v>2022</v>
      </c>
      <c r="J25" s="31">
        <v>2023</v>
      </c>
      <c r="K25" s="31">
        <v>2024</v>
      </c>
      <c r="L25" s="31">
        <v>2025</v>
      </c>
      <c r="M25" s="31">
        <v>2026</v>
      </c>
      <c r="N25" s="31">
        <v>2027</v>
      </c>
      <c r="O25" s="31">
        <v>2028</v>
      </c>
      <c r="P25" s="31">
        <v>2029</v>
      </c>
      <c r="Q25" s="32">
        <v>2030</v>
      </c>
      <c r="R25" s="32">
        <v>2031</v>
      </c>
      <c r="S25" s="32">
        <v>2032</v>
      </c>
      <c r="T25" s="32">
        <v>2033</v>
      </c>
      <c r="U25" s="32">
        <v>2034</v>
      </c>
      <c r="V25" s="32">
        <v>2035</v>
      </c>
      <c r="W25" s="32">
        <v>2036</v>
      </c>
      <c r="X25" s="32">
        <v>2037</v>
      </c>
      <c r="Y25" s="32">
        <v>2038</v>
      </c>
      <c r="Z25" s="32">
        <v>2039</v>
      </c>
      <c r="AA25" s="32">
        <v>2040</v>
      </c>
      <c r="AB25" s="32">
        <v>2041</v>
      </c>
      <c r="AC25" s="33">
        <v>2042</v>
      </c>
      <c r="AH25" s="2"/>
      <c r="AI25" s="2"/>
      <c r="AP25" s="1"/>
      <c r="AQ25" s="1"/>
    </row>
    <row r="26" spans="1:43" x14ac:dyDescent="0.2">
      <c r="A26" s="10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5"/>
      <c r="AH26" s="2"/>
      <c r="AI26" s="2"/>
      <c r="AP26" s="1"/>
      <c r="AQ26" s="1"/>
    </row>
    <row r="27" spans="1:43" ht="13.5" thickBot="1" x14ac:dyDescent="0.25">
      <c r="A27" s="13" t="s">
        <v>29</v>
      </c>
      <c r="B27" s="44">
        <v>1432</v>
      </c>
      <c r="C27" s="44">
        <v>1442</v>
      </c>
      <c r="D27" s="111">
        <v>1485</v>
      </c>
      <c r="E27" s="36">
        <v>1546</v>
      </c>
      <c r="F27" s="111">
        <v>1570</v>
      </c>
      <c r="G27" s="111">
        <v>1592</v>
      </c>
      <c r="H27" s="111">
        <v>1632</v>
      </c>
      <c r="I27" s="36">
        <v>1661</v>
      </c>
      <c r="J27" s="36">
        <v>1698</v>
      </c>
      <c r="K27" s="36">
        <v>1739</v>
      </c>
      <c r="L27" s="36">
        <v>1789</v>
      </c>
      <c r="M27" s="36">
        <v>1834</v>
      </c>
      <c r="N27" s="36">
        <v>1882</v>
      </c>
      <c r="O27" s="36">
        <v>1930</v>
      </c>
      <c r="P27" s="36">
        <v>1978</v>
      </c>
      <c r="Q27" s="36">
        <v>2026</v>
      </c>
      <c r="R27" s="36">
        <v>2074</v>
      </c>
      <c r="S27" s="36">
        <v>2122</v>
      </c>
      <c r="T27" s="36">
        <v>2170</v>
      </c>
      <c r="U27" s="36">
        <v>2218</v>
      </c>
      <c r="V27" s="36">
        <v>2266</v>
      </c>
      <c r="W27" s="36">
        <v>2314</v>
      </c>
      <c r="X27" s="36">
        <v>2362</v>
      </c>
      <c r="Y27" s="36">
        <v>2434</v>
      </c>
      <c r="Z27" s="36">
        <v>2482</v>
      </c>
      <c r="AA27" s="36">
        <v>2530</v>
      </c>
      <c r="AB27" s="36">
        <v>2578</v>
      </c>
      <c r="AC27" s="41">
        <v>2626</v>
      </c>
      <c r="AH27" s="2"/>
      <c r="AI27" s="2"/>
      <c r="AP27" s="1"/>
      <c r="AQ27" s="1"/>
    </row>
  </sheetData>
  <mergeCells count="4">
    <mergeCell ref="A1:Y1"/>
    <mergeCell ref="A2:Y2"/>
    <mergeCell ref="A24:AC24"/>
    <mergeCell ref="A23:AC23"/>
  </mergeCells>
  <phoneticPr fontId="0" type="noConversion"/>
  <printOptions horizontalCentered="1"/>
  <pageMargins left="0.27559055118110198" right="0.23622047244094499" top="1.37795275590551" bottom="0.98425196850393704" header="0.31496062992126" footer="0.511811023622047"/>
  <pageSetup orientation="landscape" r:id="rId1"/>
  <headerFooter alignWithMargins="0">
    <oddHeader xml:space="preserve">&amp;C&amp;"Arial,Bold"&amp;12 2018 G-NRUF
Total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0B27-5B67-4375-AA2F-F9B6747ED263}">
  <dimension ref="A1:N20"/>
  <sheetViews>
    <sheetView workbookViewId="0">
      <selection sqref="A1:M1"/>
    </sheetView>
  </sheetViews>
  <sheetFormatPr defaultRowHeight="12.75" x14ac:dyDescent="0.2"/>
  <cols>
    <col min="1" max="1" width="27.7109375" customWidth="1"/>
    <col min="2" max="2" width="8.85546875" bestFit="1" customWidth="1"/>
    <col min="3" max="3" width="9.140625" customWidth="1"/>
    <col min="4" max="4" width="13.85546875" customWidth="1"/>
    <col min="5" max="5" width="13.42578125" customWidth="1"/>
    <col min="6" max="6" width="9.5703125" style="39" customWidth="1"/>
    <col min="7" max="7" width="14.140625" customWidth="1"/>
    <col min="8" max="8" width="21.85546875" customWidth="1"/>
    <col min="9" max="9" width="13.85546875" customWidth="1"/>
    <col min="10" max="10" width="9.42578125" customWidth="1"/>
    <col min="11" max="11" width="9" customWidth="1"/>
    <col min="12" max="12" width="9.140625" customWidth="1"/>
    <col min="13" max="13" width="11.140625" bestFit="1" customWidth="1"/>
    <col min="14" max="14" width="6.7109375" customWidth="1"/>
  </cols>
  <sheetData>
    <row r="1" spans="1:14" x14ac:dyDescent="0.2">
      <c r="A1" s="127">
        <v>44013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12"/>
    </row>
    <row r="2" spans="1:14" x14ac:dyDescent="0.2">
      <c r="A2" s="31" t="s">
        <v>7</v>
      </c>
      <c r="B2" s="47" t="s">
        <v>45</v>
      </c>
      <c r="C2" s="47" t="s">
        <v>46</v>
      </c>
      <c r="D2" s="47" t="s">
        <v>47</v>
      </c>
      <c r="E2" s="47" t="s">
        <v>68</v>
      </c>
      <c r="F2" s="47" t="s">
        <v>48</v>
      </c>
      <c r="G2" s="47" t="s">
        <v>69</v>
      </c>
      <c r="H2" s="47" t="s">
        <v>70</v>
      </c>
      <c r="I2" s="47" t="s">
        <v>49</v>
      </c>
      <c r="J2" s="47" t="s">
        <v>50</v>
      </c>
      <c r="K2" s="47" t="s">
        <v>51</v>
      </c>
      <c r="L2" s="47" t="s">
        <v>52</v>
      </c>
      <c r="M2" s="47" t="s">
        <v>53</v>
      </c>
    </row>
    <row r="3" spans="1:14" x14ac:dyDescent="0.2">
      <c r="A3" s="48"/>
      <c r="B3" s="47" t="s">
        <v>74</v>
      </c>
      <c r="C3" s="47" t="s">
        <v>75</v>
      </c>
      <c r="D3" s="47" t="s">
        <v>75</v>
      </c>
      <c r="E3" s="47" t="s">
        <v>76</v>
      </c>
      <c r="F3" s="47" t="s">
        <v>75</v>
      </c>
      <c r="G3" s="47" t="s">
        <v>77</v>
      </c>
      <c r="H3" s="47" t="s">
        <v>78</v>
      </c>
      <c r="I3" s="47" t="s">
        <v>75</v>
      </c>
      <c r="J3" s="47" t="s">
        <v>79</v>
      </c>
      <c r="K3" s="47" t="s">
        <v>80</v>
      </c>
      <c r="L3" s="47" t="s">
        <v>81</v>
      </c>
      <c r="M3" s="47" t="s">
        <v>80</v>
      </c>
    </row>
    <row r="4" spans="1:14" ht="25.5" x14ac:dyDescent="0.2">
      <c r="A4" s="15" t="s">
        <v>30</v>
      </c>
      <c r="B4" s="4">
        <v>0</v>
      </c>
      <c r="C4" s="4">
        <v>0</v>
      </c>
      <c r="D4" s="4">
        <v>0</v>
      </c>
      <c r="E4" s="8">
        <v>0</v>
      </c>
      <c r="F4" s="8">
        <v>0</v>
      </c>
      <c r="G4" s="4">
        <v>0</v>
      </c>
      <c r="H4" s="16">
        <v>0</v>
      </c>
      <c r="I4" s="16">
        <v>0</v>
      </c>
      <c r="J4" s="16">
        <v>3</v>
      </c>
      <c r="K4" s="16">
        <v>0</v>
      </c>
      <c r="L4" s="16">
        <v>2</v>
      </c>
      <c r="M4" s="16">
        <v>0</v>
      </c>
    </row>
    <row r="5" spans="1:14" ht="25.5" x14ac:dyDescent="0.2">
      <c r="A5" s="15" t="s">
        <v>31</v>
      </c>
      <c r="B5" s="4">
        <v>0</v>
      </c>
      <c r="C5" s="4">
        <v>0</v>
      </c>
      <c r="D5" s="4">
        <v>0</v>
      </c>
      <c r="E5" s="8">
        <v>0</v>
      </c>
      <c r="F5" s="8">
        <v>0</v>
      </c>
      <c r="G5" s="4">
        <v>0</v>
      </c>
      <c r="H5" s="16">
        <v>0</v>
      </c>
      <c r="I5" s="16">
        <v>0</v>
      </c>
      <c r="J5" s="16">
        <v>4</v>
      </c>
      <c r="K5" s="16">
        <v>0</v>
      </c>
      <c r="L5" s="16">
        <v>0</v>
      </c>
      <c r="M5" s="16">
        <v>0</v>
      </c>
    </row>
    <row r="6" spans="1:14" x14ac:dyDescent="0.2">
      <c r="A6" s="15" t="s">
        <v>4</v>
      </c>
      <c r="B6" s="4">
        <v>0</v>
      </c>
      <c r="C6" s="4">
        <v>0</v>
      </c>
      <c r="D6" s="4">
        <v>0</v>
      </c>
      <c r="E6" s="8">
        <v>0</v>
      </c>
      <c r="F6" s="8">
        <v>0</v>
      </c>
      <c r="G6" s="4">
        <v>0</v>
      </c>
      <c r="H6" s="16">
        <v>0</v>
      </c>
      <c r="I6" s="16">
        <v>0</v>
      </c>
      <c r="J6" s="16">
        <v>1</v>
      </c>
      <c r="K6" s="16">
        <v>0</v>
      </c>
      <c r="L6" s="16">
        <v>0</v>
      </c>
      <c r="M6" s="16">
        <v>0</v>
      </c>
    </row>
    <row r="7" spans="1:14" x14ac:dyDescent="0.2">
      <c r="A7" s="15" t="s">
        <v>0</v>
      </c>
      <c r="B7" s="4">
        <v>16</v>
      </c>
      <c r="C7" s="4">
        <v>16</v>
      </c>
      <c r="D7" s="4">
        <v>24</v>
      </c>
      <c r="E7" s="8">
        <v>16</v>
      </c>
      <c r="F7" s="8">
        <v>16</v>
      </c>
      <c r="G7" s="4">
        <v>16</v>
      </c>
      <c r="H7" s="16">
        <v>32</v>
      </c>
      <c r="I7" s="16">
        <v>24</v>
      </c>
      <c r="J7" s="16">
        <v>8</v>
      </c>
      <c r="K7" s="16">
        <v>16</v>
      </c>
      <c r="L7" s="16">
        <v>8</v>
      </c>
      <c r="M7" s="16">
        <v>16</v>
      </c>
    </row>
    <row r="8" spans="1:14" ht="25.5" x14ac:dyDescent="0.2">
      <c r="A8" s="15" t="s">
        <v>1</v>
      </c>
      <c r="B8" s="4">
        <v>6</v>
      </c>
      <c r="C8" s="4">
        <v>5</v>
      </c>
      <c r="D8" s="4">
        <v>9</v>
      </c>
      <c r="E8" s="8">
        <v>6</v>
      </c>
      <c r="F8" s="8">
        <v>5</v>
      </c>
      <c r="G8" s="4">
        <v>6</v>
      </c>
      <c r="H8" s="16">
        <v>12</v>
      </c>
      <c r="I8" s="16">
        <v>8</v>
      </c>
      <c r="J8" s="16">
        <v>3</v>
      </c>
      <c r="K8" s="16">
        <v>5</v>
      </c>
      <c r="L8" s="16">
        <v>3</v>
      </c>
      <c r="M8" s="16">
        <v>5</v>
      </c>
    </row>
    <row r="9" spans="1:14" x14ac:dyDescent="0.2">
      <c r="A9" s="15" t="s">
        <v>2</v>
      </c>
      <c r="B9" s="4">
        <v>3</v>
      </c>
      <c r="C9" s="4">
        <v>4</v>
      </c>
      <c r="D9" s="4">
        <v>6</v>
      </c>
      <c r="E9" s="8">
        <v>4</v>
      </c>
      <c r="F9" s="8">
        <v>4</v>
      </c>
      <c r="G9" s="4">
        <v>4</v>
      </c>
      <c r="H9" s="16">
        <v>8</v>
      </c>
      <c r="I9" s="16">
        <v>6</v>
      </c>
      <c r="J9" s="16">
        <v>2</v>
      </c>
      <c r="K9" s="16">
        <v>4</v>
      </c>
      <c r="L9" s="16">
        <v>2</v>
      </c>
      <c r="M9" s="16">
        <v>4</v>
      </c>
    </row>
    <row r="10" spans="1:14" ht="21.75" customHeight="1" x14ac:dyDescent="0.2">
      <c r="A10" s="15" t="s">
        <v>14</v>
      </c>
      <c r="B10" s="4">
        <v>4</v>
      </c>
      <c r="C10" s="4">
        <v>4</v>
      </c>
      <c r="D10" s="4">
        <v>9</v>
      </c>
      <c r="E10" s="8">
        <v>6</v>
      </c>
      <c r="F10" s="8">
        <v>4</v>
      </c>
      <c r="G10" s="4">
        <v>6</v>
      </c>
      <c r="H10" s="16">
        <v>16</v>
      </c>
      <c r="I10" s="16">
        <v>9</v>
      </c>
      <c r="J10" s="16">
        <v>2</v>
      </c>
      <c r="K10" s="16">
        <v>4</v>
      </c>
      <c r="L10" s="16">
        <v>2</v>
      </c>
      <c r="M10" s="16">
        <v>4</v>
      </c>
    </row>
    <row r="11" spans="1:14" x14ac:dyDescent="0.2">
      <c r="A11" s="15" t="s">
        <v>15</v>
      </c>
      <c r="B11" s="4">
        <v>0</v>
      </c>
      <c r="C11" s="4">
        <v>16</v>
      </c>
      <c r="D11" s="4">
        <v>21</v>
      </c>
      <c r="E11" s="8">
        <v>4</v>
      </c>
      <c r="F11" s="8">
        <v>14</v>
      </c>
      <c r="G11" s="4">
        <v>4</v>
      </c>
      <c r="H11" s="16">
        <v>1</v>
      </c>
      <c r="I11" s="16">
        <v>0</v>
      </c>
      <c r="J11" s="16">
        <v>2</v>
      </c>
      <c r="K11" s="16">
        <v>4</v>
      </c>
      <c r="L11" s="16">
        <v>3</v>
      </c>
      <c r="M11" s="16">
        <v>12</v>
      </c>
    </row>
    <row r="12" spans="1:14" x14ac:dyDescent="0.2">
      <c r="A12" s="15" t="s">
        <v>16</v>
      </c>
      <c r="B12" s="4">
        <v>6</v>
      </c>
      <c r="C12" s="4">
        <v>14</v>
      </c>
      <c r="D12" s="4">
        <v>6</v>
      </c>
      <c r="E12" s="8">
        <v>8</v>
      </c>
      <c r="F12" s="8">
        <v>12</v>
      </c>
      <c r="G12" s="4">
        <v>16</v>
      </c>
      <c r="H12" s="16">
        <v>0</v>
      </c>
      <c r="I12" s="16">
        <v>15</v>
      </c>
      <c r="J12" s="16">
        <v>7</v>
      </c>
      <c r="K12" s="16">
        <v>12</v>
      </c>
      <c r="L12" s="16">
        <v>6</v>
      </c>
      <c r="M12" s="16">
        <v>16</v>
      </c>
    </row>
    <row r="13" spans="1:14" ht="25.5" x14ac:dyDescent="0.2">
      <c r="A13" s="15" t="s">
        <v>3</v>
      </c>
      <c r="B13" s="4">
        <v>0</v>
      </c>
      <c r="C13" s="4">
        <v>0</v>
      </c>
      <c r="D13" s="4">
        <v>0</v>
      </c>
      <c r="E13" s="4">
        <v>0</v>
      </c>
      <c r="F13" s="8">
        <v>0</v>
      </c>
      <c r="G13" s="4">
        <v>0</v>
      </c>
      <c r="H13" s="16">
        <v>0</v>
      </c>
      <c r="I13" s="16">
        <v>0</v>
      </c>
      <c r="J13" s="16">
        <v>3</v>
      </c>
      <c r="K13" s="16">
        <v>0</v>
      </c>
      <c r="L13" s="16">
        <v>3</v>
      </c>
      <c r="M13" s="16">
        <v>0</v>
      </c>
    </row>
    <row r="14" spans="1:14" ht="25.5" x14ac:dyDescent="0.2">
      <c r="A14" s="17" t="s">
        <v>9</v>
      </c>
      <c r="B14" s="4">
        <v>5</v>
      </c>
      <c r="C14" s="4">
        <v>5</v>
      </c>
      <c r="D14" s="4">
        <v>8</v>
      </c>
      <c r="E14" s="4">
        <v>5</v>
      </c>
      <c r="F14" s="8">
        <v>5</v>
      </c>
      <c r="G14" s="4">
        <v>5</v>
      </c>
      <c r="H14" s="16">
        <v>10</v>
      </c>
      <c r="I14" s="16">
        <v>8</v>
      </c>
      <c r="J14" s="16">
        <v>2</v>
      </c>
      <c r="K14" s="16">
        <v>5</v>
      </c>
      <c r="L14" s="16">
        <v>2</v>
      </c>
      <c r="M14" s="16">
        <v>5</v>
      </c>
    </row>
    <row r="15" spans="1:14" ht="25.5" x14ac:dyDescent="0.2">
      <c r="A15" s="15" t="s">
        <v>87</v>
      </c>
      <c r="B15" s="4">
        <v>0</v>
      </c>
      <c r="C15" s="4">
        <v>0</v>
      </c>
      <c r="D15" s="4">
        <v>0</v>
      </c>
      <c r="E15" s="4">
        <v>0</v>
      </c>
      <c r="F15" s="8">
        <v>0</v>
      </c>
      <c r="G15" s="4">
        <v>0</v>
      </c>
      <c r="H15" s="16">
        <v>0</v>
      </c>
      <c r="I15" s="16">
        <v>0</v>
      </c>
      <c r="J15" s="16">
        <v>1</v>
      </c>
      <c r="K15" s="16">
        <v>0</v>
      </c>
      <c r="L15" s="16">
        <v>0</v>
      </c>
      <c r="M15" s="16">
        <v>4</v>
      </c>
    </row>
    <row r="16" spans="1:14" x14ac:dyDescent="0.2">
      <c r="A16" s="17" t="s">
        <v>13</v>
      </c>
      <c r="B16" s="4">
        <v>0</v>
      </c>
      <c r="C16" s="4">
        <v>0</v>
      </c>
      <c r="D16" s="4">
        <v>0</v>
      </c>
      <c r="E16" s="4">
        <v>0</v>
      </c>
      <c r="F16" s="8">
        <v>0</v>
      </c>
      <c r="G16" s="4">
        <v>0</v>
      </c>
      <c r="H16" s="45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3" ht="13.5" thickBot="1" x14ac:dyDescent="0.25">
      <c r="A17" s="18" t="s">
        <v>17</v>
      </c>
      <c r="B17" s="19">
        <v>3</v>
      </c>
      <c r="C17" s="19">
        <v>5</v>
      </c>
      <c r="D17" s="19">
        <v>7</v>
      </c>
      <c r="E17" s="19">
        <v>3</v>
      </c>
      <c r="F17" s="40">
        <v>7</v>
      </c>
      <c r="G17" s="19">
        <v>5</v>
      </c>
      <c r="H17" s="19">
        <v>7</v>
      </c>
      <c r="I17" s="19">
        <v>6</v>
      </c>
      <c r="J17" s="19">
        <v>0</v>
      </c>
      <c r="K17" s="19">
        <v>6</v>
      </c>
      <c r="L17" s="19">
        <v>0</v>
      </c>
      <c r="M17" s="19">
        <v>2</v>
      </c>
    </row>
    <row r="18" spans="1:13" ht="13.5" thickBot="1" x14ac:dyDescent="0.25">
      <c r="A18" s="20" t="s">
        <v>5</v>
      </c>
      <c r="B18" s="21">
        <f t="shared" ref="B18:M18" si="0">SUM(B4:B17)</f>
        <v>43</v>
      </c>
      <c r="C18" s="21">
        <f t="shared" si="0"/>
        <v>69</v>
      </c>
      <c r="D18" s="21">
        <f t="shared" si="0"/>
        <v>90</v>
      </c>
      <c r="E18" s="21">
        <f t="shared" si="0"/>
        <v>52</v>
      </c>
      <c r="F18" s="38">
        <f t="shared" si="0"/>
        <v>67</v>
      </c>
      <c r="G18" s="21">
        <f t="shared" si="0"/>
        <v>62</v>
      </c>
      <c r="H18" s="21">
        <f t="shared" si="0"/>
        <v>86</v>
      </c>
      <c r="I18" s="21">
        <f t="shared" si="0"/>
        <v>76</v>
      </c>
      <c r="J18" s="21">
        <f t="shared" si="0"/>
        <v>38</v>
      </c>
      <c r="K18" s="21">
        <f t="shared" si="0"/>
        <v>56</v>
      </c>
      <c r="L18" s="21">
        <f t="shared" si="0"/>
        <v>31</v>
      </c>
      <c r="M18" s="21">
        <f t="shared" si="0"/>
        <v>68</v>
      </c>
    </row>
    <row r="20" spans="1:13" ht="15.75" customHeight="1" x14ac:dyDescent="0.2">
      <c r="A20" s="125" t="s">
        <v>86</v>
      </c>
      <c r="B20" s="126"/>
      <c r="C20" s="126"/>
      <c r="D20" s="126"/>
      <c r="F20"/>
    </row>
  </sheetData>
  <mergeCells count="2">
    <mergeCell ref="A20:D20"/>
    <mergeCell ref="A1:M1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7A44-824C-4CF9-8EF1-1346198A5A69}">
  <dimension ref="A1:BOS24"/>
  <sheetViews>
    <sheetView workbookViewId="0">
      <selection sqref="A1:I1"/>
    </sheetView>
  </sheetViews>
  <sheetFormatPr defaultColWidth="8.85546875" defaultRowHeight="11.25" x14ac:dyDescent="0.2"/>
  <cols>
    <col min="1" max="1" width="21.85546875" style="5" customWidth="1"/>
    <col min="2" max="2" width="18.28515625" style="5" customWidth="1"/>
    <col min="3" max="3" width="13.28515625" style="5" bestFit="1" customWidth="1"/>
    <col min="4" max="4" width="8.85546875" style="5" bestFit="1" customWidth="1"/>
    <col min="5" max="5" width="13.42578125" style="5" bestFit="1" customWidth="1"/>
    <col min="6" max="6" width="13.28515625" style="5" customWidth="1"/>
    <col min="7" max="7" width="15.7109375" style="5" bestFit="1" customWidth="1"/>
    <col min="8" max="8" width="16.28515625" style="5" customWidth="1"/>
    <col min="9" max="9" width="29.85546875" style="5" customWidth="1"/>
    <col min="10" max="10" width="27.5703125" style="5" bestFit="1" customWidth="1"/>
    <col min="11" max="16384" width="8.85546875" style="5"/>
  </cols>
  <sheetData>
    <row r="1" spans="1:1761" ht="13.5" thickBot="1" x14ac:dyDescent="0.25">
      <c r="A1" s="140" t="s">
        <v>54</v>
      </c>
      <c r="B1" s="141"/>
      <c r="C1" s="141"/>
      <c r="D1" s="141"/>
      <c r="E1" s="141"/>
      <c r="F1" s="141"/>
      <c r="G1" s="141"/>
      <c r="H1" s="141"/>
      <c r="I1" s="142"/>
      <c r="J1" s="76"/>
    </row>
    <row r="2" spans="1:1761" ht="40.5" customHeight="1" thickBot="1" x14ac:dyDescent="0.25">
      <c r="A2" s="143"/>
      <c r="B2" s="144"/>
      <c r="C2" s="50" t="s">
        <v>91</v>
      </c>
      <c r="D2" s="145" t="s">
        <v>71</v>
      </c>
      <c r="E2" s="145"/>
      <c r="F2" s="107" t="s">
        <v>99</v>
      </c>
      <c r="G2" s="145" t="s">
        <v>96</v>
      </c>
      <c r="H2" s="145"/>
      <c r="I2" s="108"/>
      <c r="J2" s="76"/>
    </row>
    <row r="3" spans="1:1761" s="7" customFormat="1" ht="26.25" thickBot="1" x14ac:dyDescent="0.25">
      <c r="A3" s="83" t="s">
        <v>8</v>
      </c>
      <c r="B3" s="84" t="s">
        <v>34</v>
      </c>
      <c r="C3" s="84" t="s">
        <v>21</v>
      </c>
      <c r="D3" s="84" t="s">
        <v>21</v>
      </c>
      <c r="E3" s="84" t="s">
        <v>22</v>
      </c>
      <c r="F3" s="84" t="s">
        <v>21</v>
      </c>
      <c r="G3" s="84" t="s">
        <v>23</v>
      </c>
      <c r="H3" s="84" t="s">
        <v>24</v>
      </c>
      <c r="I3" s="85" t="s">
        <v>11</v>
      </c>
      <c r="J3" s="51" t="s">
        <v>38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</row>
    <row r="4" spans="1:1761" s="7" customFormat="1" ht="12.75" x14ac:dyDescent="0.2">
      <c r="A4" s="128" t="s">
        <v>28</v>
      </c>
      <c r="B4" s="130" t="s">
        <v>37</v>
      </c>
      <c r="C4" s="66">
        <v>45658</v>
      </c>
      <c r="D4" s="52"/>
      <c r="E4" s="132" t="s">
        <v>35</v>
      </c>
      <c r="F4" s="52">
        <v>45444</v>
      </c>
      <c r="G4" s="53" t="s">
        <v>58</v>
      </c>
      <c r="H4" s="53"/>
      <c r="I4" s="93" t="s">
        <v>97</v>
      </c>
      <c r="J4" s="87" t="s">
        <v>98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</row>
    <row r="5" spans="1:1761" s="7" customFormat="1" ht="13.5" thickBot="1" x14ac:dyDescent="0.25">
      <c r="A5" s="134" t="s">
        <v>28</v>
      </c>
      <c r="B5" s="131"/>
      <c r="C5" s="64">
        <v>50465</v>
      </c>
      <c r="D5" s="54"/>
      <c r="E5" s="135"/>
      <c r="F5" s="54">
        <v>49522</v>
      </c>
      <c r="G5" s="55" t="s">
        <v>92</v>
      </c>
      <c r="H5" s="55"/>
      <c r="I5" s="88"/>
      <c r="J5" s="8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</row>
    <row r="6" spans="1:1761" s="7" customFormat="1" ht="13.5" thickBot="1" x14ac:dyDescent="0.25">
      <c r="A6" s="56" t="s">
        <v>20</v>
      </c>
      <c r="B6" s="69" t="s">
        <v>36</v>
      </c>
      <c r="C6" s="72">
        <v>46113</v>
      </c>
      <c r="D6" s="57"/>
      <c r="E6" s="68" t="s">
        <v>35</v>
      </c>
      <c r="F6" s="68">
        <v>45778</v>
      </c>
      <c r="G6" s="58" t="s">
        <v>73</v>
      </c>
      <c r="H6" s="58"/>
      <c r="I6" s="90" t="s">
        <v>42</v>
      </c>
      <c r="J6" s="9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</row>
    <row r="7" spans="1:1761" s="7" customFormat="1" ht="12.75" x14ac:dyDescent="0.2">
      <c r="A7" s="128" t="s">
        <v>27</v>
      </c>
      <c r="B7" s="130" t="s">
        <v>41</v>
      </c>
      <c r="C7" s="66">
        <v>44986</v>
      </c>
      <c r="D7" s="52"/>
      <c r="E7" s="132" t="s">
        <v>35</v>
      </c>
      <c r="F7" s="66">
        <v>44986</v>
      </c>
      <c r="G7" s="92"/>
      <c r="H7" s="53"/>
      <c r="I7" s="93" t="s">
        <v>42</v>
      </c>
      <c r="J7" s="9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</row>
    <row r="8" spans="1:1761" s="6" customFormat="1" ht="13.5" thickBot="1" x14ac:dyDescent="0.25">
      <c r="A8" s="129"/>
      <c r="B8" s="136"/>
      <c r="C8" s="64">
        <v>48761</v>
      </c>
      <c r="D8" s="54"/>
      <c r="E8" s="133"/>
      <c r="F8" s="54">
        <v>48458</v>
      </c>
      <c r="G8" s="55" t="s">
        <v>94</v>
      </c>
      <c r="H8" s="55"/>
      <c r="I8" s="80"/>
      <c r="J8" s="82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</row>
    <row r="9" spans="1:1761" s="6" customFormat="1" ht="51" x14ac:dyDescent="0.2">
      <c r="A9" s="128" t="s">
        <v>29</v>
      </c>
      <c r="B9" s="130" t="s">
        <v>41</v>
      </c>
      <c r="C9" s="95">
        <v>44562</v>
      </c>
      <c r="D9" s="53">
        <v>44409</v>
      </c>
      <c r="E9" s="61" t="s">
        <v>72</v>
      </c>
      <c r="F9" s="53">
        <v>44409</v>
      </c>
      <c r="G9" s="53" t="s">
        <v>56</v>
      </c>
      <c r="H9" s="53"/>
      <c r="I9" s="93" t="s">
        <v>88</v>
      </c>
      <c r="J9" s="9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</row>
    <row r="10" spans="1:1761" s="6" customFormat="1" ht="12" customHeight="1" thickBot="1" x14ac:dyDescent="0.25">
      <c r="A10" s="134"/>
      <c r="B10" s="131"/>
      <c r="C10" s="64">
        <v>50284</v>
      </c>
      <c r="D10" s="54">
        <v>50314</v>
      </c>
      <c r="E10" s="62"/>
      <c r="F10" s="54">
        <v>50314</v>
      </c>
      <c r="G10" s="109"/>
      <c r="H10" s="96" t="s">
        <v>95</v>
      </c>
      <c r="I10" s="97"/>
      <c r="J10" s="8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</row>
    <row r="11" spans="1:1761" s="7" customFormat="1" ht="12.75" x14ac:dyDescent="0.2">
      <c r="A11" s="128" t="s">
        <v>19</v>
      </c>
      <c r="B11" s="130" t="s">
        <v>37</v>
      </c>
      <c r="C11" s="66">
        <v>45809</v>
      </c>
      <c r="D11" s="52"/>
      <c r="E11" s="132" t="s">
        <v>35</v>
      </c>
      <c r="F11" s="61">
        <v>45323</v>
      </c>
      <c r="G11" s="53" t="s">
        <v>82</v>
      </c>
      <c r="H11" s="53"/>
      <c r="I11" s="93" t="s">
        <v>42</v>
      </c>
      <c r="J11" s="9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</row>
    <row r="12" spans="1:1761" s="7" customFormat="1" ht="12" customHeight="1" thickBot="1" x14ac:dyDescent="0.25">
      <c r="A12" s="134"/>
      <c r="B12" s="131"/>
      <c r="C12" s="65">
        <v>50679</v>
      </c>
      <c r="D12" s="54"/>
      <c r="E12" s="135"/>
      <c r="F12" s="55">
        <v>49065</v>
      </c>
      <c r="G12" s="55" t="s">
        <v>83</v>
      </c>
      <c r="H12" s="55"/>
      <c r="I12" s="80"/>
      <c r="J12" s="8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</row>
    <row r="13" spans="1:1761" s="7" customFormat="1" ht="22.5" customHeight="1" x14ac:dyDescent="0.2">
      <c r="A13" s="128" t="s">
        <v>32</v>
      </c>
      <c r="B13" s="130" t="s">
        <v>41</v>
      </c>
      <c r="C13" s="95">
        <v>44896</v>
      </c>
      <c r="D13" s="52"/>
      <c r="E13" s="132" t="s">
        <v>35</v>
      </c>
      <c r="F13" s="53">
        <v>45231</v>
      </c>
      <c r="G13" s="53"/>
      <c r="H13" s="53" t="s">
        <v>73</v>
      </c>
      <c r="I13" s="93" t="s">
        <v>60</v>
      </c>
      <c r="J13" s="9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</row>
    <row r="14" spans="1:1761" s="7" customFormat="1" ht="12.75" x14ac:dyDescent="0.2">
      <c r="A14" s="137"/>
      <c r="B14" s="138"/>
      <c r="C14" s="63">
        <v>47543</v>
      </c>
      <c r="D14" s="59"/>
      <c r="E14" s="139"/>
      <c r="F14" s="59">
        <v>49035</v>
      </c>
      <c r="G14" s="77"/>
      <c r="H14" s="73" t="s">
        <v>90</v>
      </c>
      <c r="I14" s="78"/>
      <c r="J14" s="8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</row>
    <row r="15" spans="1:1761" s="7" customFormat="1" ht="13.5" thickBot="1" x14ac:dyDescent="0.25">
      <c r="A15" s="129"/>
      <c r="B15" s="131"/>
      <c r="C15" s="64">
        <v>50284</v>
      </c>
      <c r="D15" s="54"/>
      <c r="E15" s="135"/>
      <c r="F15" s="65" t="s">
        <v>39</v>
      </c>
      <c r="G15" s="70"/>
      <c r="H15" s="70"/>
      <c r="I15" s="99"/>
      <c r="J15" s="8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</row>
    <row r="16" spans="1:1761" s="7" customFormat="1" ht="12.75" x14ac:dyDescent="0.2">
      <c r="A16" s="128" t="s">
        <v>26</v>
      </c>
      <c r="B16" s="130" t="s">
        <v>36</v>
      </c>
      <c r="C16" s="66">
        <v>45658</v>
      </c>
      <c r="D16" s="52"/>
      <c r="E16" s="132" t="s">
        <v>35</v>
      </c>
      <c r="F16" s="53">
        <v>45962</v>
      </c>
      <c r="G16" s="110"/>
      <c r="H16" s="53" t="s">
        <v>57</v>
      </c>
      <c r="I16" s="93" t="s">
        <v>42</v>
      </c>
      <c r="J16" s="9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</row>
    <row r="17" spans="1:1761" s="7" customFormat="1" ht="12" customHeight="1" thickBot="1" x14ac:dyDescent="0.25">
      <c r="A17" s="134"/>
      <c r="B17" s="131"/>
      <c r="C17" s="65">
        <v>49491</v>
      </c>
      <c r="D17" s="54"/>
      <c r="E17" s="135"/>
      <c r="F17" s="55">
        <v>50922</v>
      </c>
      <c r="G17" s="55"/>
      <c r="H17" s="79" t="s">
        <v>89</v>
      </c>
      <c r="I17" s="88"/>
      <c r="J17" s="8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  <c r="BOC17" s="5"/>
      <c r="BOD17" s="5"/>
      <c r="BOE17" s="5"/>
      <c r="BOF17" s="5"/>
      <c r="BOG17" s="5"/>
      <c r="BOH17" s="5"/>
      <c r="BOI17" s="5"/>
      <c r="BOJ17" s="5"/>
      <c r="BOK17" s="5"/>
      <c r="BOL17" s="5"/>
      <c r="BOM17" s="5"/>
      <c r="BON17" s="5"/>
      <c r="BOO17" s="5"/>
      <c r="BOP17" s="5"/>
      <c r="BOQ17" s="5"/>
      <c r="BOR17" s="5"/>
      <c r="BOS17" s="5"/>
    </row>
    <row r="18" spans="1:1761" s="7" customFormat="1" ht="12.75" x14ac:dyDescent="0.2">
      <c r="A18" s="128" t="s">
        <v>12</v>
      </c>
      <c r="B18" s="130" t="s">
        <v>41</v>
      </c>
      <c r="C18" s="66">
        <v>46082</v>
      </c>
      <c r="D18" s="52"/>
      <c r="E18" s="132" t="s">
        <v>35</v>
      </c>
      <c r="F18" s="53">
        <v>45627</v>
      </c>
      <c r="G18" s="53" t="s">
        <v>55</v>
      </c>
      <c r="H18" s="53"/>
      <c r="I18" s="93" t="s">
        <v>42</v>
      </c>
      <c r="J18" s="9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5"/>
      <c r="AMR18" s="5"/>
      <c r="AMS18" s="5"/>
      <c r="AMT18" s="5"/>
      <c r="AMU18" s="5"/>
      <c r="AMV18" s="5"/>
      <c r="AMW18" s="5"/>
      <c r="AMX18" s="5"/>
      <c r="AMY18" s="5"/>
      <c r="AMZ18" s="5"/>
      <c r="ANA18" s="5"/>
      <c r="ANB18" s="5"/>
      <c r="ANC18" s="5"/>
      <c r="AND18" s="5"/>
      <c r="ANE18" s="5"/>
      <c r="ANF18" s="5"/>
      <c r="ANG18" s="5"/>
      <c r="ANH18" s="5"/>
      <c r="ANI18" s="5"/>
      <c r="ANJ18" s="5"/>
      <c r="ANK18" s="5"/>
      <c r="ANL18" s="5"/>
      <c r="ANM18" s="5"/>
      <c r="ANN18" s="5"/>
      <c r="ANO18" s="5"/>
      <c r="ANP18" s="5"/>
      <c r="ANQ18" s="5"/>
      <c r="ANR18" s="5"/>
      <c r="ANS18" s="5"/>
      <c r="ANT18" s="5"/>
      <c r="ANU18" s="5"/>
      <c r="ANV18" s="5"/>
      <c r="ANW18" s="5"/>
      <c r="ANX18" s="5"/>
      <c r="ANY18" s="5"/>
      <c r="ANZ18" s="5"/>
      <c r="AOA18" s="5"/>
      <c r="AOB18" s="5"/>
      <c r="AOC18" s="5"/>
      <c r="AOD18" s="5"/>
      <c r="AOE18" s="5"/>
      <c r="AOF18" s="5"/>
      <c r="AOG18" s="5"/>
      <c r="AOH18" s="5"/>
      <c r="AOI18" s="5"/>
      <c r="AOJ18" s="5"/>
      <c r="AOK18" s="5"/>
      <c r="AOL18" s="5"/>
      <c r="AOM18" s="5"/>
      <c r="AON18" s="5"/>
      <c r="AOO18" s="5"/>
      <c r="AOP18" s="5"/>
      <c r="AOQ18" s="5"/>
      <c r="AOR18" s="5"/>
      <c r="AOS18" s="5"/>
      <c r="AOT18" s="5"/>
      <c r="AOU18" s="5"/>
      <c r="AOV18" s="5"/>
      <c r="AOW18" s="5"/>
      <c r="AOX18" s="5"/>
      <c r="AOY18" s="5"/>
      <c r="AOZ18" s="5"/>
      <c r="APA18" s="5"/>
      <c r="APB18" s="5"/>
      <c r="APC18" s="5"/>
      <c r="APD18" s="5"/>
      <c r="APE18" s="5"/>
      <c r="APF18" s="5"/>
      <c r="APG18" s="5"/>
      <c r="APH18" s="5"/>
      <c r="API18" s="5"/>
      <c r="APJ18" s="5"/>
      <c r="APK18" s="5"/>
      <c r="APL18" s="5"/>
      <c r="APM18" s="5"/>
      <c r="APN18" s="5"/>
      <c r="APO18" s="5"/>
      <c r="APP18" s="5"/>
      <c r="APQ18" s="5"/>
      <c r="APR18" s="5"/>
      <c r="APS18" s="5"/>
      <c r="APT18" s="5"/>
      <c r="APU18" s="5"/>
      <c r="APV18" s="5"/>
      <c r="APW18" s="5"/>
      <c r="APX18" s="5"/>
      <c r="APY18" s="5"/>
      <c r="APZ18" s="5"/>
      <c r="AQA18" s="5"/>
      <c r="AQB18" s="5"/>
      <c r="AQC18" s="5"/>
      <c r="AQD18" s="5"/>
      <c r="AQE18" s="5"/>
      <c r="AQF18" s="5"/>
      <c r="AQG18" s="5"/>
      <c r="AQH18" s="5"/>
      <c r="AQI18" s="5"/>
      <c r="AQJ18" s="5"/>
      <c r="AQK18" s="5"/>
      <c r="AQL18" s="5"/>
      <c r="AQM18" s="5"/>
      <c r="AQN18" s="5"/>
      <c r="AQO18" s="5"/>
      <c r="AQP18" s="5"/>
      <c r="AQQ18" s="5"/>
      <c r="AQR18" s="5"/>
      <c r="AQS18" s="5"/>
      <c r="AQT18" s="5"/>
      <c r="AQU18" s="5"/>
      <c r="AQV18" s="5"/>
      <c r="AQW18" s="5"/>
      <c r="AQX18" s="5"/>
      <c r="AQY18" s="5"/>
      <c r="AQZ18" s="5"/>
      <c r="ARA18" s="5"/>
      <c r="ARB18" s="5"/>
      <c r="ARC18" s="5"/>
      <c r="ARD18" s="5"/>
      <c r="ARE18" s="5"/>
      <c r="ARF18" s="5"/>
      <c r="ARG18" s="5"/>
      <c r="ARH18" s="5"/>
      <c r="ARI18" s="5"/>
      <c r="ARJ18" s="5"/>
      <c r="ARK18" s="5"/>
      <c r="ARL18" s="5"/>
      <c r="ARM18" s="5"/>
      <c r="ARN18" s="5"/>
      <c r="ARO18" s="5"/>
      <c r="ARP18" s="5"/>
      <c r="ARQ18" s="5"/>
      <c r="ARR18" s="5"/>
      <c r="ARS18" s="5"/>
      <c r="ART18" s="5"/>
      <c r="ARU18" s="5"/>
      <c r="ARV18" s="5"/>
      <c r="ARW18" s="5"/>
      <c r="ARX18" s="5"/>
      <c r="ARY18" s="5"/>
      <c r="ARZ18" s="5"/>
      <c r="ASA18" s="5"/>
      <c r="ASB18" s="5"/>
      <c r="ASC18" s="5"/>
      <c r="ASD18" s="5"/>
      <c r="ASE18" s="5"/>
      <c r="ASF18" s="5"/>
      <c r="ASG18" s="5"/>
      <c r="ASH18" s="5"/>
      <c r="ASI18" s="5"/>
      <c r="ASJ18" s="5"/>
      <c r="ASK18" s="5"/>
      <c r="ASL18" s="5"/>
      <c r="ASM18" s="5"/>
      <c r="ASN18" s="5"/>
      <c r="ASO18" s="5"/>
      <c r="ASP18" s="5"/>
      <c r="ASQ18" s="5"/>
      <c r="ASR18" s="5"/>
      <c r="ASS18" s="5"/>
      <c r="AST18" s="5"/>
      <c r="ASU18" s="5"/>
      <c r="ASV18" s="5"/>
      <c r="ASW18" s="5"/>
      <c r="ASX18" s="5"/>
      <c r="ASY18" s="5"/>
      <c r="ASZ18" s="5"/>
      <c r="ATA18" s="5"/>
      <c r="ATB18" s="5"/>
      <c r="ATC18" s="5"/>
      <c r="ATD18" s="5"/>
      <c r="ATE18" s="5"/>
      <c r="ATF18" s="5"/>
      <c r="ATG18" s="5"/>
      <c r="ATH18" s="5"/>
      <c r="ATI18" s="5"/>
      <c r="ATJ18" s="5"/>
      <c r="ATK18" s="5"/>
      <c r="ATL18" s="5"/>
      <c r="ATM18" s="5"/>
      <c r="ATN18" s="5"/>
      <c r="ATO18" s="5"/>
      <c r="ATP18" s="5"/>
      <c r="ATQ18" s="5"/>
      <c r="ATR18" s="5"/>
      <c r="ATS18" s="5"/>
      <c r="ATT18" s="5"/>
      <c r="ATU18" s="5"/>
      <c r="ATV18" s="5"/>
      <c r="ATW18" s="5"/>
      <c r="ATX18" s="5"/>
      <c r="ATY18" s="5"/>
      <c r="ATZ18" s="5"/>
      <c r="AUA18" s="5"/>
      <c r="AUB18" s="5"/>
      <c r="AUC18" s="5"/>
      <c r="AUD18" s="5"/>
      <c r="AUE18" s="5"/>
      <c r="AUF18" s="5"/>
      <c r="AUG18" s="5"/>
      <c r="AUH18" s="5"/>
      <c r="AUI18" s="5"/>
      <c r="AUJ18" s="5"/>
      <c r="AUK18" s="5"/>
      <c r="AUL18" s="5"/>
      <c r="AUM18" s="5"/>
      <c r="AUN18" s="5"/>
      <c r="AUO18" s="5"/>
      <c r="AUP18" s="5"/>
      <c r="AUQ18" s="5"/>
      <c r="AUR18" s="5"/>
      <c r="AUS18" s="5"/>
      <c r="AUT18" s="5"/>
      <c r="AUU18" s="5"/>
      <c r="AUV18" s="5"/>
      <c r="AUW18" s="5"/>
      <c r="AUX18" s="5"/>
      <c r="AUY18" s="5"/>
      <c r="AUZ18" s="5"/>
      <c r="AVA18" s="5"/>
      <c r="AVB18" s="5"/>
      <c r="AVC18" s="5"/>
      <c r="AVD18" s="5"/>
      <c r="AVE18" s="5"/>
      <c r="AVF18" s="5"/>
      <c r="AVG18" s="5"/>
      <c r="AVH18" s="5"/>
      <c r="AVI18" s="5"/>
      <c r="AVJ18" s="5"/>
      <c r="AVK18" s="5"/>
      <c r="AVL18" s="5"/>
      <c r="AVM18" s="5"/>
      <c r="AVN18" s="5"/>
      <c r="AVO18" s="5"/>
      <c r="AVP18" s="5"/>
      <c r="AVQ18" s="5"/>
      <c r="AVR18" s="5"/>
      <c r="AVS18" s="5"/>
      <c r="AVT18" s="5"/>
      <c r="AVU18" s="5"/>
      <c r="AVV18" s="5"/>
      <c r="AVW18" s="5"/>
      <c r="AVX18" s="5"/>
      <c r="AVY18" s="5"/>
      <c r="AVZ18" s="5"/>
      <c r="AWA18" s="5"/>
      <c r="AWB18" s="5"/>
      <c r="AWC18" s="5"/>
      <c r="AWD18" s="5"/>
      <c r="AWE18" s="5"/>
      <c r="AWF18" s="5"/>
      <c r="AWG18" s="5"/>
      <c r="AWH18" s="5"/>
      <c r="AWI18" s="5"/>
      <c r="AWJ18" s="5"/>
      <c r="AWK18" s="5"/>
      <c r="AWL18" s="5"/>
      <c r="AWM18" s="5"/>
      <c r="AWN18" s="5"/>
      <c r="AWO18" s="5"/>
      <c r="AWP18" s="5"/>
      <c r="AWQ18" s="5"/>
      <c r="AWR18" s="5"/>
      <c r="AWS18" s="5"/>
      <c r="AWT18" s="5"/>
      <c r="AWU18" s="5"/>
      <c r="AWV18" s="5"/>
      <c r="AWW18" s="5"/>
      <c r="AWX18" s="5"/>
      <c r="AWY18" s="5"/>
      <c r="AWZ18" s="5"/>
      <c r="AXA18" s="5"/>
      <c r="AXB18" s="5"/>
      <c r="AXC18" s="5"/>
      <c r="AXD18" s="5"/>
      <c r="AXE18" s="5"/>
      <c r="AXF18" s="5"/>
      <c r="AXG18" s="5"/>
      <c r="AXH18" s="5"/>
      <c r="AXI18" s="5"/>
      <c r="AXJ18" s="5"/>
      <c r="AXK18" s="5"/>
      <c r="AXL18" s="5"/>
      <c r="AXM18" s="5"/>
      <c r="AXN18" s="5"/>
      <c r="AXO18" s="5"/>
      <c r="AXP18" s="5"/>
      <c r="AXQ18" s="5"/>
      <c r="AXR18" s="5"/>
      <c r="AXS18" s="5"/>
      <c r="AXT18" s="5"/>
      <c r="AXU18" s="5"/>
      <c r="AXV18" s="5"/>
      <c r="AXW18" s="5"/>
      <c r="AXX18" s="5"/>
      <c r="AXY18" s="5"/>
      <c r="AXZ18" s="5"/>
      <c r="AYA18" s="5"/>
      <c r="AYB18" s="5"/>
      <c r="AYC18" s="5"/>
      <c r="AYD18" s="5"/>
      <c r="AYE18" s="5"/>
      <c r="AYF18" s="5"/>
      <c r="AYG18" s="5"/>
      <c r="AYH18" s="5"/>
      <c r="AYI18" s="5"/>
      <c r="AYJ18" s="5"/>
      <c r="AYK18" s="5"/>
      <c r="AYL18" s="5"/>
      <c r="AYM18" s="5"/>
      <c r="AYN18" s="5"/>
      <c r="AYO18" s="5"/>
      <c r="AYP18" s="5"/>
      <c r="AYQ18" s="5"/>
      <c r="AYR18" s="5"/>
      <c r="AYS18" s="5"/>
      <c r="AYT18" s="5"/>
      <c r="AYU18" s="5"/>
      <c r="AYV18" s="5"/>
      <c r="AYW18" s="5"/>
      <c r="AYX18" s="5"/>
      <c r="AYY18" s="5"/>
      <c r="AYZ18" s="5"/>
      <c r="AZA18" s="5"/>
      <c r="AZB18" s="5"/>
      <c r="AZC18" s="5"/>
      <c r="AZD18" s="5"/>
      <c r="AZE18" s="5"/>
      <c r="AZF18" s="5"/>
      <c r="AZG18" s="5"/>
      <c r="AZH18" s="5"/>
      <c r="AZI18" s="5"/>
      <c r="AZJ18" s="5"/>
      <c r="AZK18" s="5"/>
      <c r="AZL18" s="5"/>
      <c r="AZM18" s="5"/>
      <c r="AZN18" s="5"/>
      <c r="AZO18" s="5"/>
      <c r="AZP18" s="5"/>
      <c r="AZQ18" s="5"/>
      <c r="AZR18" s="5"/>
      <c r="AZS18" s="5"/>
      <c r="AZT18" s="5"/>
      <c r="AZU18" s="5"/>
      <c r="AZV18" s="5"/>
      <c r="AZW18" s="5"/>
      <c r="AZX18" s="5"/>
      <c r="AZY18" s="5"/>
      <c r="AZZ18" s="5"/>
      <c r="BAA18" s="5"/>
      <c r="BAB18" s="5"/>
      <c r="BAC18" s="5"/>
      <c r="BAD18" s="5"/>
      <c r="BAE18" s="5"/>
      <c r="BAF18" s="5"/>
      <c r="BAG18" s="5"/>
      <c r="BAH18" s="5"/>
      <c r="BAI18" s="5"/>
      <c r="BAJ18" s="5"/>
      <c r="BAK18" s="5"/>
      <c r="BAL18" s="5"/>
      <c r="BAM18" s="5"/>
      <c r="BAN18" s="5"/>
      <c r="BAO18" s="5"/>
      <c r="BAP18" s="5"/>
      <c r="BAQ18" s="5"/>
      <c r="BAR18" s="5"/>
      <c r="BAS18" s="5"/>
      <c r="BAT18" s="5"/>
      <c r="BAU18" s="5"/>
      <c r="BAV18" s="5"/>
      <c r="BAW18" s="5"/>
      <c r="BAX18" s="5"/>
      <c r="BAY18" s="5"/>
      <c r="BAZ18" s="5"/>
      <c r="BBA18" s="5"/>
      <c r="BBB18" s="5"/>
      <c r="BBC18" s="5"/>
      <c r="BBD18" s="5"/>
      <c r="BBE18" s="5"/>
      <c r="BBF18" s="5"/>
      <c r="BBG18" s="5"/>
      <c r="BBH18" s="5"/>
      <c r="BBI18" s="5"/>
      <c r="BBJ18" s="5"/>
      <c r="BBK18" s="5"/>
      <c r="BBL18" s="5"/>
      <c r="BBM18" s="5"/>
      <c r="BBN18" s="5"/>
      <c r="BBO18" s="5"/>
      <c r="BBP18" s="5"/>
      <c r="BBQ18" s="5"/>
      <c r="BBR18" s="5"/>
      <c r="BBS18" s="5"/>
      <c r="BBT18" s="5"/>
      <c r="BBU18" s="5"/>
      <c r="BBV18" s="5"/>
      <c r="BBW18" s="5"/>
      <c r="BBX18" s="5"/>
      <c r="BBY18" s="5"/>
      <c r="BBZ18" s="5"/>
      <c r="BCA18" s="5"/>
      <c r="BCB18" s="5"/>
      <c r="BCC18" s="5"/>
      <c r="BCD18" s="5"/>
      <c r="BCE18" s="5"/>
      <c r="BCF18" s="5"/>
      <c r="BCG18" s="5"/>
      <c r="BCH18" s="5"/>
      <c r="BCI18" s="5"/>
      <c r="BCJ18" s="5"/>
      <c r="BCK18" s="5"/>
      <c r="BCL18" s="5"/>
      <c r="BCM18" s="5"/>
      <c r="BCN18" s="5"/>
      <c r="BCO18" s="5"/>
      <c r="BCP18" s="5"/>
      <c r="BCQ18" s="5"/>
      <c r="BCR18" s="5"/>
      <c r="BCS18" s="5"/>
      <c r="BCT18" s="5"/>
      <c r="BCU18" s="5"/>
      <c r="BCV18" s="5"/>
      <c r="BCW18" s="5"/>
      <c r="BCX18" s="5"/>
      <c r="BCY18" s="5"/>
      <c r="BCZ18" s="5"/>
      <c r="BDA18" s="5"/>
      <c r="BDB18" s="5"/>
      <c r="BDC18" s="5"/>
      <c r="BDD18" s="5"/>
      <c r="BDE18" s="5"/>
      <c r="BDF18" s="5"/>
      <c r="BDG18" s="5"/>
      <c r="BDH18" s="5"/>
      <c r="BDI18" s="5"/>
      <c r="BDJ18" s="5"/>
      <c r="BDK18" s="5"/>
      <c r="BDL18" s="5"/>
      <c r="BDM18" s="5"/>
      <c r="BDN18" s="5"/>
      <c r="BDO18" s="5"/>
      <c r="BDP18" s="5"/>
      <c r="BDQ18" s="5"/>
      <c r="BDR18" s="5"/>
      <c r="BDS18" s="5"/>
      <c r="BDT18" s="5"/>
      <c r="BDU18" s="5"/>
      <c r="BDV18" s="5"/>
      <c r="BDW18" s="5"/>
      <c r="BDX18" s="5"/>
      <c r="BDY18" s="5"/>
      <c r="BDZ18" s="5"/>
      <c r="BEA18" s="5"/>
      <c r="BEB18" s="5"/>
      <c r="BEC18" s="5"/>
      <c r="BED18" s="5"/>
      <c r="BEE18" s="5"/>
      <c r="BEF18" s="5"/>
      <c r="BEG18" s="5"/>
      <c r="BEH18" s="5"/>
      <c r="BEI18" s="5"/>
      <c r="BEJ18" s="5"/>
      <c r="BEK18" s="5"/>
      <c r="BEL18" s="5"/>
      <c r="BEM18" s="5"/>
      <c r="BEN18" s="5"/>
      <c r="BEO18" s="5"/>
      <c r="BEP18" s="5"/>
      <c r="BEQ18" s="5"/>
      <c r="BER18" s="5"/>
      <c r="BES18" s="5"/>
      <c r="BET18" s="5"/>
      <c r="BEU18" s="5"/>
      <c r="BEV18" s="5"/>
      <c r="BEW18" s="5"/>
      <c r="BEX18" s="5"/>
      <c r="BEY18" s="5"/>
      <c r="BEZ18" s="5"/>
      <c r="BFA18" s="5"/>
      <c r="BFB18" s="5"/>
      <c r="BFC18" s="5"/>
      <c r="BFD18" s="5"/>
      <c r="BFE18" s="5"/>
      <c r="BFF18" s="5"/>
      <c r="BFG18" s="5"/>
      <c r="BFH18" s="5"/>
      <c r="BFI18" s="5"/>
      <c r="BFJ18" s="5"/>
      <c r="BFK18" s="5"/>
      <c r="BFL18" s="5"/>
      <c r="BFM18" s="5"/>
      <c r="BFN18" s="5"/>
      <c r="BFO18" s="5"/>
      <c r="BFP18" s="5"/>
      <c r="BFQ18" s="5"/>
      <c r="BFR18" s="5"/>
      <c r="BFS18" s="5"/>
      <c r="BFT18" s="5"/>
      <c r="BFU18" s="5"/>
      <c r="BFV18" s="5"/>
      <c r="BFW18" s="5"/>
      <c r="BFX18" s="5"/>
      <c r="BFY18" s="5"/>
      <c r="BFZ18" s="5"/>
      <c r="BGA18" s="5"/>
      <c r="BGB18" s="5"/>
      <c r="BGC18" s="5"/>
      <c r="BGD18" s="5"/>
      <c r="BGE18" s="5"/>
      <c r="BGF18" s="5"/>
      <c r="BGG18" s="5"/>
      <c r="BGH18" s="5"/>
      <c r="BGI18" s="5"/>
      <c r="BGJ18" s="5"/>
      <c r="BGK18" s="5"/>
      <c r="BGL18" s="5"/>
      <c r="BGM18" s="5"/>
      <c r="BGN18" s="5"/>
      <c r="BGO18" s="5"/>
      <c r="BGP18" s="5"/>
      <c r="BGQ18" s="5"/>
      <c r="BGR18" s="5"/>
      <c r="BGS18" s="5"/>
      <c r="BGT18" s="5"/>
      <c r="BGU18" s="5"/>
      <c r="BGV18" s="5"/>
      <c r="BGW18" s="5"/>
      <c r="BGX18" s="5"/>
      <c r="BGY18" s="5"/>
      <c r="BGZ18" s="5"/>
      <c r="BHA18" s="5"/>
      <c r="BHB18" s="5"/>
      <c r="BHC18" s="5"/>
      <c r="BHD18" s="5"/>
      <c r="BHE18" s="5"/>
      <c r="BHF18" s="5"/>
      <c r="BHG18" s="5"/>
      <c r="BHH18" s="5"/>
      <c r="BHI18" s="5"/>
      <c r="BHJ18" s="5"/>
      <c r="BHK18" s="5"/>
      <c r="BHL18" s="5"/>
      <c r="BHM18" s="5"/>
      <c r="BHN18" s="5"/>
      <c r="BHO18" s="5"/>
      <c r="BHP18" s="5"/>
      <c r="BHQ18" s="5"/>
      <c r="BHR18" s="5"/>
      <c r="BHS18" s="5"/>
      <c r="BHT18" s="5"/>
      <c r="BHU18" s="5"/>
      <c r="BHV18" s="5"/>
      <c r="BHW18" s="5"/>
      <c r="BHX18" s="5"/>
      <c r="BHY18" s="5"/>
      <c r="BHZ18" s="5"/>
      <c r="BIA18" s="5"/>
      <c r="BIB18" s="5"/>
      <c r="BIC18" s="5"/>
      <c r="BID18" s="5"/>
      <c r="BIE18" s="5"/>
      <c r="BIF18" s="5"/>
      <c r="BIG18" s="5"/>
      <c r="BIH18" s="5"/>
      <c r="BII18" s="5"/>
      <c r="BIJ18" s="5"/>
      <c r="BIK18" s="5"/>
      <c r="BIL18" s="5"/>
      <c r="BIM18" s="5"/>
      <c r="BIN18" s="5"/>
      <c r="BIO18" s="5"/>
      <c r="BIP18" s="5"/>
      <c r="BIQ18" s="5"/>
      <c r="BIR18" s="5"/>
      <c r="BIS18" s="5"/>
      <c r="BIT18" s="5"/>
      <c r="BIU18" s="5"/>
      <c r="BIV18" s="5"/>
      <c r="BIW18" s="5"/>
      <c r="BIX18" s="5"/>
      <c r="BIY18" s="5"/>
      <c r="BIZ18" s="5"/>
      <c r="BJA18" s="5"/>
      <c r="BJB18" s="5"/>
      <c r="BJC18" s="5"/>
      <c r="BJD18" s="5"/>
      <c r="BJE18" s="5"/>
      <c r="BJF18" s="5"/>
      <c r="BJG18" s="5"/>
      <c r="BJH18" s="5"/>
      <c r="BJI18" s="5"/>
      <c r="BJJ18" s="5"/>
      <c r="BJK18" s="5"/>
      <c r="BJL18" s="5"/>
      <c r="BJM18" s="5"/>
      <c r="BJN18" s="5"/>
      <c r="BJO18" s="5"/>
      <c r="BJP18" s="5"/>
      <c r="BJQ18" s="5"/>
      <c r="BJR18" s="5"/>
      <c r="BJS18" s="5"/>
      <c r="BJT18" s="5"/>
      <c r="BJU18" s="5"/>
      <c r="BJV18" s="5"/>
      <c r="BJW18" s="5"/>
      <c r="BJX18" s="5"/>
      <c r="BJY18" s="5"/>
      <c r="BJZ18" s="5"/>
      <c r="BKA18" s="5"/>
      <c r="BKB18" s="5"/>
      <c r="BKC18" s="5"/>
      <c r="BKD18" s="5"/>
      <c r="BKE18" s="5"/>
      <c r="BKF18" s="5"/>
      <c r="BKG18" s="5"/>
      <c r="BKH18" s="5"/>
      <c r="BKI18" s="5"/>
      <c r="BKJ18" s="5"/>
      <c r="BKK18" s="5"/>
      <c r="BKL18" s="5"/>
      <c r="BKM18" s="5"/>
      <c r="BKN18" s="5"/>
      <c r="BKO18" s="5"/>
      <c r="BKP18" s="5"/>
      <c r="BKQ18" s="5"/>
      <c r="BKR18" s="5"/>
      <c r="BKS18" s="5"/>
      <c r="BKT18" s="5"/>
      <c r="BKU18" s="5"/>
      <c r="BKV18" s="5"/>
      <c r="BKW18" s="5"/>
      <c r="BKX18" s="5"/>
      <c r="BKY18" s="5"/>
      <c r="BKZ18" s="5"/>
      <c r="BLA18" s="5"/>
      <c r="BLB18" s="5"/>
      <c r="BLC18" s="5"/>
      <c r="BLD18" s="5"/>
      <c r="BLE18" s="5"/>
      <c r="BLF18" s="5"/>
      <c r="BLG18" s="5"/>
      <c r="BLH18" s="5"/>
      <c r="BLI18" s="5"/>
      <c r="BLJ18" s="5"/>
      <c r="BLK18" s="5"/>
      <c r="BLL18" s="5"/>
      <c r="BLM18" s="5"/>
      <c r="BLN18" s="5"/>
      <c r="BLO18" s="5"/>
      <c r="BLP18" s="5"/>
      <c r="BLQ18" s="5"/>
      <c r="BLR18" s="5"/>
      <c r="BLS18" s="5"/>
      <c r="BLT18" s="5"/>
      <c r="BLU18" s="5"/>
      <c r="BLV18" s="5"/>
      <c r="BLW18" s="5"/>
      <c r="BLX18" s="5"/>
      <c r="BLY18" s="5"/>
      <c r="BLZ18" s="5"/>
      <c r="BMA18" s="5"/>
      <c r="BMB18" s="5"/>
      <c r="BMC18" s="5"/>
      <c r="BMD18" s="5"/>
      <c r="BME18" s="5"/>
      <c r="BMF18" s="5"/>
      <c r="BMG18" s="5"/>
      <c r="BMH18" s="5"/>
      <c r="BMI18" s="5"/>
      <c r="BMJ18" s="5"/>
      <c r="BMK18" s="5"/>
      <c r="BML18" s="5"/>
      <c r="BMM18" s="5"/>
      <c r="BMN18" s="5"/>
      <c r="BMO18" s="5"/>
      <c r="BMP18" s="5"/>
      <c r="BMQ18" s="5"/>
      <c r="BMR18" s="5"/>
      <c r="BMS18" s="5"/>
      <c r="BMT18" s="5"/>
      <c r="BMU18" s="5"/>
      <c r="BMV18" s="5"/>
      <c r="BMW18" s="5"/>
      <c r="BMX18" s="5"/>
      <c r="BMY18" s="5"/>
      <c r="BMZ18" s="5"/>
      <c r="BNA18" s="5"/>
      <c r="BNB18" s="5"/>
      <c r="BNC18" s="5"/>
      <c r="BND18" s="5"/>
      <c r="BNE18" s="5"/>
      <c r="BNF18" s="5"/>
      <c r="BNG18" s="5"/>
      <c r="BNH18" s="5"/>
      <c r="BNI18" s="5"/>
      <c r="BNJ18" s="5"/>
      <c r="BNK18" s="5"/>
      <c r="BNL18" s="5"/>
      <c r="BNM18" s="5"/>
      <c r="BNN18" s="5"/>
      <c r="BNO18" s="5"/>
      <c r="BNP18" s="5"/>
      <c r="BNQ18" s="5"/>
      <c r="BNR18" s="5"/>
      <c r="BNS18" s="5"/>
      <c r="BNT18" s="5"/>
      <c r="BNU18" s="5"/>
      <c r="BNV18" s="5"/>
      <c r="BNW18" s="5"/>
      <c r="BNX18" s="5"/>
      <c r="BNY18" s="5"/>
      <c r="BNZ18" s="5"/>
      <c r="BOA18" s="5"/>
      <c r="BOB18" s="5"/>
      <c r="BOC18" s="5"/>
      <c r="BOD18" s="5"/>
      <c r="BOE18" s="5"/>
      <c r="BOF18" s="5"/>
      <c r="BOG18" s="5"/>
      <c r="BOH18" s="5"/>
      <c r="BOI18" s="5"/>
      <c r="BOJ18" s="5"/>
      <c r="BOK18" s="5"/>
      <c r="BOL18" s="5"/>
      <c r="BOM18" s="5"/>
      <c r="BON18" s="5"/>
      <c r="BOO18" s="5"/>
      <c r="BOP18" s="5"/>
      <c r="BOQ18" s="5"/>
      <c r="BOR18" s="5"/>
      <c r="BOS18" s="5"/>
    </row>
    <row r="19" spans="1:1761" s="7" customFormat="1" ht="12" customHeight="1" thickBot="1" x14ac:dyDescent="0.25">
      <c r="A19" s="134"/>
      <c r="B19" s="136"/>
      <c r="C19" s="65" t="s">
        <v>39</v>
      </c>
      <c r="D19" s="54"/>
      <c r="E19" s="135"/>
      <c r="F19" s="65" t="s">
        <v>39</v>
      </c>
      <c r="G19" s="55"/>
      <c r="H19" s="55"/>
      <c r="I19" s="88"/>
      <c r="J19" s="8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5"/>
      <c r="AMR19" s="5"/>
      <c r="AMS19" s="5"/>
      <c r="AMT19" s="5"/>
      <c r="AMU19" s="5"/>
      <c r="AMV19" s="5"/>
      <c r="AMW19" s="5"/>
      <c r="AMX19" s="5"/>
      <c r="AMY19" s="5"/>
      <c r="AMZ19" s="5"/>
      <c r="ANA19" s="5"/>
      <c r="ANB19" s="5"/>
      <c r="ANC19" s="5"/>
      <c r="AND19" s="5"/>
      <c r="ANE19" s="5"/>
      <c r="ANF19" s="5"/>
      <c r="ANG19" s="5"/>
      <c r="ANH19" s="5"/>
      <c r="ANI19" s="5"/>
      <c r="ANJ19" s="5"/>
      <c r="ANK19" s="5"/>
      <c r="ANL19" s="5"/>
      <c r="ANM19" s="5"/>
      <c r="ANN19" s="5"/>
      <c r="ANO19" s="5"/>
      <c r="ANP19" s="5"/>
      <c r="ANQ19" s="5"/>
      <c r="ANR19" s="5"/>
      <c r="ANS19" s="5"/>
      <c r="ANT19" s="5"/>
      <c r="ANU19" s="5"/>
      <c r="ANV19" s="5"/>
      <c r="ANW19" s="5"/>
      <c r="ANX19" s="5"/>
      <c r="ANY19" s="5"/>
      <c r="ANZ19" s="5"/>
      <c r="AOA19" s="5"/>
      <c r="AOB19" s="5"/>
      <c r="AOC19" s="5"/>
      <c r="AOD19" s="5"/>
      <c r="AOE19" s="5"/>
      <c r="AOF19" s="5"/>
      <c r="AOG19" s="5"/>
      <c r="AOH19" s="5"/>
      <c r="AOI19" s="5"/>
      <c r="AOJ19" s="5"/>
      <c r="AOK19" s="5"/>
      <c r="AOL19" s="5"/>
      <c r="AOM19" s="5"/>
      <c r="AON19" s="5"/>
      <c r="AOO19" s="5"/>
      <c r="AOP19" s="5"/>
      <c r="AOQ19" s="5"/>
      <c r="AOR19" s="5"/>
      <c r="AOS19" s="5"/>
      <c r="AOT19" s="5"/>
      <c r="AOU19" s="5"/>
      <c r="AOV19" s="5"/>
      <c r="AOW19" s="5"/>
      <c r="AOX19" s="5"/>
      <c r="AOY19" s="5"/>
      <c r="AOZ19" s="5"/>
      <c r="APA19" s="5"/>
      <c r="APB19" s="5"/>
      <c r="APC19" s="5"/>
      <c r="APD19" s="5"/>
      <c r="APE19" s="5"/>
      <c r="APF19" s="5"/>
      <c r="APG19" s="5"/>
      <c r="APH19" s="5"/>
      <c r="API19" s="5"/>
      <c r="APJ19" s="5"/>
      <c r="APK19" s="5"/>
      <c r="APL19" s="5"/>
      <c r="APM19" s="5"/>
      <c r="APN19" s="5"/>
      <c r="APO19" s="5"/>
      <c r="APP19" s="5"/>
      <c r="APQ19" s="5"/>
      <c r="APR19" s="5"/>
      <c r="APS19" s="5"/>
      <c r="APT19" s="5"/>
      <c r="APU19" s="5"/>
      <c r="APV19" s="5"/>
      <c r="APW19" s="5"/>
      <c r="APX19" s="5"/>
      <c r="APY19" s="5"/>
      <c r="APZ19" s="5"/>
      <c r="AQA19" s="5"/>
      <c r="AQB19" s="5"/>
      <c r="AQC19" s="5"/>
      <c r="AQD19" s="5"/>
      <c r="AQE19" s="5"/>
      <c r="AQF19" s="5"/>
      <c r="AQG19" s="5"/>
      <c r="AQH19" s="5"/>
      <c r="AQI19" s="5"/>
      <c r="AQJ19" s="5"/>
      <c r="AQK19" s="5"/>
      <c r="AQL19" s="5"/>
      <c r="AQM19" s="5"/>
      <c r="AQN19" s="5"/>
      <c r="AQO19" s="5"/>
      <c r="AQP19" s="5"/>
      <c r="AQQ19" s="5"/>
      <c r="AQR19" s="5"/>
      <c r="AQS19" s="5"/>
      <c r="AQT19" s="5"/>
      <c r="AQU19" s="5"/>
      <c r="AQV19" s="5"/>
      <c r="AQW19" s="5"/>
      <c r="AQX19" s="5"/>
      <c r="AQY19" s="5"/>
      <c r="AQZ19" s="5"/>
      <c r="ARA19" s="5"/>
      <c r="ARB19" s="5"/>
      <c r="ARC19" s="5"/>
      <c r="ARD19" s="5"/>
      <c r="ARE19" s="5"/>
      <c r="ARF19" s="5"/>
      <c r="ARG19" s="5"/>
      <c r="ARH19" s="5"/>
      <c r="ARI19" s="5"/>
      <c r="ARJ19" s="5"/>
      <c r="ARK19" s="5"/>
      <c r="ARL19" s="5"/>
      <c r="ARM19" s="5"/>
      <c r="ARN19" s="5"/>
      <c r="ARO19" s="5"/>
      <c r="ARP19" s="5"/>
      <c r="ARQ19" s="5"/>
      <c r="ARR19" s="5"/>
      <c r="ARS19" s="5"/>
      <c r="ART19" s="5"/>
      <c r="ARU19" s="5"/>
      <c r="ARV19" s="5"/>
      <c r="ARW19" s="5"/>
      <c r="ARX19" s="5"/>
      <c r="ARY19" s="5"/>
      <c r="ARZ19" s="5"/>
      <c r="ASA19" s="5"/>
      <c r="ASB19" s="5"/>
      <c r="ASC19" s="5"/>
      <c r="ASD19" s="5"/>
      <c r="ASE19" s="5"/>
      <c r="ASF19" s="5"/>
      <c r="ASG19" s="5"/>
      <c r="ASH19" s="5"/>
      <c r="ASI19" s="5"/>
      <c r="ASJ19" s="5"/>
      <c r="ASK19" s="5"/>
      <c r="ASL19" s="5"/>
      <c r="ASM19" s="5"/>
      <c r="ASN19" s="5"/>
      <c r="ASO19" s="5"/>
      <c r="ASP19" s="5"/>
      <c r="ASQ19" s="5"/>
      <c r="ASR19" s="5"/>
      <c r="ASS19" s="5"/>
      <c r="AST19" s="5"/>
      <c r="ASU19" s="5"/>
      <c r="ASV19" s="5"/>
      <c r="ASW19" s="5"/>
      <c r="ASX19" s="5"/>
      <c r="ASY19" s="5"/>
      <c r="ASZ19" s="5"/>
      <c r="ATA19" s="5"/>
      <c r="ATB19" s="5"/>
      <c r="ATC19" s="5"/>
      <c r="ATD19" s="5"/>
      <c r="ATE19" s="5"/>
      <c r="ATF19" s="5"/>
      <c r="ATG19" s="5"/>
      <c r="ATH19" s="5"/>
      <c r="ATI19" s="5"/>
      <c r="ATJ19" s="5"/>
      <c r="ATK19" s="5"/>
      <c r="ATL19" s="5"/>
      <c r="ATM19" s="5"/>
      <c r="ATN19" s="5"/>
      <c r="ATO19" s="5"/>
      <c r="ATP19" s="5"/>
      <c r="ATQ19" s="5"/>
      <c r="ATR19" s="5"/>
      <c r="ATS19" s="5"/>
      <c r="ATT19" s="5"/>
      <c r="ATU19" s="5"/>
      <c r="ATV19" s="5"/>
      <c r="ATW19" s="5"/>
      <c r="ATX19" s="5"/>
      <c r="ATY19" s="5"/>
      <c r="ATZ19" s="5"/>
      <c r="AUA19" s="5"/>
      <c r="AUB19" s="5"/>
      <c r="AUC19" s="5"/>
      <c r="AUD19" s="5"/>
      <c r="AUE19" s="5"/>
      <c r="AUF19" s="5"/>
      <c r="AUG19" s="5"/>
      <c r="AUH19" s="5"/>
      <c r="AUI19" s="5"/>
      <c r="AUJ19" s="5"/>
      <c r="AUK19" s="5"/>
      <c r="AUL19" s="5"/>
      <c r="AUM19" s="5"/>
      <c r="AUN19" s="5"/>
      <c r="AUO19" s="5"/>
      <c r="AUP19" s="5"/>
      <c r="AUQ19" s="5"/>
      <c r="AUR19" s="5"/>
      <c r="AUS19" s="5"/>
      <c r="AUT19" s="5"/>
      <c r="AUU19" s="5"/>
      <c r="AUV19" s="5"/>
      <c r="AUW19" s="5"/>
      <c r="AUX19" s="5"/>
      <c r="AUY19" s="5"/>
      <c r="AUZ19" s="5"/>
      <c r="AVA19" s="5"/>
      <c r="AVB19" s="5"/>
      <c r="AVC19" s="5"/>
      <c r="AVD19" s="5"/>
      <c r="AVE19" s="5"/>
      <c r="AVF19" s="5"/>
      <c r="AVG19" s="5"/>
      <c r="AVH19" s="5"/>
      <c r="AVI19" s="5"/>
      <c r="AVJ19" s="5"/>
      <c r="AVK19" s="5"/>
      <c r="AVL19" s="5"/>
      <c r="AVM19" s="5"/>
      <c r="AVN19" s="5"/>
      <c r="AVO19" s="5"/>
      <c r="AVP19" s="5"/>
      <c r="AVQ19" s="5"/>
      <c r="AVR19" s="5"/>
      <c r="AVS19" s="5"/>
      <c r="AVT19" s="5"/>
      <c r="AVU19" s="5"/>
      <c r="AVV19" s="5"/>
      <c r="AVW19" s="5"/>
      <c r="AVX19" s="5"/>
      <c r="AVY19" s="5"/>
      <c r="AVZ19" s="5"/>
      <c r="AWA19" s="5"/>
      <c r="AWB19" s="5"/>
      <c r="AWC19" s="5"/>
      <c r="AWD19" s="5"/>
      <c r="AWE19" s="5"/>
      <c r="AWF19" s="5"/>
      <c r="AWG19" s="5"/>
      <c r="AWH19" s="5"/>
      <c r="AWI19" s="5"/>
      <c r="AWJ19" s="5"/>
      <c r="AWK19" s="5"/>
      <c r="AWL19" s="5"/>
      <c r="AWM19" s="5"/>
      <c r="AWN19" s="5"/>
      <c r="AWO19" s="5"/>
      <c r="AWP19" s="5"/>
      <c r="AWQ19" s="5"/>
      <c r="AWR19" s="5"/>
      <c r="AWS19" s="5"/>
      <c r="AWT19" s="5"/>
      <c r="AWU19" s="5"/>
      <c r="AWV19" s="5"/>
      <c r="AWW19" s="5"/>
      <c r="AWX19" s="5"/>
      <c r="AWY19" s="5"/>
      <c r="AWZ19" s="5"/>
      <c r="AXA19" s="5"/>
      <c r="AXB19" s="5"/>
      <c r="AXC19" s="5"/>
      <c r="AXD19" s="5"/>
      <c r="AXE19" s="5"/>
      <c r="AXF19" s="5"/>
      <c r="AXG19" s="5"/>
      <c r="AXH19" s="5"/>
      <c r="AXI19" s="5"/>
      <c r="AXJ19" s="5"/>
      <c r="AXK19" s="5"/>
      <c r="AXL19" s="5"/>
      <c r="AXM19" s="5"/>
      <c r="AXN19" s="5"/>
      <c r="AXO19" s="5"/>
      <c r="AXP19" s="5"/>
      <c r="AXQ19" s="5"/>
      <c r="AXR19" s="5"/>
      <c r="AXS19" s="5"/>
      <c r="AXT19" s="5"/>
      <c r="AXU19" s="5"/>
      <c r="AXV19" s="5"/>
      <c r="AXW19" s="5"/>
      <c r="AXX19" s="5"/>
      <c r="AXY19" s="5"/>
      <c r="AXZ19" s="5"/>
      <c r="AYA19" s="5"/>
      <c r="AYB19" s="5"/>
      <c r="AYC19" s="5"/>
      <c r="AYD19" s="5"/>
      <c r="AYE19" s="5"/>
      <c r="AYF19" s="5"/>
      <c r="AYG19" s="5"/>
      <c r="AYH19" s="5"/>
      <c r="AYI19" s="5"/>
      <c r="AYJ19" s="5"/>
      <c r="AYK19" s="5"/>
      <c r="AYL19" s="5"/>
      <c r="AYM19" s="5"/>
      <c r="AYN19" s="5"/>
      <c r="AYO19" s="5"/>
      <c r="AYP19" s="5"/>
      <c r="AYQ19" s="5"/>
      <c r="AYR19" s="5"/>
      <c r="AYS19" s="5"/>
      <c r="AYT19" s="5"/>
      <c r="AYU19" s="5"/>
      <c r="AYV19" s="5"/>
      <c r="AYW19" s="5"/>
      <c r="AYX19" s="5"/>
      <c r="AYY19" s="5"/>
      <c r="AYZ19" s="5"/>
      <c r="AZA19" s="5"/>
      <c r="AZB19" s="5"/>
      <c r="AZC19" s="5"/>
      <c r="AZD19" s="5"/>
      <c r="AZE19" s="5"/>
      <c r="AZF19" s="5"/>
      <c r="AZG19" s="5"/>
      <c r="AZH19" s="5"/>
      <c r="AZI19" s="5"/>
      <c r="AZJ19" s="5"/>
      <c r="AZK19" s="5"/>
      <c r="AZL19" s="5"/>
      <c r="AZM19" s="5"/>
      <c r="AZN19" s="5"/>
      <c r="AZO19" s="5"/>
      <c r="AZP19" s="5"/>
      <c r="AZQ19" s="5"/>
      <c r="AZR19" s="5"/>
      <c r="AZS19" s="5"/>
      <c r="AZT19" s="5"/>
      <c r="AZU19" s="5"/>
      <c r="AZV19" s="5"/>
      <c r="AZW19" s="5"/>
      <c r="AZX19" s="5"/>
      <c r="AZY19" s="5"/>
      <c r="AZZ19" s="5"/>
      <c r="BAA19" s="5"/>
      <c r="BAB19" s="5"/>
      <c r="BAC19" s="5"/>
      <c r="BAD19" s="5"/>
      <c r="BAE19" s="5"/>
      <c r="BAF19" s="5"/>
      <c r="BAG19" s="5"/>
      <c r="BAH19" s="5"/>
      <c r="BAI19" s="5"/>
      <c r="BAJ19" s="5"/>
      <c r="BAK19" s="5"/>
      <c r="BAL19" s="5"/>
      <c r="BAM19" s="5"/>
      <c r="BAN19" s="5"/>
      <c r="BAO19" s="5"/>
      <c r="BAP19" s="5"/>
      <c r="BAQ19" s="5"/>
      <c r="BAR19" s="5"/>
      <c r="BAS19" s="5"/>
      <c r="BAT19" s="5"/>
      <c r="BAU19" s="5"/>
      <c r="BAV19" s="5"/>
      <c r="BAW19" s="5"/>
      <c r="BAX19" s="5"/>
      <c r="BAY19" s="5"/>
      <c r="BAZ19" s="5"/>
      <c r="BBA19" s="5"/>
      <c r="BBB19" s="5"/>
      <c r="BBC19" s="5"/>
      <c r="BBD19" s="5"/>
      <c r="BBE19" s="5"/>
      <c r="BBF19" s="5"/>
      <c r="BBG19" s="5"/>
      <c r="BBH19" s="5"/>
      <c r="BBI19" s="5"/>
      <c r="BBJ19" s="5"/>
      <c r="BBK19" s="5"/>
      <c r="BBL19" s="5"/>
      <c r="BBM19" s="5"/>
      <c r="BBN19" s="5"/>
      <c r="BBO19" s="5"/>
      <c r="BBP19" s="5"/>
      <c r="BBQ19" s="5"/>
      <c r="BBR19" s="5"/>
      <c r="BBS19" s="5"/>
      <c r="BBT19" s="5"/>
      <c r="BBU19" s="5"/>
      <c r="BBV19" s="5"/>
      <c r="BBW19" s="5"/>
      <c r="BBX19" s="5"/>
      <c r="BBY19" s="5"/>
      <c r="BBZ19" s="5"/>
      <c r="BCA19" s="5"/>
      <c r="BCB19" s="5"/>
      <c r="BCC19" s="5"/>
      <c r="BCD19" s="5"/>
      <c r="BCE19" s="5"/>
      <c r="BCF19" s="5"/>
      <c r="BCG19" s="5"/>
      <c r="BCH19" s="5"/>
      <c r="BCI19" s="5"/>
      <c r="BCJ19" s="5"/>
      <c r="BCK19" s="5"/>
      <c r="BCL19" s="5"/>
      <c r="BCM19" s="5"/>
      <c r="BCN19" s="5"/>
      <c r="BCO19" s="5"/>
      <c r="BCP19" s="5"/>
      <c r="BCQ19" s="5"/>
      <c r="BCR19" s="5"/>
      <c r="BCS19" s="5"/>
      <c r="BCT19" s="5"/>
      <c r="BCU19" s="5"/>
      <c r="BCV19" s="5"/>
      <c r="BCW19" s="5"/>
      <c r="BCX19" s="5"/>
      <c r="BCY19" s="5"/>
      <c r="BCZ19" s="5"/>
      <c r="BDA19" s="5"/>
      <c r="BDB19" s="5"/>
      <c r="BDC19" s="5"/>
      <c r="BDD19" s="5"/>
      <c r="BDE19" s="5"/>
      <c r="BDF19" s="5"/>
      <c r="BDG19" s="5"/>
      <c r="BDH19" s="5"/>
      <c r="BDI19" s="5"/>
      <c r="BDJ19" s="5"/>
      <c r="BDK19" s="5"/>
      <c r="BDL19" s="5"/>
      <c r="BDM19" s="5"/>
      <c r="BDN19" s="5"/>
      <c r="BDO19" s="5"/>
      <c r="BDP19" s="5"/>
      <c r="BDQ19" s="5"/>
      <c r="BDR19" s="5"/>
      <c r="BDS19" s="5"/>
      <c r="BDT19" s="5"/>
      <c r="BDU19" s="5"/>
      <c r="BDV19" s="5"/>
      <c r="BDW19" s="5"/>
      <c r="BDX19" s="5"/>
      <c r="BDY19" s="5"/>
      <c r="BDZ19" s="5"/>
      <c r="BEA19" s="5"/>
      <c r="BEB19" s="5"/>
      <c r="BEC19" s="5"/>
      <c r="BED19" s="5"/>
      <c r="BEE19" s="5"/>
      <c r="BEF19" s="5"/>
      <c r="BEG19" s="5"/>
      <c r="BEH19" s="5"/>
      <c r="BEI19" s="5"/>
      <c r="BEJ19" s="5"/>
      <c r="BEK19" s="5"/>
      <c r="BEL19" s="5"/>
      <c r="BEM19" s="5"/>
      <c r="BEN19" s="5"/>
      <c r="BEO19" s="5"/>
      <c r="BEP19" s="5"/>
      <c r="BEQ19" s="5"/>
      <c r="BER19" s="5"/>
      <c r="BES19" s="5"/>
      <c r="BET19" s="5"/>
      <c r="BEU19" s="5"/>
      <c r="BEV19" s="5"/>
      <c r="BEW19" s="5"/>
      <c r="BEX19" s="5"/>
      <c r="BEY19" s="5"/>
      <c r="BEZ19" s="5"/>
      <c r="BFA19" s="5"/>
      <c r="BFB19" s="5"/>
      <c r="BFC19" s="5"/>
      <c r="BFD19" s="5"/>
      <c r="BFE19" s="5"/>
      <c r="BFF19" s="5"/>
      <c r="BFG19" s="5"/>
      <c r="BFH19" s="5"/>
      <c r="BFI19" s="5"/>
      <c r="BFJ19" s="5"/>
      <c r="BFK19" s="5"/>
      <c r="BFL19" s="5"/>
      <c r="BFM19" s="5"/>
      <c r="BFN19" s="5"/>
      <c r="BFO19" s="5"/>
      <c r="BFP19" s="5"/>
      <c r="BFQ19" s="5"/>
      <c r="BFR19" s="5"/>
      <c r="BFS19" s="5"/>
      <c r="BFT19" s="5"/>
      <c r="BFU19" s="5"/>
      <c r="BFV19" s="5"/>
      <c r="BFW19" s="5"/>
      <c r="BFX19" s="5"/>
      <c r="BFY19" s="5"/>
      <c r="BFZ19" s="5"/>
      <c r="BGA19" s="5"/>
      <c r="BGB19" s="5"/>
      <c r="BGC19" s="5"/>
      <c r="BGD19" s="5"/>
      <c r="BGE19" s="5"/>
      <c r="BGF19" s="5"/>
      <c r="BGG19" s="5"/>
      <c r="BGH19" s="5"/>
      <c r="BGI19" s="5"/>
      <c r="BGJ19" s="5"/>
      <c r="BGK19" s="5"/>
      <c r="BGL19" s="5"/>
      <c r="BGM19" s="5"/>
      <c r="BGN19" s="5"/>
      <c r="BGO19" s="5"/>
      <c r="BGP19" s="5"/>
      <c r="BGQ19" s="5"/>
      <c r="BGR19" s="5"/>
      <c r="BGS19" s="5"/>
      <c r="BGT19" s="5"/>
      <c r="BGU19" s="5"/>
      <c r="BGV19" s="5"/>
      <c r="BGW19" s="5"/>
      <c r="BGX19" s="5"/>
      <c r="BGY19" s="5"/>
      <c r="BGZ19" s="5"/>
      <c r="BHA19" s="5"/>
      <c r="BHB19" s="5"/>
      <c r="BHC19" s="5"/>
      <c r="BHD19" s="5"/>
      <c r="BHE19" s="5"/>
      <c r="BHF19" s="5"/>
      <c r="BHG19" s="5"/>
      <c r="BHH19" s="5"/>
      <c r="BHI19" s="5"/>
      <c r="BHJ19" s="5"/>
      <c r="BHK19" s="5"/>
      <c r="BHL19" s="5"/>
      <c r="BHM19" s="5"/>
      <c r="BHN19" s="5"/>
      <c r="BHO19" s="5"/>
      <c r="BHP19" s="5"/>
      <c r="BHQ19" s="5"/>
      <c r="BHR19" s="5"/>
      <c r="BHS19" s="5"/>
      <c r="BHT19" s="5"/>
      <c r="BHU19" s="5"/>
      <c r="BHV19" s="5"/>
      <c r="BHW19" s="5"/>
      <c r="BHX19" s="5"/>
      <c r="BHY19" s="5"/>
      <c r="BHZ19" s="5"/>
      <c r="BIA19" s="5"/>
      <c r="BIB19" s="5"/>
      <c r="BIC19" s="5"/>
      <c r="BID19" s="5"/>
      <c r="BIE19" s="5"/>
      <c r="BIF19" s="5"/>
      <c r="BIG19" s="5"/>
      <c r="BIH19" s="5"/>
      <c r="BII19" s="5"/>
      <c r="BIJ19" s="5"/>
      <c r="BIK19" s="5"/>
      <c r="BIL19" s="5"/>
      <c r="BIM19" s="5"/>
      <c r="BIN19" s="5"/>
      <c r="BIO19" s="5"/>
      <c r="BIP19" s="5"/>
      <c r="BIQ19" s="5"/>
      <c r="BIR19" s="5"/>
      <c r="BIS19" s="5"/>
      <c r="BIT19" s="5"/>
      <c r="BIU19" s="5"/>
      <c r="BIV19" s="5"/>
      <c r="BIW19" s="5"/>
      <c r="BIX19" s="5"/>
      <c r="BIY19" s="5"/>
      <c r="BIZ19" s="5"/>
      <c r="BJA19" s="5"/>
      <c r="BJB19" s="5"/>
      <c r="BJC19" s="5"/>
      <c r="BJD19" s="5"/>
      <c r="BJE19" s="5"/>
      <c r="BJF19" s="5"/>
      <c r="BJG19" s="5"/>
      <c r="BJH19" s="5"/>
      <c r="BJI19" s="5"/>
      <c r="BJJ19" s="5"/>
      <c r="BJK19" s="5"/>
      <c r="BJL19" s="5"/>
      <c r="BJM19" s="5"/>
      <c r="BJN19" s="5"/>
      <c r="BJO19" s="5"/>
      <c r="BJP19" s="5"/>
      <c r="BJQ19" s="5"/>
      <c r="BJR19" s="5"/>
      <c r="BJS19" s="5"/>
      <c r="BJT19" s="5"/>
      <c r="BJU19" s="5"/>
      <c r="BJV19" s="5"/>
      <c r="BJW19" s="5"/>
      <c r="BJX19" s="5"/>
      <c r="BJY19" s="5"/>
      <c r="BJZ19" s="5"/>
      <c r="BKA19" s="5"/>
      <c r="BKB19" s="5"/>
      <c r="BKC19" s="5"/>
      <c r="BKD19" s="5"/>
      <c r="BKE19" s="5"/>
      <c r="BKF19" s="5"/>
      <c r="BKG19" s="5"/>
      <c r="BKH19" s="5"/>
      <c r="BKI19" s="5"/>
      <c r="BKJ19" s="5"/>
      <c r="BKK19" s="5"/>
      <c r="BKL19" s="5"/>
      <c r="BKM19" s="5"/>
      <c r="BKN19" s="5"/>
      <c r="BKO19" s="5"/>
      <c r="BKP19" s="5"/>
      <c r="BKQ19" s="5"/>
      <c r="BKR19" s="5"/>
      <c r="BKS19" s="5"/>
      <c r="BKT19" s="5"/>
      <c r="BKU19" s="5"/>
      <c r="BKV19" s="5"/>
      <c r="BKW19" s="5"/>
      <c r="BKX19" s="5"/>
      <c r="BKY19" s="5"/>
      <c r="BKZ19" s="5"/>
      <c r="BLA19" s="5"/>
      <c r="BLB19" s="5"/>
      <c r="BLC19" s="5"/>
      <c r="BLD19" s="5"/>
      <c r="BLE19" s="5"/>
      <c r="BLF19" s="5"/>
      <c r="BLG19" s="5"/>
      <c r="BLH19" s="5"/>
      <c r="BLI19" s="5"/>
      <c r="BLJ19" s="5"/>
      <c r="BLK19" s="5"/>
      <c r="BLL19" s="5"/>
      <c r="BLM19" s="5"/>
      <c r="BLN19" s="5"/>
      <c r="BLO19" s="5"/>
      <c r="BLP19" s="5"/>
      <c r="BLQ19" s="5"/>
      <c r="BLR19" s="5"/>
      <c r="BLS19" s="5"/>
      <c r="BLT19" s="5"/>
      <c r="BLU19" s="5"/>
      <c r="BLV19" s="5"/>
      <c r="BLW19" s="5"/>
      <c r="BLX19" s="5"/>
      <c r="BLY19" s="5"/>
      <c r="BLZ19" s="5"/>
      <c r="BMA19" s="5"/>
      <c r="BMB19" s="5"/>
      <c r="BMC19" s="5"/>
      <c r="BMD19" s="5"/>
      <c r="BME19" s="5"/>
      <c r="BMF19" s="5"/>
      <c r="BMG19" s="5"/>
      <c r="BMH19" s="5"/>
      <c r="BMI19" s="5"/>
      <c r="BMJ19" s="5"/>
      <c r="BMK19" s="5"/>
      <c r="BML19" s="5"/>
      <c r="BMM19" s="5"/>
      <c r="BMN19" s="5"/>
      <c r="BMO19" s="5"/>
      <c r="BMP19" s="5"/>
      <c r="BMQ19" s="5"/>
      <c r="BMR19" s="5"/>
      <c r="BMS19" s="5"/>
      <c r="BMT19" s="5"/>
      <c r="BMU19" s="5"/>
      <c r="BMV19" s="5"/>
      <c r="BMW19" s="5"/>
      <c r="BMX19" s="5"/>
      <c r="BMY19" s="5"/>
      <c r="BMZ19" s="5"/>
      <c r="BNA19" s="5"/>
      <c r="BNB19" s="5"/>
      <c r="BNC19" s="5"/>
      <c r="BND19" s="5"/>
      <c r="BNE19" s="5"/>
      <c r="BNF19" s="5"/>
      <c r="BNG19" s="5"/>
      <c r="BNH19" s="5"/>
      <c r="BNI19" s="5"/>
      <c r="BNJ19" s="5"/>
      <c r="BNK19" s="5"/>
      <c r="BNL19" s="5"/>
      <c r="BNM19" s="5"/>
      <c r="BNN19" s="5"/>
      <c r="BNO19" s="5"/>
      <c r="BNP19" s="5"/>
      <c r="BNQ19" s="5"/>
      <c r="BNR19" s="5"/>
      <c r="BNS19" s="5"/>
      <c r="BNT19" s="5"/>
      <c r="BNU19" s="5"/>
      <c r="BNV19" s="5"/>
      <c r="BNW19" s="5"/>
      <c r="BNX19" s="5"/>
      <c r="BNY19" s="5"/>
      <c r="BNZ19" s="5"/>
      <c r="BOA19" s="5"/>
      <c r="BOB19" s="5"/>
      <c r="BOC19" s="5"/>
      <c r="BOD19" s="5"/>
      <c r="BOE19" s="5"/>
      <c r="BOF19" s="5"/>
      <c r="BOG19" s="5"/>
      <c r="BOH19" s="5"/>
      <c r="BOI19" s="5"/>
      <c r="BOJ19" s="5"/>
      <c r="BOK19" s="5"/>
      <c r="BOL19" s="5"/>
      <c r="BOM19" s="5"/>
      <c r="BON19" s="5"/>
      <c r="BOO19" s="5"/>
      <c r="BOP19" s="5"/>
      <c r="BOQ19" s="5"/>
      <c r="BOR19" s="5"/>
      <c r="BOS19" s="5"/>
    </row>
    <row r="20" spans="1:1761" s="7" customFormat="1" ht="24" customHeight="1" x14ac:dyDescent="0.2">
      <c r="A20" s="128" t="s">
        <v>18</v>
      </c>
      <c r="B20" s="130" t="s">
        <v>37</v>
      </c>
      <c r="C20" s="95">
        <v>45566</v>
      </c>
      <c r="D20" s="52"/>
      <c r="E20" s="132" t="s">
        <v>35</v>
      </c>
      <c r="F20" s="53">
        <v>45474</v>
      </c>
      <c r="G20" s="53" t="s">
        <v>44</v>
      </c>
      <c r="H20" s="53"/>
      <c r="I20" s="100" t="s">
        <v>43</v>
      </c>
      <c r="J20" s="9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5"/>
      <c r="AMR20" s="5"/>
      <c r="AMS20" s="5"/>
      <c r="AMT20" s="5"/>
      <c r="AMU20" s="5"/>
      <c r="AMV20" s="5"/>
      <c r="AMW20" s="5"/>
      <c r="AMX20" s="5"/>
      <c r="AMY20" s="5"/>
      <c r="AMZ20" s="5"/>
      <c r="ANA20" s="5"/>
      <c r="ANB20" s="5"/>
      <c r="ANC20" s="5"/>
      <c r="AND20" s="5"/>
      <c r="ANE20" s="5"/>
      <c r="ANF20" s="5"/>
      <c r="ANG20" s="5"/>
      <c r="ANH20" s="5"/>
      <c r="ANI20" s="5"/>
      <c r="ANJ20" s="5"/>
      <c r="ANK20" s="5"/>
      <c r="ANL20" s="5"/>
      <c r="ANM20" s="5"/>
      <c r="ANN20" s="5"/>
      <c r="ANO20" s="5"/>
      <c r="ANP20" s="5"/>
      <c r="ANQ20" s="5"/>
      <c r="ANR20" s="5"/>
      <c r="ANS20" s="5"/>
      <c r="ANT20" s="5"/>
      <c r="ANU20" s="5"/>
      <c r="ANV20" s="5"/>
      <c r="ANW20" s="5"/>
      <c r="ANX20" s="5"/>
      <c r="ANY20" s="5"/>
      <c r="ANZ20" s="5"/>
      <c r="AOA20" s="5"/>
      <c r="AOB20" s="5"/>
      <c r="AOC20" s="5"/>
      <c r="AOD20" s="5"/>
      <c r="AOE20" s="5"/>
      <c r="AOF20" s="5"/>
      <c r="AOG20" s="5"/>
      <c r="AOH20" s="5"/>
      <c r="AOI20" s="5"/>
      <c r="AOJ20" s="5"/>
      <c r="AOK20" s="5"/>
      <c r="AOL20" s="5"/>
      <c r="AOM20" s="5"/>
      <c r="AON20" s="5"/>
      <c r="AOO20" s="5"/>
      <c r="AOP20" s="5"/>
      <c r="AOQ20" s="5"/>
      <c r="AOR20" s="5"/>
      <c r="AOS20" s="5"/>
      <c r="AOT20" s="5"/>
      <c r="AOU20" s="5"/>
      <c r="AOV20" s="5"/>
      <c r="AOW20" s="5"/>
      <c r="AOX20" s="5"/>
      <c r="AOY20" s="5"/>
      <c r="AOZ20" s="5"/>
      <c r="APA20" s="5"/>
      <c r="APB20" s="5"/>
      <c r="APC20" s="5"/>
      <c r="APD20" s="5"/>
      <c r="APE20" s="5"/>
      <c r="APF20" s="5"/>
      <c r="APG20" s="5"/>
      <c r="APH20" s="5"/>
      <c r="API20" s="5"/>
      <c r="APJ20" s="5"/>
      <c r="APK20" s="5"/>
      <c r="APL20" s="5"/>
      <c r="APM20" s="5"/>
      <c r="APN20" s="5"/>
      <c r="APO20" s="5"/>
      <c r="APP20" s="5"/>
      <c r="APQ20" s="5"/>
      <c r="APR20" s="5"/>
      <c r="APS20" s="5"/>
      <c r="APT20" s="5"/>
      <c r="APU20" s="5"/>
      <c r="APV20" s="5"/>
      <c r="APW20" s="5"/>
      <c r="APX20" s="5"/>
      <c r="APY20" s="5"/>
      <c r="APZ20" s="5"/>
      <c r="AQA20" s="5"/>
      <c r="AQB20" s="5"/>
      <c r="AQC20" s="5"/>
      <c r="AQD20" s="5"/>
      <c r="AQE20" s="5"/>
      <c r="AQF20" s="5"/>
      <c r="AQG20" s="5"/>
      <c r="AQH20" s="5"/>
      <c r="AQI20" s="5"/>
      <c r="AQJ20" s="5"/>
      <c r="AQK20" s="5"/>
      <c r="AQL20" s="5"/>
      <c r="AQM20" s="5"/>
      <c r="AQN20" s="5"/>
      <c r="AQO20" s="5"/>
      <c r="AQP20" s="5"/>
      <c r="AQQ20" s="5"/>
      <c r="AQR20" s="5"/>
      <c r="AQS20" s="5"/>
      <c r="AQT20" s="5"/>
      <c r="AQU20" s="5"/>
      <c r="AQV20" s="5"/>
      <c r="AQW20" s="5"/>
      <c r="AQX20" s="5"/>
      <c r="AQY20" s="5"/>
      <c r="AQZ20" s="5"/>
      <c r="ARA20" s="5"/>
      <c r="ARB20" s="5"/>
      <c r="ARC20" s="5"/>
      <c r="ARD20" s="5"/>
      <c r="ARE20" s="5"/>
      <c r="ARF20" s="5"/>
      <c r="ARG20" s="5"/>
      <c r="ARH20" s="5"/>
      <c r="ARI20" s="5"/>
      <c r="ARJ20" s="5"/>
      <c r="ARK20" s="5"/>
      <c r="ARL20" s="5"/>
      <c r="ARM20" s="5"/>
      <c r="ARN20" s="5"/>
      <c r="ARO20" s="5"/>
      <c r="ARP20" s="5"/>
      <c r="ARQ20" s="5"/>
      <c r="ARR20" s="5"/>
      <c r="ARS20" s="5"/>
      <c r="ART20" s="5"/>
      <c r="ARU20" s="5"/>
      <c r="ARV20" s="5"/>
      <c r="ARW20" s="5"/>
      <c r="ARX20" s="5"/>
      <c r="ARY20" s="5"/>
      <c r="ARZ20" s="5"/>
      <c r="ASA20" s="5"/>
      <c r="ASB20" s="5"/>
      <c r="ASC20" s="5"/>
      <c r="ASD20" s="5"/>
      <c r="ASE20" s="5"/>
      <c r="ASF20" s="5"/>
      <c r="ASG20" s="5"/>
      <c r="ASH20" s="5"/>
      <c r="ASI20" s="5"/>
      <c r="ASJ20" s="5"/>
      <c r="ASK20" s="5"/>
      <c r="ASL20" s="5"/>
      <c r="ASM20" s="5"/>
      <c r="ASN20" s="5"/>
      <c r="ASO20" s="5"/>
      <c r="ASP20" s="5"/>
      <c r="ASQ20" s="5"/>
      <c r="ASR20" s="5"/>
      <c r="ASS20" s="5"/>
      <c r="AST20" s="5"/>
      <c r="ASU20" s="5"/>
      <c r="ASV20" s="5"/>
      <c r="ASW20" s="5"/>
      <c r="ASX20" s="5"/>
      <c r="ASY20" s="5"/>
      <c r="ASZ20" s="5"/>
      <c r="ATA20" s="5"/>
      <c r="ATB20" s="5"/>
      <c r="ATC20" s="5"/>
      <c r="ATD20" s="5"/>
      <c r="ATE20" s="5"/>
      <c r="ATF20" s="5"/>
      <c r="ATG20" s="5"/>
      <c r="ATH20" s="5"/>
      <c r="ATI20" s="5"/>
      <c r="ATJ20" s="5"/>
      <c r="ATK20" s="5"/>
      <c r="ATL20" s="5"/>
      <c r="ATM20" s="5"/>
      <c r="ATN20" s="5"/>
      <c r="ATO20" s="5"/>
      <c r="ATP20" s="5"/>
      <c r="ATQ20" s="5"/>
      <c r="ATR20" s="5"/>
      <c r="ATS20" s="5"/>
      <c r="ATT20" s="5"/>
      <c r="ATU20" s="5"/>
      <c r="ATV20" s="5"/>
      <c r="ATW20" s="5"/>
      <c r="ATX20" s="5"/>
      <c r="ATY20" s="5"/>
      <c r="ATZ20" s="5"/>
      <c r="AUA20" s="5"/>
      <c r="AUB20" s="5"/>
      <c r="AUC20" s="5"/>
      <c r="AUD20" s="5"/>
      <c r="AUE20" s="5"/>
      <c r="AUF20" s="5"/>
      <c r="AUG20" s="5"/>
      <c r="AUH20" s="5"/>
      <c r="AUI20" s="5"/>
      <c r="AUJ20" s="5"/>
      <c r="AUK20" s="5"/>
      <c r="AUL20" s="5"/>
      <c r="AUM20" s="5"/>
      <c r="AUN20" s="5"/>
      <c r="AUO20" s="5"/>
      <c r="AUP20" s="5"/>
      <c r="AUQ20" s="5"/>
      <c r="AUR20" s="5"/>
      <c r="AUS20" s="5"/>
      <c r="AUT20" s="5"/>
      <c r="AUU20" s="5"/>
      <c r="AUV20" s="5"/>
      <c r="AUW20" s="5"/>
      <c r="AUX20" s="5"/>
      <c r="AUY20" s="5"/>
      <c r="AUZ20" s="5"/>
      <c r="AVA20" s="5"/>
      <c r="AVB20" s="5"/>
      <c r="AVC20" s="5"/>
      <c r="AVD20" s="5"/>
      <c r="AVE20" s="5"/>
      <c r="AVF20" s="5"/>
      <c r="AVG20" s="5"/>
      <c r="AVH20" s="5"/>
      <c r="AVI20" s="5"/>
      <c r="AVJ20" s="5"/>
      <c r="AVK20" s="5"/>
      <c r="AVL20" s="5"/>
      <c r="AVM20" s="5"/>
      <c r="AVN20" s="5"/>
      <c r="AVO20" s="5"/>
      <c r="AVP20" s="5"/>
      <c r="AVQ20" s="5"/>
      <c r="AVR20" s="5"/>
      <c r="AVS20" s="5"/>
      <c r="AVT20" s="5"/>
      <c r="AVU20" s="5"/>
      <c r="AVV20" s="5"/>
      <c r="AVW20" s="5"/>
      <c r="AVX20" s="5"/>
      <c r="AVY20" s="5"/>
      <c r="AVZ20" s="5"/>
      <c r="AWA20" s="5"/>
      <c r="AWB20" s="5"/>
      <c r="AWC20" s="5"/>
      <c r="AWD20" s="5"/>
      <c r="AWE20" s="5"/>
      <c r="AWF20" s="5"/>
      <c r="AWG20" s="5"/>
      <c r="AWH20" s="5"/>
      <c r="AWI20" s="5"/>
      <c r="AWJ20" s="5"/>
      <c r="AWK20" s="5"/>
      <c r="AWL20" s="5"/>
      <c r="AWM20" s="5"/>
      <c r="AWN20" s="5"/>
      <c r="AWO20" s="5"/>
      <c r="AWP20" s="5"/>
      <c r="AWQ20" s="5"/>
      <c r="AWR20" s="5"/>
      <c r="AWS20" s="5"/>
      <c r="AWT20" s="5"/>
      <c r="AWU20" s="5"/>
      <c r="AWV20" s="5"/>
      <c r="AWW20" s="5"/>
      <c r="AWX20" s="5"/>
      <c r="AWY20" s="5"/>
      <c r="AWZ20" s="5"/>
      <c r="AXA20" s="5"/>
      <c r="AXB20" s="5"/>
      <c r="AXC20" s="5"/>
      <c r="AXD20" s="5"/>
      <c r="AXE20" s="5"/>
      <c r="AXF20" s="5"/>
      <c r="AXG20" s="5"/>
      <c r="AXH20" s="5"/>
      <c r="AXI20" s="5"/>
      <c r="AXJ20" s="5"/>
      <c r="AXK20" s="5"/>
      <c r="AXL20" s="5"/>
      <c r="AXM20" s="5"/>
      <c r="AXN20" s="5"/>
      <c r="AXO20" s="5"/>
      <c r="AXP20" s="5"/>
      <c r="AXQ20" s="5"/>
      <c r="AXR20" s="5"/>
      <c r="AXS20" s="5"/>
      <c r="AXT20" s="5"/>
      <c r="AXU20" s="5"/>
      <c r="AXV20" s="5"/>
      <c r="AXW20" s="5"/>
      <c r="AXX20" s="5"/>
      <c r="AXY20" s="5"/>
      <c r="AXZ20" s="5"/>
      <c r="AYA20" s="5"/>
      <c r="AYB20" s="5"/>
      <c r="AYC20" s="5"/>
      <c r="AYD20" s="5"/>
      <c r="AYE20" s="5"/>
      <c r="AYF20" s="5"/>
      <c r="AYG20" s="5"/>
      <c r="AYH20" s="5"/>
      <c r="AYI20" s="5"/>
      <c r="AYJ20" s="5"/>
      <c r="AYK20" s="5"/>
      <c r="AYL20" s="5"/>
      <c r="AYM20" s="5"/>
      <c r="AYN20" s="5"/>
      <c r="AYO20" s="5"/>
      <c r="AYP20" s="5"/>
      <c r="AYQ20" s="5"/>
      <c r="AYR20" s="5"/>
      <c r="AYS20" s="5"/>
      <c r="AYT20" s="5"/>
      <c r="AYU20" s="5"/>
      <c r="AYV20" s="5"/>
      <c r="AYW20" s="5"/>
      <c r="AYX20" s="5"/>
      <c r="AYY20" s="5"/>
      <c r="AYZ20" s="5"/>
      <c r="AZA20" s="5"/>
      <c r="AZB20" s="5"/>
      <c r="AZC20" s="5"/>
      <c r="AZD20" s="5"/>
      <c r="AZE20" s="5"/>
      <c r="AZF20" s="5"/>
      <c r="AZG20" s="5"/>
      <c r="AZH20" s="5"/>
      <c r="AZI20" s="5"/>
      <c r="AZJ20" s="5"/>
      <c r="AZK20" s="5"/>
      <c r="AZL20" s="5"/>
      <c r="AZM20" s="5"/>
      <c r="AZN20" s="5"/>
      <c r="AZO20" s="5"/>
      <c r="AZP20" s="5"/>
      <c r="AZQ20" s="5"/>
      <c r="AZR20" s="5"/>
      <c r="AZS20" s="5"/>
      <c r="AZT20" s="5"/>
      <c r="AZU20" s="5"/>
      <c r="AZV20" s="5"/>
      <c r="AZW20" s="5"/>
      <c r="AZX20" s="5"/>
      <c r="AZY20" s="5"/>
      <c r="AZZ20" s="5"/>
      <c r="BAA20" s="5"/>
      <c r="BAB20" s="5"/>
      <c r="BAC20" s="5"/>
      <c r="BAD20" s="5"/>
      <c r="BAE20" s="5"/>
      <c r="BAF20" s="5"/>
      <c r="BAG20" s="5"/>
      <c r="BAH20" s="5"/>
      <c r="BAI20" s="5"/>
      <c r="BAJ20" s="5"/>
      <c r="BAK20" s="5"/>
      <c r="BAL20" s="5"/>
      <c r="BAM20" s="5"/>
      <c r="BAN20" s="5"/>
      <c r="BAO20" s="5"/>
      <c r="BAP20" s="5"/>
      <c r="BAQ20" s="5"/>
      <c r="BAR20" s="5"/>
      <c r="BAS20" s="5"/>
      <c r="BAT20" s="5"/>
      <c r="BAU20" s="5"/>
      <c r="BAV20" s="5"/>
      <c r="BAW20" s="5"/>
      <c r="BAX20" s="5"/>
      <c r="BAY20" s="5"/>
      <c r="BAZ20" s="5"/>
      <c r="BBA20" s="5"/>
      <c r="BBB20" s="5"/>
      <c r="BBC20" s="5"/>
      <c r="BBD20" s="5"/>
      <c r="BBE20" s="5"/>
      <c r="BBF20" s="5"/>
      <c r="BBG20" s="5"/>
      <c r="BBH20" s="5"/>
      <c r="BBI20" s="5"/>
      <c r="BBJ20" s="5"/>
      <c r="BBK20" s="5"/>
      <c r="BBL20" s="5"/>
      <c r="BBM20" s="5"/>
      <c r="BBN20" s="5"/>
      <c r="BBO20" s="5"/>
      <c r="BBP20" s="5"/>
      <c r="BBQ20" s="5"/>
      <c r="BBR20" s="5"/>
      <c r="BBS20" s="5"/>
      <c r="BBT20" s="5"/>
      <c r="BBU20" s="5"/>
      <c r="BBV20" s="5"/>
      <c r="BBW20" s="5"/>
      <c r="BBX20" s="5"/>
      <c r="BBY20" s="5"/>
      <c r="BBZ20" s="5"/>
      <c r="BCA20" s="5"/>
      <c r="BCB20" s="5"/>
      <c r="BCC20" s="5"/>
      <c r="BCD20" s="5"/>
      <c r="BCE20" s="5"/>
      <c r="BCF20" s="5"/>
      <c r="BCG20" s="5"/>
      <c r="BCH20" s="5"/>
      <c r="BCI20" s="5"/>
      <c r="BCJ20" s="5"/>
      <c r="BCK20" s="5"/>
      <c r="BCL20" s="5"/>
      <c r="BCM20" s="5"/>
      <c r="BCN20" s="5"/>
      <c r="BCO20" s="5"/>
      <c r="BCP20" s="5"/>
      <c r="BCQ20" s="5"/>
      <c r="BCR20" s="5"/>
      <c r="BCS20" s="5"/>
      <c r="BCT20" s="5"/>
      <c r="BCU20" s="5"/>
      <c r="BCV20" s="5"/>
      <c r="BCW20" s="5"/>
      <c r="BCX20" s="5"/>
      <c r="BCY20" s="5"/>
      <c r="BCZ20" s="5"/>
      <c r="BDA20" s="5"/>
      <c r="BDB20" s="5"/>
      <c r="BDC20" s="5"/>
      <c r="BDD20" s="5"/>
      <c r="BDE20" s="5"/>
      <c r="BDF20" s="5"/>
      <c r="BDG20" s="5"/>
      <c r="BDH20" s="5"/>
      <c r="BDI20" s="5"/>
      <c r="BDJ20" s="5"/>
      <c r="BDK20" s="5"/>
      <c r="BDL20" s="5"/>
      <c r="BDM20" s="5"/>
      <c r="BDN20" s="5"/>
      <c r="BDO20" s="5"/>
      <c r="BDP20" s="5"/>
      <c r="BDQ20" s="5"/>
      <c r="BDR20" s="5"/>
      <c r="BDS20" s="5"/>
      <c r="BDT20" s="5"/>
      <c r="BDU20" s="5"/>
      <c r="BDV20" s="5"/>
      <c r="BDW20" s="5"/>
      <c r="BDX20" s="5"/>
      <c r="BDY20" s="5"/>
      <c r="BDZ20" s="5"/>
      <c r="BEA20" s="5"/>
      <c r="BEB20" s="5"/>
      <c r="BEC20" s="5"/>
      <c r="BED20" s="5"/>
      <c r="BEE20" s="5"/>
      <c r="BEF20" s="5"/>
      <c r="BEG20" s="5"/>
      <c r="BEH20" s="5"/>
      <c r="BEI20" s="5"/>
      <c r="BEJ20" s="5"/>
      <c r="BEK20" s="5"/>
      <c r="BEL20" s="5"/>
      <c r="BEM20" s="5"/>
      <c r="BEN20" s="5"/>
      <c r="BEO20" s="5"/>
      <c r="BEP20" s="5"/>
      <c r="BEQ20" s="5"/>
      <c r="BER20" s="5"/>
      <c r="BES20" s="5"/>
      <c r="BET20" s="5"/>
      <c r="BEU20" s="5"/>
      <c r="BEV20" s="5"/>
      <c r="BEW20" s="5"/>
      <c r="BEX20" s="5"/>
      <c r="BEY20" s="5"/>
      <c r="BEZ20" s="5"/>
      <c r="BFA20" s="5"/>
      <c r="BFB20" s="5"/>
      <c r="BFC20" s="5"/>
      <c r="BFD20" s="5"/>
      <c r="BFE20" s="5"/>
      <c r="BFF20" s="5"/>
      <c r="BFG20" s="5"/>
      <c r="BFH20" s="5"/>
      <c r="BFI20" s="5"/>
      <c r="BFJ20" s="5"/>
      <c r="BFK20" s="5"/>
      <c r="BFL20" s="5"/>
      <c r="BFM20" s="5"/>
      <c r="BFN20" s="5"/>
      <c r="BFO20" s="5"/>
      <c r="BFP20" s="5"/>
      <c r="BFQ20" s="5"/>
      <c r="BFR20" s="5"/>
      <c r="BFS20" s="5"/>
      <c r="BFT20" s="5"/>
      <c r="BFU20" s="5"/>
      <c r="BFV20" s="5"/>
      <c r="BFW20" s="5"/>
      <c r="BFX20" s="5"/>
      <c r="BFY20" s="5"/>
      <c r="BFZ20" s="5"/>
      <c r="BGA20" s="5"/>
      <c r="BGB20" s="5"/>
      <c r="BGC20" s="5"/>
      <c r="BGD20" s="5"/>
      <c r="BGE20" s="5"/>
      <c r="BGF20" s="5"/>
      <c r="BGG20" s="5"/>
      <c r="BGH20" s="5"/>
      <c r="BGI20" s="5"/>
      <c r="BGJ20" s="5"/>
      <c r="BGK20" s="5"/>
      <c r="BGL20" s="5"/>
      <c r="BGM20" s="5"/>
      <c r="BGN20" s="5"/>
      <c r="BGO20" s="5"/>
      <c r="BGP20" s="5"/>
      <c r="BGQ20" s="5"/>
      <c r="BGR20" s="5"/>
      <c r="BGS20" s="5"/>
      <c r="BGT20" s="5"/>
      <c r="BGU20" s="5"/>
      <c r="BGV20" s="5"/>
      <c r="BGW20" s="5"/>
      <c r="BGX20" s="5"/>
      <c r="BGY20" s="5"/>
      <c r="BGZ20" s="5"/>
      <c r="BHA20" s="5"/>
      <c r="BHB20" s="5"/>
      <c r="BHC20" s="5"/>
      <c r="BHD20" s="5"/>
      <c r="BHE20" s="5"/>
      <c r="BHF20" s="5"/>
      <c r="BHG20" s="5"/>
      <c r="BHH20" s="5"/>
      <c r="BHI20" s="5"/>
      <c r="BHJ20" s="5"/>
      <c r="BHK20" s="5"/>
      <c r="BHL20" s="5"/>
      <c r="BHM20" s="5"/>
      <c r="BHN20" s="5"/>
      <c r="BHO20" s="5"/>
      <c r="BHP20" s="5"/>
      <c r="BHQ20" s="5"/>
      <c r="BHR20" s="5"/>
      <c r="BHS20" s="5"/>
      <c r="BHT20" s="5"/>
      <c r="BHU20" s="5"/>
      <c r="BHV20" s="5"/>
      <c r="BHW20" s="5"/>
      <c r="BHX20" s="5"/>
      <c r="BHY20" s="5"/>
      <c r="BHZ20" s="5"/>
      <c r="BIA20" s="5"/>
      <c r="BIB20" s="5"/>
      <c r="BIC20" s="5"/>
      <c r="BID20" s="5"/>
      <c r="BIE20" s="5"/>
      <c r="BIF20" s="5"/>
      <c r="BIG20" s="5"/>
      <c r="BIH20" s="5"/>
      <c r="BII20" s="5"/>
      <c r="BIJ20" s="5"/>
      <c r="BIK20" s="5"/>
      <c r="BIL20" s="5"/>
      <c r="BIM20" s="5"/>
      <c r="BIN20" s="5"/>
      <c r="BIO20" s="5"/>
      <c r="BIP20" s="5"/>
      <c r="BIQ20" s="5"/>
      <c r="BIR20" s="5"/>
      <c r="BIS20" s="5"/>
      <c r="BIT20" s="5"/>
      <c r="BIU20" s="5"/>
      <c r="BIV20" s="5"/>
      <c r="BIW20" s="5"/>
      <c r="BIX20" s="5"/>
      <c r="BIY20" s="5"/>
      <c r="BIZ20" s="5"/>
      <c r="BJA20" s="5"/>
      <c r="BJB20" s="5"/>
      <c r="BJC20" s="5"/>
      <c r="BJD20" s="5"/>
      <c r="BJE20" s="5"/>
      <c r="BJF20" s="5"/>
      <c r="BJG20" s="5"/>
      <c r="BJH20" s="5"/>
      <c r="BJI20" s="5"/>
      <c r="BJJ20" s="5"/>
      <c r="BJK20" s="5"/>
      <c r="BJL20" s="5"/>
      <c r="BJM20" s="5"/>
      <c r="BJN20" s="5"/>
      <c r="BJO20" s="5"/>
      <c r="BJP20" s="5"/>
      <c r="BJQ20" s="5"/>
      <c r="BJR20" s="5"/>
      <c r="BJS20" s="5"/>
      <c r="BJT20" s="5"/>
      <c r="BJU20" s="5"/>
      <c r="BJV20" s="5"/>
      <c r="BJW20" s="5"/>
      <c r="BJX20" s="5"/>
      <c r="BJY20" s="5"/>
      <c r="BJZ20" s="5"/>
      <c r="BKA20" s="5"/>
      <c r="BKB20" s="5"/>
      <c r="BKC20" s="5"/>
      <c r="BKD20" s="5"/>
      <c r="BKE20" s="5"/>
      <c r="BKF20" s="5"/>
      <c r="BKG20" s="5"/>
      <c r="BKH20" s="5"/>
      <c r="BKI20" s="5"/>
      <c r="BKJ20" s="5"/>
      <c r="BKK20" s="5"/>
      <c r="BKL20" s="5"/>
      <c r="BKM20" s="5"/>
      <c r="BKN20" s="5"/>
      <c r="BKO20" s="5"/>
      <c r="BKP20" s="5"/>
      <c r="BKQ20" s="5"/>
      <c r="BKR20" s="5"/>
      <c r="BKS20" s="5"/>
      <c r="BKT20" s="5"/>
      <c r="BKU20" s="5"/>
      <c r="BKV20" s="5"/>
      <c r="BKW20" s="5"/>
      <c r="BKX20" s="5"/>
      <c r="BKY20" s="5"/>
      <c r="BKZ20" s="5"/>
      <c r="BLA20" s="5"/>
      <c r="BLB20" s="5"/>
      <c r="BLC20" s="5"/>
      <c r="BLD20" s="5"/>
      <c r="BLE20" s="5"/>
      <c r="BLF20" s="5"/>
      <c r="BLG20" s="5"/>
      <c r="BLH20" s="5"/>
      <c r="BLI20" s="5"/>
      <c r="BLJ20" s="5"/>
      <c r="BLK20" s="5"/>
      <c r="BLL20" s="5"/>
      <c r="BLM20" s="5"/>
      <c r="BLN20" s="5"/>
      <c r="BLO20" s="5"/>
      <c r="BLP20" s="5"/>
      <c r="BLQ20" s="5"/>
      <c r="BLR20" s="5"/>
      <c r="BLS20" s="5"/>
      <c r="BLT20" s="5"/>
      <c r="BLU20" s="5"/>
      <c r="BLV20" s="5"/>
      <c r="BLW20" s="5"/>
      <c r="BLX20" s="5"/>
      <c r="BLY20" s="5"/>
      <c r="BLZ20" s="5"/>
      <c r="BMA20" s="5"/>
      <c r="BMB20" s="5"/>
      <c r="BMC20" s="5"/>
      <c r="BMD20" s="5"/>
      <c r="BME20" s="5"/>
      <c r="BMF20" s="5"/>
      <c r="BMG20" s="5"/>
      <c r="BMH20" s="5"/>
      <c r="BMI20" s="5"/>
      <c r="BMJ20" s="5"/>
      <c r="BMK20" s="5"/>
      <c r="BML20" s="5"/>
      <c r="BMM20" s="5"/>
      <c r="BMN20" s="5"/>
      <c r="BMO20" s="5"/>
      <c r="BMP20" s="5"/>
      <c r="BMQ20" s="5"/>
      <c r="BMR20" s="5"/>
      <c r="BMS20" s="5"/>
      <c r="BMT20" s="5"/>
      <c r="BMU20" s="5"/>
      <c r="BMV20" s="5"/>
      <c r="BMW20" s="5"/>
      <c r="BMX20" s="5"/>
      <c r="BMY20" s="5"/>
      <c r="BMZ20" s="5"/>
      <c r="BNA20" s="5"/>
      <c r="BNB20" s="5"/>
      <c r="BNC20" s="5"/>
      <c r="BND20" s="5"/>
      <c r="BNE20" s="5"/>
      <c r="BNF20" s="5"/>
      <c r="BNG20" s="5"/>
      <c r="BNH20" s="5"/>
      <c r="BNI20" s="5"/>
      <c r="BNJ20" s="5"/>
      <c r="BNK20" s="5"/>
      <c r="BNL20" s="5"/>
      <c r="BNM20" s="5"/>
      <c r="BNN20" s="5"/>
      <c r="BNO20" s="5"/>
      <c r="BNP20" s="5"/>
      <c r="BNQ20" s="5"/>
      <c r="BNR20" s="5"/>
      <c r="BNS20" s="5"/>
      <c r="BNT20" s="5"/>
      <c r="BNU20" s="5"/>
      <c r="BNV20" s="5"/>
      <c r="BNW20" s="5"/>
      <c r="BNX20" s="5"/>
      <c r="BNY20" s="5"/>
      <c r="BNZ20" s="5"/>
      <c r="BOA20" s="5"/>
      <c r="BOB20" s="5"/>
      <c r="BOC20" s="5"/>
      <c r="BOD20" s="5"/>
      <c r="BOE20" s="5"/>
      <c r="BOF20" s="5"/>
      <c r="BOG20" s="5"/>
      <c r="BOH20" s="5"/>
      <c r="BOI20" s="5"/>
      <c r="BOJ20" s="5"/>
      <c r="BOK20" s="5"/>
      <c r="BOL20" s="5"/>
      <c r="BOM20" s="5"/>
      <c r="BON20" s="5"/>
      <c r="BOO20" s="5"/>
      <c r="BOP20" s="5"/>
      <c r="BOQ20" s="5"/>
      <c r="BOR20" s="5"/>
      <c r="BOS20" s="5"/>
    </row>
    <row r="21" spans="1:1761" s="7" customFormat="1" ht="13.5" thickBot="1" x14ac:dyDescent="0.25">
      <c r="A21" s="129"/>
      <c r="B21" s="131"/>
      <c r="C21" s="64">
        <v>50314</v>
      </c>
      <c r="D21" s="54"/>
      <c r="E21" s="133"/>
      <c r="F21" s="65" t="s">
        <v>39</v>
      </c>
      <c r="G21" s="55"/>
      <c r="H21" s="55"/>
      <c r="I21" s="101"/>
      <c r="J21" s="8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  <c r="AMK21" s="5"/>
      <c r="AML21" s="5"/>
      <c r="AMM21" s="5"/>
      <c r="AMN21" s="5"/>
      <c r="AMO21" s="5"/>
      <c r="AMP21" s="5"/>
      <c r="AMQ21" s="5"/>
      <c r="AMR21" s="5"/>
      <c r="AMS21" s="5"/>
      <c r="AMT21" s="5"/>
      <c r="AMU21" s="5"/>
      <c r="AMV21" s="5"/>
      <c r="AMW21" s="5"/>
      <c r="AMX21" s="5"/>
      <c r="AMY21" s="5"/>
      <c r="AMZ21" s="5"/>
      <c r="ANA21" s="5"/>
      <c r="ANB21" s="5"/>
      <c r="ANC21" s="5"/>
      <c r="AND21" s="5"/>
      <c r="ANE21" s="5"/>
      <c r="ANF21" s="5"/>
      <c r="ANG21" s="5"/>
      <c r="ANH21" s="5"/>
      <c r="ANI21" s="5"/>
      <c r="ANJ21" s="5"/>
      <c r="ANK21" s="5"/>
      <c r="ANL21" s="5"/>
      <c r="ANM21" s="5"/>
      <c r="ANN21" s="5"/>
      <c r="ANO21" s="5"/>
      <c r="ANP21" s="5"/>
      <c r="ANQ21" s="5"/>
      <c r="ANR21" s="5"/>
      <c r="ANS21" s="5"/>
      <c r="ANT21" s="5"/>
      <c r="ANU21" s="5"/>
      <c r="ANV21" s="5"/>
      <c r="ANW21" s="5"/>
      <c r="ANX21" s="5"/>
      <c r="ANY21" s="5"/>
      <c r="ANZ21" s="5"/>
      <c r="AOA21" s="5"/>
      <c r="AOB21" s="5"/>
      <c r="AOC21" s="5"/>
      <c r="AOD21" s="5"/>
      <c r="AOE21" s="5"/>
      <c r="AOF21" s="5"/>
      <c r="AOG21" s="5"/>
      <c r="AOH21" s="5"/>
      <c r="AOI21" s="5"/>
      <c r="AOJ21" s="5"/>
      <c r="AOK21" s="5"/>
      <c r="AOL21" s="5"/>
      <c r="AOM21" s="5"/>
      <c r="AON21" s="5"/>
      <c r="AOO21" s="5"/>
      <c r="AOP21" s="5"/>
      <c r="AOQ21" s="5"/>
      <c r="AOR21" s="5"/>
      <c r="AOS21" s="5"/>
      <c r="AOT21" s="5"/>
      <c r="AOU21" s="5"/>
      <c r="AOV21" s="5"/>
      <c r="AOW21" s="5"/>
      <c r="AOX21" s="5"/>
      <c r="AOY21" s="5"/>
      <c r="AOZ21" s="5"/>
      <c r="APA21" s="5"/>
      <c r="APB21" s="5"/>
      <c r="APC21" s="5"/>
      <c r="APD21" s="5"/>
      <c r="APE21" s="5"/>
      <c r="APF21" s="5"/>
      <c r="APG21" s="5"/>
      <c r="APH21" s="5"/>
      <c r="API21" s="5"/>
      <c r="APJ21" s="5"/>
      <c r="APK21" s="5"/>
      <c r="APL21" s="5"/>
      <c r="APM21" s="5"/>
      <c r="APN21" s="5"/>
      <c r="APO21" s="5"/>
      <c r="APP21" s="5"/>
      <c r="APQ21" s="5"/>
      <c r="APR21" s="5"/>
      <c r="APS21" s="5"/>
      <c r="APT21" s="5"/>
      <c r="APU21" s="5"/>
      <c r="APV21" s="5"/>
      <c r="APW21" s="5"/>
      <c r="APX21" s="5"/>
      <c r="APY21" s="5"/>
      <c r="APZ21" s="5"/>
      <c r="AQA21" s="5"/>
      <c r="AQB21" s="5"/>
      <c r="AQC21" s="5"/>
      <c r="AQD21" s="5"/>
      <c r="AQE21" s="5"/>
      <c r="AQF21" s="5"/>
      <c r="AQG21" s="5"/>
      <c r="AQH21" s="5"/>
      <c r="AQI21" s="5"/>
      <c r="AQJ21" s="5"/>
      <c r="AQK21" s="5"/>
      <c r="AQL21" s="5"/>
      <c r="AQM21" s="5"/>
      <c r="AQN21" s="5"/>
      <c r="AQO21" s="5"/>
      <c r="AQP21" s="5"/>
      <c r="AQQ21" s="5"/>
      <c r="AQR21" s="5"/>
      <c r="AQS21" s="5"/>
      <c r="AQT21" s="5"/>
      <c r="AQU21" s="5"/>
      <c r="AQV21" s="5"/>
      <c r="AQW21" s="5"/>
      <c r="AQX21" s="5"/>
      <c r="AQY21" s="5"/>
      <c r="AQZ21" s="5"/>
      <c r="ARA21" s="5"/>
      <c r="ARB21" s="5"/>
      <c r="ARC21" s="5"/>
      <c r="ARD21" s="5"/>
      <c r="ARE21" s="5"/>
      <c r="ARF21" s="5"/>
      <c r="ARG21" s="5"/>
      <c r="ARH21" s="5"/>
      <c r="ARI21" s="5"/>
      <c r="ARJ21" s="5"/>
      <c r="ARK21" s="5"/>
      <c r="ARL21" s="5"/>
      <c r="ARM21" s="5"/>
      <c r="ARN21" s="5"/>
      <c r="ARO21" s="5"/>
      <c r="ARP21" s="5"/>
      <c r="ARQ21" s="5"/>
      <c r="ARR21" s="5"/>
      <c r="ARS21" s="5"/>
      <c r="ART21" s="5"/>
      <c r="ARU21" s="5"/>
      <c r="ARV21" s="5"/>
      <c r="ARW21" s="5"/>
      <c r="ARX21" s="5"/>
      <c r="ARY21" s="5"/>
      <c r="ARZ21" s="5"/>
      <c r="ASA21" s="5"/>
      <c r="ASB21" s="5"/>
      <c r="ASC21" s="5"/>
      <c r="ASD21" s="5"/>
      <c r="ASE21" s="5"/>
      <c r="ASF21" s="5"/>
      <c r="ASG21" s="5"/>
      <c r="ASH21" s="5"/>
      <c r="ASI21" s="5"/>
      <c r="ASJ21" s="5"/>
      <c r="ASK21" s="5"/>
      <c r="ASL21" s="5"/>
      <c r="ASM21" s="5"/>
      <c r="ASN21" s="5"/>
      <c r="ASO21" s="5"/>
      <c r="ASP21" s="5"/>
      <c r="ASQ21" s="5"/>
      <c r="ASR21" s="5"/>
      <c r="ASS21" s="5"/>
      <c r="AST21" s="5"/>
      <c r="ASU21" s="5"/>
      <c r="ASV21" s="5"/>
      <c r="ASW21" s="5"/>
      <c r="ASX21" s="5"/>
      <c r="ASY21" s="5"/>
      <c r="ASZ21" s="5"/>
      <c r="ATA21" s="5"/>
      <c r="ATB21" s="5"/>
      <c r="ATC21" s="5"/>
      <c r="ATD21" s="5"/>
      <c r="ATE21" s="5"/>
      <c r="ATF21" s="5"/>
      <c r="ATG21" s="5"/>
      <c r="ATH21" s="5"/>
      <c r="ATI21" s="5"/>
      <c r="ATJ21" s="5"/>
      <c r="ATK21" s="5"/>
      <c r="ATL21" s="5"/>
      <c r="ATM21" s="5"/>
      <c r="ATN21" s="5"/>
      <c r="ATO21" s="5"/>
      <c r="ATP21" s="5"/>
      <c r="ATQ21" s="5"/>
      <c r="ATR21" s="5"/>
      <c r="ATS21" s="5"/>
      <c r="ATT21" s="5"/>
      <c r="ATU21" s="5"/>
      <c r="ATV21" s="5"/>
      <c r="ATW21" s="5"/>
      <c r="ATX21" s="5"/>
      <c r="ATY21" s="5"/>
      <c r="ATZ21" s="5"/>
      <c r="AUA21" s="5"/>
      <c r="AUB21" s="5"/>
      <c r="AUC21" s="5"/>
      <c r="AUD21" s="5"/>
      <c r="AUE21" s="5"/>
      <c r="AUF21" s="5"/>
      <c r="AUG21" s="5"/>
      <c r="AUH21" s="5"/>
      <c r="AUI21" s="5"/>
      <c r="AUJ21" s="5"/>
      <c r="AUK21" s="5"/>
      <c r="AUL21" s="5"/>
      <c r="AUM21" s="5"/>
      <c r="AUN21" s="5"/>
      <c r="AUO21" s="5"/>
      <c r="AUP21" s="5"/>
      <c r="AUQ21" s="5"/>
      <c r="AUR21" s="5"/>
      <c r="AUS21" s="5"/>
      <c r="AUT21" s="5"/>
      <c r="AUU21" s="5"/>
      <c r="AUV21" s="5"/>
      <c r="AUW21" s="5"/>
      <c r="AUX21" s="5"/>
      <c r="AUY21" s="5"/>
      <c r="AUZ21" s="5"/>
      <c r="AVA21" s="5"/>
      <c r="AVB21" s="5"/>
      <c r="AVC21" s="5"/>
      <c r="AVD21" s="5"/>
      <c r="AVE21" s="5"/>
      <c r="AVF21" s="5"/>
      <c r="AVG21" s="5"/>
      <c r="AVH21" s="5"/>
      <c r="AVI21" s="5"/>
      <c r="AVJ21" s="5"/>
      <c r="AVK21" s="5"/>
      <c r="AVL21" s="5"/>
      <c r="AVM21" s="5"/>
      <c r="AVN21" s="5"/>
      <c r="AVO21" s="5"/>
      <c r="AVP21" s="5"/>
      <c r="AVQ21" s="5"/>
      <c r="AVR21" s="5"/>
      <c r="AVS21" s="5"/>
      <c r="AVT21" s="5"/>
      <c r="AVU21" s="5"/>
      <c r="AVV21" s="5"/>
      <c r="AVW21" s="5"/>
      <c r="AVX21" s="5"/>
      <c r="AVY21" s="5"/>
      <c r="AVZ21" s="5"/>
      <c r="AWA21" s="5"/>
      <c r="AWB21" s="5"/>
      <c r="AWC21" s="5"/>
      <c r="AWD21" s="5"/>
      <c r="AWE21" s="5"/>
      <c r="AWF21" s="5"/>
      <c r="AWG21" s="5"/>
      <c r="AWH21" s="5"/>
      <c r="AWI21" s="5"/>
      <c r="AWJ21" s="5"/>
      <c r="AWK21" s="5"/>
      <c r="AWL21" s="5"/>
      <c r="AWM21" s="5"/>
      <c r="AWN21" s="5"/>
      <c r="AWO21" s="5"/>
      <c r="AWP21" s="5"/>
      <c r="AWQ21" s="5"/>
      <c r="AWR21" s="5"/>
      <c r="AWS21" s="5"/>
      <c r="AWT21" s="5"/>
      <c r="AWU21" s="5"/>
      <c r="AWV21" s="5"/>
      <c r="AWW21" s="5"/>
      <c r="AWX21" s="5"/>
      <c r="AWY21" s="5"/>
      <c r="AWZ21" s="5"/>
      <c r="AXA21" s="5"/>
      <c r="AXB21" s="5"/>
      <c r="AXC21" s="5"/>
      <c r="AXD21" s="5"/>
      <c r="AXE21" s="5"/>
      <c r="AXF21" s="5"/>
      <c r="AXG21" s="5"/>
      <c r="AXH21" s="5"/>
      <c r="AXI21" s="5"/>
      <c r="AXJ21" s="5"/>
      <c r="AXK21" s="5"/>
      <c r="AXL21" s="5"/>
      <c r="AXM21" s="5"/>
      <c r="AXN21" s="5"/>
      <c r="AXO21" s="5"/>
      <c r="AXP21" s="5"/>
      <c r="AXQ21" s="5"/>
      <c r="AXR21" s="5"/>
      <c r="AXS21" s="5"/>
      <c r="AXT21" s="5"/>
      <c r="AXU21" s="5"/>
      <c r="AXV21" s="5"/>
      <c r="AXW21" s="5"/>
      <c r="AXX21" s="5"/>
      <c r="AXY21" s="5"/>
      <c r="AXZ21" s="5"/>
      <c r="AYA21" s="5"/>
      <c r="AYB21" s="5"/>
      <c r="AYC21" s="5"/>
      <c r="AYD21" s="5"/>
      <c r="AYE21" s="5"/>
      <c r="AYF21" s="5"/>
      <c r="AYG21" s="5"/>
      <c r="AYH21" s="5"/>
      <c r="AYI21" s="5"/>
      <c r="AYJ21" s="5"/>
      <c r="AYK21" s="5"/>
      <c r="AYL21" s="5"/>
      <c r="AYM21" s="5"/>
      <c r="AYN21" s="5"/>
      <c r="AYO21" s="5"/>
      <c r="AYP21" s="5"/>
      <c r="AYQ21" s="5"/>
      <c r="AYR21" s="5"/>
      <c r="AYS21" s="5"/>
      <c r="AYT21" s="5"/>
      <c r="AYU21" s="5"/>
      <c r="AYV21" s="5"/>
      <c r="AYW21" s="5"/>
      <c r="AYX21" s="5"/>
      <c r="AYY21" s="5"/>
      <c r="AYZ21" s="5"/>
      <c r="AZA21" s="5"/>
      <c r="AZB21" s="5"/>
      <c r="AZC21" s="5"/>
      <c r="AZD21" s="5"/>
      <c r="AZE21" s="5"/>
      <c r="AZF21" s="5"/>
      <c r="AZG21" s="5"/>
      <c r="AZH21" s="5"/>
      <c r="AZI21" s="5"/>
      <c r="AZJ21" s="5"/>
      <c r="AZK21" s="5"/>
      <c r="AZL21" s="5"/>
      <c r="AZM21" s="5"/>
      <c r="AZN21" s="5"/>
      <c r="AZO21" s="5"/>
      <c r="AZP21" s="5"/>
      <c r="AZQ21" s="5"/>
      <c r="AZR21" s="5"/>
      <c r="AZS21" s="5"/>
      <c r="AZT21" s="5"/>
      <c r="AZU21" s="5"/>
      <c r="AZV21" s="5"/>
      <c r="AZW21" s="5"/>
      <c r="AZX21" s="5"/>
      <c r="AZY21" s="5"/>
      <c r="AZZ21" s="5"/>
      <c r="BAA21" s="5"/>
      <c r="BAB21" s="5"/>
      <c r="BAC21" s="5"/>
      <c r="BAD21" s="5"/>
      <c r="BAE21" s="5"/>
      <c r="BAF21" s="5"/>
      <c r="BAG21" s="5"/>
      <c r="BAH21" s="5"/>
      <c r="BAI21" s="5"/>
      <c r="BAJ21" s="5"/>
      <c r="BAK21" s="5"/>
      <c r="BAL21" s="5"/>
      <c r="BAM21" s="5"/>
      <c r="BAN21" s="5"/>
      <c r="BAO21" s="5"/>
      <c r="BAP21" s="5"/>
      <c r="BAQ21" s="5"/>
      <c r="BAR21" s="5"/>
      <c r="BAS21" s="5"/>
      <c r="BAT21" s="5"/>
      <c r="BAU21" s="5"/>
      <c r="BAV21" s="5"/>
      <c r="BAW21" s="5"/>
      <c r="BAX21" s="5"/>
      <c r="BAY21" s="5"/>
      <c r="BAZ21" s="5"/>
      <c r="BBA21" s="5"/>
      <c r="BBB21" s="5"/>
      <c r="BBC21" s="5"/>
      <c r="BBD21" s="5"/>
      <c r="BBE21" s="5"/>
      <c r="BBF21" s="5"/>
      <c r="BBG21" s="5"/>
      <c r="BBH21" s="5"/>
      <c r="BBI21" s="5"/>
      <c r="BBJ21" s="5"/>
      <c r="BBK21" s="5"/>
      <c r="BBL21" s="5"/>
      <c r="BBM21" s="5"/>
      <c r="BBN21" s="5"/>
      <c r="BBO21" s="5"/>
      <c r="BBP21" s="5"/>
      <c r="BBQ21" s="5"/>
      <c r="BBR21" s="5"/>
      <c r="BBS21" s="5"/>
      <c r="BBT21" s="5"/>
      <c r="BBU21" s="5"/>
      <c r="BBV21" s="5"/>
      <c r="BBW21" s="5"/>
      <c r="BBX21" s="5"/>
      <c r="BBY21" s="5"/>
      <c r="BBZ21" s="5"/>
      <c r="BCA21" s="5"/>
      <c r="BCB21" s="5"/>
      <c r="BCC21" s="5"/>
      <c r="BCD21" s="5"/>
      <c r="BCE21" s="5"/>
      <c r="BCF21" s="5"/>
      <c r="BCG21" s="5"/>
      <c r="BCH21" s="5"/>
      <c r="BCI21" s="5"/>
      <c r="BCJ21" s="5"/>
      <c r="BCK21" s="5"/>
      <c r="BCL21" s="5"/>
      <c r="BCM21" s="5"/>
      <c r="BCN21" s="5"/>
      <c r="BCO21" s="5"/>
      <c r="BCP21" s="5"/>
      <c r="BCQ21" s="5"/>
      <c r="BCR21" s="5"/>
      <c r="BCS21" s="5"/>
      <c r="BCT21" s="5"/>
      <c r="BCU21" s="5"/>
      <c r="BCV21" s="5"/>
      <c r="BCW21" s="5"/>
      <c r="BCX21" s="5"/>
      <c r="BCY21" s="5"/>
      <c r="BCZ21" s="5"/>
      <c r="BDA21" s="5"/>
      <c r="BDB21" s="5"/>
      <c r="BDC21" s="5"/>
      <c r="BDD21" s="5"/>
      <c r="BDE21" s="5"/>
      <c r="BDF21" s="5"/>
      <c r="BDG21" s="5"/>
      <c r="BDH21" s="5"/>
      <c r="BDI21" s="5"/>
      <c r="BDJ21" s="5"/>
      <c r="BDK21" s="5"/>
      <c r="BDL21" s="5"/>
      <c r="BDM21" s="5"/>
      <c r="BDN21" s="5"/>
      <c r="BDO21" s="5"/>
      <c r="BDP21" s="5"/>
      <c r="BDQ21" s="5"/>
      <c r="BDR21" s="5"/>
      <c r="BDS21" s="5"/>
      <c r="BDT21" s="5"/>
      <c r="BDU21" s="5"/>
      <c r="BDV21" s="5"/>
      <c r="BDW21" s="5"/>
      <c r="BDX21" s="5"/>
      <c r="BDY21" s="5"/>
      <c r="BDZ21" s="5"/>
      <c r="BEA21" s="5"/>
      <c r="BEB21" s="5"/>
      <c r="BEC21" s="5"/>
      <c r="BED21" s="5"/>
      <c r="BEE21" s="5"/>
      <c r="BEF21" s="5"/>
      <c r="BEG21" s="5"/>
      <c r="BEH21" s="5"/>
      <c r="BEI21" s="5"/>
      <c r="BEJ21" s="5"/>
      <c r="BEK21" s="5"/>
      <c r="BEL21" s="5"/>
      <c r="BEM21" s="5"/>
      <c r="BEN21" s="5"/>
      <c r="BEO21" s="5"/>
      <c r="BEP21" s="5"/>
      <c r="BEQ21" s="5"/>
      <c r="BER21" s="5"/>
      <c r="BES21" s="5"/>
      <c r="BET21" s="5"/>
      <c r="BEU21" s="5"/>
      <c r="BEV21" s="5"/>
      <c r="BEW21" s="5"/>
      <c r="BEX21" s="5"/>
      <c r="BEY21" s="5"/>
      <c r="BEZ21" s="5"/>
      <c r="BFA21" s="5"/>
      <c r="BFB21" s="5"/>
      <c r="BFC21" s="5"/>
      <c r="BFD21" s="5"/>
      <c r="BFE21" s="5"/>
      <c r="BFF21" s="5"/>
      <c r="BFG21" s="5"/>
      <c r="BFH21" s="5"/>
      <c r="BFI21" s="5"/>
      <c r="BFJ21" s="5"/>
      <c r="BFK21" s="5"/>
      <c r="BFL21" s="5"/>
      <c r="BFM21" s="5"/>
      <c r="BFN21" s="5"/>
      <c r="BFO21" s="5"/>
      <c r="BFP21" s="5"/>
      <c r="BFQ21" s="5"/>
      <c r="BFR21" s="5"/>
      <c r="BFS21" s="5"/>
      <c r="BFT21" s="5"/>
      <c r="BFU21" s="5"/>
      <c r="BFV21" s="5"/>
      <c r="BFW21" s="5"/>
      <c r="BFX21" s="5"/>
      <c r="BFY21" s="5"/>
      <c r="BFZ21" s="5"/>
      <c r="BGA21" s="5"/>
      <c r="BGB21" s="5"/>
      <c r="BGC21" s="5"/>
      <c r="BGD21" s="5"/>
      <c r="BGE21" s="5"/>
      <c r="BGF21" s="5"/>
      <c r="BGG21" s="5"/>
      <c r="BGH21" s="5"/>
      <c r="BGI21" s="5"/>
      <c r="BGJ21" s="5"/>
      <c r="BGK21" s="5"/>
      <c r="BGL21" s="5"/>
      <c r="BGM21" s="5"/>
      <c r="BGN21" s="5"/>
      <c r="BGO21" s="5"/>
      <c r="BGP21" s="5"/>
      <c r="BGQ21" s="5"/>
      <c r="BGR21" s="5"/>
      <c r="BGS21" s="5"/>
      <c r="BGT21" s="5"/>
      <c r="BGU21" s="5"/>
      <c r="BGV21" s="5"/>
      <c r="BGW21" s="5"/>
      <c r="BGX21" s="5"/>
      <c r="BGY21" s="5"/>
      <c r="BGZ21" s="5"/>
      <c r="BHA21" s="5"/>
      <c r="BHB21" s="5"/>
      <c r="BHC21" s="5"/>
      <c r="BHD21" s="5"/>
      <c r="BHE21" s="5"/>
      <c r="BHF21" s="5"/>
      <c r="BHG21" s="5"/>
      <c r="BHH21" s="5"/>
      <c r="BHI21" s="5"/>
      <c r="BHJ21" s="5"/>
      <c r="BHK21" s="5"/>
      <c r="BHL21" s="5"/>
      <c r="BHM21" s="5"/>
      <c r="BHN21" s="5"/>
      <c r="BHO21" s="5"/>
      <c r="BHP21" s="5"/>
      <c r="BHQ21" s="5"/>
      <c r="BHR21" s="5"/>
      <c r="BHS21" s="5"/>
      <c r="BHT21" s="5"/>
      <c r="BHU21" s="5"/>
      <c r="BHV21" s="5"/>
      <c r="BHW21" s="5"/>
      <c r="BHX21" s="5"/>
      <c r="BHY21" s="5"/>
      <c r="BHZ21" s="5"/>
      <c r="BIA21" s="5"/>
      <c r="BIB21" s="5"/>
      <c r="BIC21" s="5"/>
      <c r="BID21" s="5"/>
      <c r="BIE21" s="5"/>
      <c r="BIF21" s="5"/>
      <c r="BIG21" s="5"/>
      <c r="BIH21" s="5"/>
      <c r="BII21" s="5"/>
      <c r="BIJ21" s="5"/>
      <c r="BIK21" s="5"/>
      <c r="BIL21" s="5"/>
      <c r="BIM21" s="5"/>
      <c r="BIN21" s="5"/>
      <c r="BIO21" s="5"/>
      <c r="BIP21" s="5"/>
      <c r="BIQ21" s="5"/>
      <c r="BIR21" s="5"/>
      <c r="BIS21" s="5"/>
      <c r="BIT21" s="5"/>
      <c r="BIU21" s="5"/>
      <c r="BIV21" s="5"/>
      <c r="BIW21" s="5"/>
      <c r="BIX21" s="5"/>
      <c r="BIY21" s="5"/>
      <c r="BIZ21" s="5"/>
      <c r="BJA21" s="5"/>
      <c r="BJB21" s="5"/>
      <c r="BJC21" s="5"/>
      <c r="BJD21" s="5"/>
      <c r="BJE21" s="5"/>
      <c r="BJF21" s="5"/>
      <c r="BJG21" s="5"/>
      <c r="BJH21" s="5"/>
      <c r="BJI21" s="5"/>
      <c r="BJJ21" s="5"/>
      <c r="BJK21" s="5"/>
      <c r="BJL21" s="5"/>
      <c r="BJM21" s="5"/>
      <c r="BJN21" s="5"/>
      <c r="BJO21" s="5"/>
      <c r="BJP21" s="5"/>
      <c r="BJQ21" s="5"/>
      <c r="BJR21" s="5"/>
      <c r="BJS21" s="5"/>
      <c r="BJT21" s="5"/>
      <c r="BJU21" s="5"/>
      <c r="BJV21" s="5"/>
      <c r="BJW21" s="5"/>
      <c r="BJX21" s="5"/>
      <c r="BJY21" s="5"/>
      <c r="BJZ21" s="5"/>
      <c r="BKA21" s="5"/>
      <c r="BKB21" s="5"/>
      <c r="BKC21" s="5"/>
      <c r="BKD21" s="5"/>
      <c r="BKE21" s="5"/>
      <c r="BKF21" s="5"/>
      <c r="BKG21" s="5"/>
      <c r="BKH21" s="5"/>
      <c r="BKI21" s="5"/>
      <c r="BKJ21" s="5"/>
      <c r="BKK21" s="5"/>
      <c r="BKL21" s="5"/>
      <c r="BKM21" s="5"/>
      <c r="BKN21" s="5"/>
      <c r="BKO21" s="5"/>
      <c r="BKP21" s="5"/>
      <c r="BKQ21" s="5"/>
      <c r="BKR21" s="5"/>
      <c r="BKS21" s="5"/>
      <c r="BKT21" s="5"/>
      <c r="BKU21" s="5"/>
      <c r="BKV21" s="5"/>
      <c r="BKW21" s="5"/>
      <c r="BKX21" s="5"/>
      <c r="BKY21" s="5"/>
      <c r="BKZ21" s="5"/>
      <c r="BLA21" s="5"/>
      <c r="BLB21" s="5"/>
      <c r="BLC21" s="5"/>
      <c r="BLD21" s="5"/>
      <c r="BLE21" s="5"/>
      <c r="BLF21" s="5"/>
      <c r="BLG21" s="5"/>
      <c r="BLH21" s="5"/>
      <c r="BLI21" s="5"/>
      <c r="BLJ21" s="5"/>
      <c r="BLK21" s="5"/>
      <c r="BLL21" s="5"/>
      <c r="BLM21" s="5"/>
      <c r="BLN21" s="5"/>
      <c r="BLO21" s="5"/>
      <c r="BLP21" s="5"/>
      <c r="BLQ21" s="5"/>
      <c r="BLR21" s="5"/>
      <c r="BLS21" s="5"/>
      <c r="BLT21" s="5"/>
      <c r="BLU21" s="5"/>
      <c r="BLV21" s="5"/>
      <c r="BLW21" s="5"/>
      <c r="BLX21" s="5"/>
      <c r="BLY21" s="5"/>
      <c r="BLZ21" s="5"/>
      <c r="BMA21" s="5"/>
      <c r="BMB21" s="5"/>
      <c r="BMC21" s="5"/>
      <c r="BMD21" s="5"/>
      <c r="BME21" s="5"/>
      <c r="BMF21" s="5"/>
      <c r="BMG21" s="5"/>
      <c r="BMH21" s="5"/>
      <c r="BMI21" s="5"/>
      <c r="BMJ21" s="5"/>
      <c r="BMK21" s="5"/>
      <c r="BML21" s="5"/>
      <c r="BMM21" s="5"/>
      <c r="BMN21" s="5"/>
      <c r="BMO21" s="5"/>
      <c r="BMP21" s="5"/>
      <c r="BMQ21" s="5"/>
      <c r="BMR21" s="5"/>
      <c r="BMS21" s="5"/>
      <c r="BMT21" s="5"/>
      <c r="BMU21" s="5"/>
      <c r="BMV21" s="5"/>
      <c r="BMW21" s="5"/>
      <c r="BMX21" s="5"/>
      <c r="BMY21" s="5"/>
      <c r="BMZ21" s="5"/>
      <c r="BNA21" s="5"/>
      <c r="BNB21" s="5"/>
      <c r="BNC21" s="5"/>
      <c r="BND21" s="5"/>
      <c r="BNE21" s="5"/>
      <c r="BNF21" s="5"/>
      <c r="BNG21" s="5"/>
      <c r="BNH21" s="5"/>
      <c r="BNI21" s="5"/>
      <c r="BNJ21" s="5"/>
      <c r="BNK21" s="5"/>
      <c r="BNL21" s="5"/>
      <c r="BNM21" s="5"/>
      <c r="BNN21" s="5"/>
      <c r="BNO21" s="5"/>
      <c r="BNP21" s="5"/>
      <c r="BNQ21" s="5"/>
      <c r="BNR21" s="5"/>
      <c r="BNS21" s="5"/>
      <c r="BNT21" s="5"/>
      <c r="BNU21" s="5"/>
      <c r="BNV21" s="5"/>
      <c r="BNW21" s="5"/>
      <c r="BNX21" s="5"/>
      <c r="BNY21" s="5"/>
      <c r="BNZ21" s="5"/>
      <c r="BOA21" s="5"/>
      <c r="BOB21" s="5"/>
      <c r="BOC21" s="5"/>
      <c r="BOD21" s="5"/>
      <c r="BOE21" s="5"/>
      <c r="BOF21" s="5"/>
      <c r="BOG21" s="5"/>
      <c r="BOH21" s="5"/>
      <c r="BOI21" s="5"/>
      <c r="BOJ21" s="5"/>
      <c r="BOK21" s="5"/>
      <c r="BOL21" s="5"/>
      <c r="BOM21" s="5"/>
      <c r="BON21" s="5"/>
      <c r="BOO21" s="5"/>
      <c r="BOP21" s="5"/>
      <c r="BOQ21" s="5"/>
      <c r="BOR21" s="5"/>
      <c r="BOS21" s="5"/>
    </row>
    <row r="22" spans="1:1761" s="7" customFormat="1" ht="24.75" customHeight="1" thickBot="1" x14ac:dyDescent="0.25">
      <c r="A22" s="56">
        <v>506</v>
      </c>
      <c r="B22" s="69" t="s">
        <v>41</v>
      </c>
      <c r="C22" s="72">
        <v>45352</v>
      </c>
      <c r="D22" s="57"/>
      <c r="E22" s="68" t="s">
        <v>35</v>
      </c>
      <c r="F22" s="57">
        <v>45352</v>
      </c>
      <c r="G22" s="58"/>
      <c r="H22" s="58"/>
      <c r="I22" s="102" t="s">
        <v>59</v>
      </c>
      <c r="J22" s="103" t="s">
        <v>93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  <c r="AMK22" s="5"/>
      <c r="AML22" s="5"/>
      <c r="AMM22" s="5"/>
      <c r="AMN22" s="5"/>
      <c r="AMO22" s="5"/>
      <c r="AMP22" s="5"/>
      <c r="AMQ22" s="5"/>
      <c r="AMR22" s="5"/>
      <c r="AMS22" s="5"/>
      <c r="AMT22" s="5"/>
      <c r="AMU22" s="5"/>
      <c r="AMV22" s="5"/>
      <c r="AMW22" s="5"/>
      <c r="AMX22" s="5"/>
      <c r="AMY22" s="5"/>
      <c r="AMZ22" s="5"/>
      <c r="ANA22" s="5"/>
      <c r="ANB22" s="5"/>
      <c r="ANC22" s="5"/>
      <c r="AND22" s="5"/>
      <c r="ANE22" s="5"/>
      <c r="ANF22" s="5"/>
      <c r="ANG22" s="5"/>
      <c r="ANH22" s="5"/>
      <c r="ANI22" s="5"/>
      <c r="ANJ22" s="5"/>
      <c r="ANK22" s="5"/>
      <c r="ANL22" s="5"/>
      <c r="ANM22" s="5"/>
      <c r="ANN22" s="5"/>
      <c r="ANO22" s="5"/>
      <c r="ANP22" s="5"/>
      <c r="ANQ22" s="5"/>
      <c r="ANR22" s="5"/>
      <c r="ANS22" s="5"/>
      <c r="ANT22" s="5"/>
      <c r="ANU22" s="5"/>
      <c r="ANV22" s="5"/>
      <c r="ANW22" s="5"/>
      <c r="ANX22" s="5"/>
      <c r="ANY22" s="5"/>
      <c r="ANZ22" s="5"/>
      <c r="AOA22" s="5"/>
      <c r="AOB22" s="5"/>
      <c r="AOC22" s="5"/>
      <c r="AOD22" s="5"/>
      <c r="AOE22" s="5"/>
      <c r="AOF22" s="5"/>
      <c r="AOG22" s="5"/>
      <c r="AOH22" s="5"/>
      <c r="AOI22" s="5"/>
      <c r="AOJ22" s="5"/>
      <c r="AOK22" s="5"/>
      <c r="AOL22" s="5"/>
      <c r="AOM22" s="5"/>
      <c r="AON22" s="5"/>
      <c r="AOO22" s="5"/>
      <c r="AOP22" s="5"/>
      <c r="AOQ22" s="5"/>
      <c r="AOR22" s="5"/>
      <c r="AOS22" s="5"/>
      <c r="AOT22" s="5"/>
      <c r="AOU22" s="5"/>
      <c r="AOV22" s="5"/>
      <c r="AOW22" s="5"/>
      <c r="AOX22" s="5"/>
      <c r="AOY22" s="5"/>
      <c r="AOZ22" s="5"/>
      <c r="APA22" s="5"/>
      <c r="APB22" s="5"/>
      <c r="APC22" s="5"/>
      <c r="APD22" s="5"/>
      <c r="APE22" s="5"/>
      <c r="APF22" s="5"/>
      <c r="APG22" s="5"/>
      <c r="APH22" s="5"/>
      <c r="API22" s="5"/>
      <c r="APJ22" s="5"/>
      <c r="APK22" s="5"/>
      <c r="APL22" s="5"/>
      <c r="APM22" s="5"/>
      <c r="APN22" s="5"/>
      <c r="APO22" s="5"/>
      <c r="APP22" s="5"/>
      <c r="APQ22" s="5"/>
      <c r="APR22" s="5"/>
      <c r="APS22" s="5"/>
      <c r="APT22" s="5"/>
      <c r="APU22" s="5"/>
      <c r="APV22" s="5"/>
      <c r="APW22" s="5"/>
      <c r="APX22" s="5"/>
      <c r="APY22" s="5"/>
      <c r="APZ22" s="5"/>
      <c r="AQA22" s="5"/>
      <c r="AQB22" s="5"/>
      <c r="AQC22" s="5"/>
      <c r="AQD22" s="5"/>
      <c r="AQE22" s="5"/>
      <c r="AQF22" s="5"/>
      <c r="AQG22" s="5"/>
      <c r="AQH22" s="5"/>
      <c r="AQI22" s="5"/>
      <c r="AQJ22" s="5"/>
      <c r="AQK22" s="5"/>
      <c r="AQL22" s="5"/>
      <c r="AQM22" s="5"/>
      <c r="AQN22" s="5"/>
      <c r="AQO22" s="5"/>
      <c r="AQP22" s="5"/>
      <c r="AQQ22" s="5"/>
      <c r="AQR22" s="5"/>
      <c r="AQS22" s="5"/>
      <c r="AQT22" s="5"/>
      <c r="AQU22" s="5"/>
      <c r="AQV22" s="5"/>
      <c r="AQW22" s="5"/>
      <c r="AQX22" s="5"/>
      <c r="AQY22" s="5"/>
      <c r="AQZ22" s="5"/>
      <c r="ARA22" s="5"/>
      <c r="ARB22" s="5"/>
      <c r="ARC22" s="5"/>
      <c r="ARD22" s="5"/>
      <c r="ARE22" s="5"/>
      <c r="ARF22" s="5"/>
      <c r="ARG22" s="5"/>
      <c r="ARH22" s="5"/>
      <c r="ARI22" s="5"/>
      <c r="ARJ22" s="5"/>
      <c r="ARK22" s="5"/>
      <c r="ARL22" s="5"/>
      <c r="ARM22" s="5"/>
      <c r="ARN22" s="5"/>
      <c r="ARO22" s="5"/>
      <c r="ARP22" s="5"/>
      <c r="ARQ22" s="5"/>
      <c r="ARR22" s="5"/>
      <c r="ARS22" s="5"/>
      <c r="ART22" s="5"/>
      <c r="ARU22" s="5"/>
      <c r="ARV22" s="5"/>
      <c r="ARW22" s="5"/>
      <c r="ARX22" s="5"/>
      <c r="ARY22" s="5"/>
      <c r="ARZ22" s="5"/>
      <c r="ASA22" s="5"/>
      <c r="ASB22" s="5"/>
      <c r="ASC22" s="5"/>
      <c r="ASD22" s="5"/>
      <c r="ASE22" s="5"/>
      <c r="ASF22" s="5"/>
      <c r="ASG22" s="5"/>
      <c r="ASH22" s="5"/>
      <c r="ASI22" s="5"/>
      <c r="ASJ22" s="5"/>
      <c r="ASK22" s="5"/>
      <c r="ASL22" s="5"/>
      <c r="ASM22" s="5"/>
      <c r="ASN22" s="5"/>
      <c r="ASO22" s="5"/>
      <c r="ASP22" s="5"/>
      <c r="ASQ22" s="5"/>
      <c r="ASR22" s="5"/>
      <c r="ASS22" s="5"/>
      <c r="AST22" s="5"/>
      <c r="ASU22" s="5"/>
      <c r="ASV22" s="5"/>
      <c r="ASW22" s="5"/>
      <c r="ASX22" s="5"/>
      <c r="ASY22" s="5"/>
      <c r="ASZ22" s="5"/>
      <c r="ATA22" s="5"/>
      <c r="ATB22" s="5"/>
      <c r="ATC22" s="5"/>
      <c r="ATD22" s="5"/>
      <c r="ATE22" s="5"/>
      <c r="ATF22" s="5"/>
      <c r="ATG22" s="5"/>
      <c r="ATH22" s="5"/>
      <c r="ATI22" s="5"/>
      <c r="ATJ22" s="5"/>
      <c r="ATK22" s="5"/>
      <c r="ATL22" s="5"/>
      <c r="ATM22" s="5"/>
      <c r="ATN22" s="5"/>
      <c r="ATO22" s="5"/>
      <c r="ATP22" s="5"/>
      <c r="ATQ22" s="5"/>
      <c r="ATR22" s="5"/>
      <c r="ATS22" s="5"/>
      <c r="ATT22" s="5"/>
      <c r="ATU22" s="5"/>
      <c r="ATV22" s="5"/>
      <c r="ATW22" s="5"/>
      <c r="ATX22" s="5"/>
      <c r="ATY22" s="5"/>
      <c r="ATZ22" s="5"/>
      <c r="AUA22" s="5"/>
      <c r="AUB22" s="5"/>
      <c r="AUC22" s="5"/>
      <c r="AUD22" s="5"/>
      <c r="AUE22" s="5"/>
      <c r="AUF22" s="5"/>
      <c r="AUG22" s="5"/>
      <c r="AUH22" s="5"/>
      <c r="AUI22" s="5"/>
      <c r="AUJ22" s="5"/>
      <c r="AUK22" s="5"/>
      <c r="AUL22" s="5"/>
      <c r="AUM22" s="5"/>
      <c r="AUN22" s="5"/>
      <c r="AUO22" s="5"/>
      <c r="AUP22" s="5"/>
      <c r="AUQ22" s="5"/>
      <c r="AUR22" s="5"/>
      <c r="AUS22" s="5"/>
      <c r="AUT22" s="5"/>
      <c r="AUU22" s="5"/>
      <c r="AUV22" s="5"/>
      <c r="AUW22" s="5"/>
      <c r="AUX22" s="5"/>
      <c r="AUY22" s="5"/>
      <c r="AUZ22" s="5"/>
      <c r="AVA22" s="5"/>
      <c r="AVB22" s="5"/>
      <c r="AVC22" s="5"/>
      <c r="AVD22" s="5"/>
      <c r="AVE22" s="5"/>
      <c r="AVF22" s="5"/>
      <c r="AVG22" s="5"/>
      <c r="AVH22" s="5"/>
      <c r="AVI22" s="5"/>
      <c r="AVJ22" s="5"/>
      <c r="AVK22" s="5"/>
      <c r="AVL22" s="5"/>
      <c r="AVM22" s="5"/>
      <c r="AVN22" s="5"/>
      <c r="AVO22" s="5"/>
      <c r="AVP22" s="5"/>
      <c r="AVQ22" s="5"/>
      <c r="AVR22" s="5"/>
      <c r="AVS22" s="5"/>
      <c r="AVT22" s="5"/>
      <c r="AVU22" s="5"/>
      <c r="AVV22" s="5"/>
      <c r="AVW22" s="5"/>
      <c r="AVX22" s="5"/>
      <c r="AVY22" s="5"/>
      <c r="AVZ22" s="5"/>
      <c r="AWA22" s="5"/>
      <c r="AWB22" s="5"/>
      <c r="AWC22" s="5"/>
      <c r="AWD22" s="5"/>
      <c r="AWE22" s="5"/>
      <c r="AWF22" s="5"/>
      <c r="AWG22" s="5"/>
      <c r="AWH22" s="5"/>
      <c r="AWI22" s="5"/>
      <c r="AWJ22" s="5"/>
      <c r="AWK22" s="5"/>
      <c r="AWL22" s="5"/>
      <c r="AWM22" s="5"/>
      <c r="AWN22" s="5"/>
      <c r="AWO22" s="5"/>
      <c r="AWP22" s="5"/>
      <c r="AWQ22" s="5"/>
      <c r="AWR22" s="5"/>
      <c r="AWS22" s="5"/>
      <c r="AWT22" s="5"/>
      <c r="AWU22" s="5"/>
      <c r="AWV22" s="5"/>
      <c r="AWW22" s="5"/>
      <c r="AWX22" s="5"/>
      <c r="AWY22" s="5"/>
      <c r="AWZ22" s="5"/>
      <c r="AXA22" s="5"/>
      <c r="AXB22" s="5"/>
      <c r="AXC22" s="5"/>
      <c r="AXD22" s="5"/>
      <c r="AXE22" s="5"/>
      <c r="AXF22" s="5"/>
      <c r="AXG22" s="5"/>
      <c r="AXH22" s="5"/>
      <c r="AXI22" s="5"/>
      <c r="AXJ22" s="5"/>
      <c r="AXK22" s="5"/>
      <c r="AXL22" s="5"/>
      <c r="AXM22" s="5"/>
      <c r="AXN22" s="5"/>
      <c r="AXO22" s="5"/>
      <c r="AXP22" s="5"/>
      <c r="AXQ22" s="5"/>
      <c r="AXR22" s="5"/>
      <c r="AXS22" s="5"/>
      <c r="AXT22" s="5"/>
      <c r="AXU22" s="5"/>
      <c r="AXV22" s="5"/>
      <c r="AXW22" s="5"/>
      <c r="AXX22" s="5"/>
      <c r="AXY22" s="5"/>
      <c r="AXZ22" s="5"/>
      <c r="AYA22" s="5"/>
      <c r="AYB22" s="5"/>
      <c r="AYC22" s="5"/>
      <c r="AYD22" s="5"/>
      <c r="AYE22" s="5"/>
      <c r="AYF22" s="5"/>
      <c r="AYG22" s="5"/>
      <c r="AYH22" s="5"/>
      <c r="AYI22" s="5"/>
      <c r="AYJ22" s="5"/>
      <c r="AYK22" s="5"/>
      <c r="AYL22" s="5"/>
      <c r="AYM22" s="5"/>
      <c r="AYN22" s="5"/>
      <c r="AYO22" s="5"/>
      <c r="AYP22" s="5"/>
      <c r="AYQ22" s="5"/>
      <c r="AYR22" s="5"/>
      <c r="AYS22" s="5"/>
      <c r="AYT22" s="5"/>
      <c r="AYU22" s="5"/>
      <c r="AYV22" s="5"/>
      <c r="AYW22" s="5"/>
      <c r="AYX22" s="5"/>
      <c r="AYY22" s="5"/>
      <c r="AYZ22" s="5"/>
      <c r="AZA22" s="5"/>
      <c r="AZB22" s="5"/>
      <c r="AZC22" s="5"/>
      <c r="AZD22" s="5"/>
      <c r="AZE22" s="5"/>
      <c r="AZF22" s="5"/>
      <c r="AZG22" s="5"/>
      <c r="AZH22" s="5"/>
      <c r="AZI22" s="5"/>
      <c r="AZJ22" s="5"/>
      <c r="AZK22" s="5"/>
      <c r="AZL22" s="5"/>
      <c r="AZM22" s="5"/>
      <c r="AZN22" s="5"/>
      <c r="AZO22" s="5"/>
      <c r="AZP22" s="5"/>
      <c r="AZQ22" s="5"/>
      <c r="AZR22" s="5"/>
      <c r="AZS22" s="5"/>
      <c r="AZT22" s="5"/>
      <c r="AZU22" s="5"/>
      <c r="AZV22" s="5"/>
      <c r="AZW22" s="5"/>
      <c r="AZX22" s="5"/>
      <c r="AZY22" s="5"/>
      <c r="AZZ22" s="5"/>
      <c r="BAA22" s="5"/>
      <c r="BAB22" s="5"/>
      <c r="BAC22" s="5"/>
      <c r="BAD22" s="5"/>
      <c r="BAE22" s="5"/>
      <c r="BAF22" s="5"/>
      <c r="BAG22" s="5"/>
      <c r="BAH22" s="5"/>
      <c r="BAI22" s="5"/>
      <c r="BAJ22" s="5"/>
      <c r="BAK22" s="5"/>
      <c r="BAL22" s="5"/>
      <c r="BAM22" s="5"/>
      <c r="BAN22" s="5"/>
      <c r="BAO22" s="5"/>
      <c r="BAP22" s="5"/>
      <c r="BAQ22" s="5"/>
      <c r="BAR22" s="5"/>
      <c r="BAS22" s="5"/>
      <c r="BAT22" s="5"/>
      <c r="BAU22" s="5"/>
      <c r="BAV22" s="5"/>
      <c r="BAW22" s="5"/>
      <c r="BAX22" s="5"/>
      <c r="BAY22" s="5"/>
      <c r="BAZ22" s="5"/>
      <c r="BBA22" s="5"/>
      <c r="BBB22" s="5"/>
      <c r="BBC22" s="5"/>
      <c r="BBD22" s="5"/>
      <c r="BBE22" s="5"/>
      <c r="BBF22" s="5"/>
      <c r="BBG22" s="5"/>
      <c r="BBH22" s="5"/>
      <c r="BBI22" s="5"/>
      <c r="BBJ22" s="5"/>
      <c r="BBK22" s="5"/>
      <c r="BBL22" s="5"/>
      <c r="BBM22" s="5"/>
      <c r="BBN22" s="5"/>
      <c r="BBO22" s="5"/>
      <c r="BBP22" s="5"/>
      <c r="BBQ22" s="5"/>
      <c r="BBR22" s="5"/>
      <c r="BBS22" s="5"/>
      <c r="BBT22" s="5"/>
      <c r="BBU22" s="5"/>
      <c r="BBV22" s="5"/>
      <c r="BBW22" s="5"/>
      <c r="BBX22" s="5"/>
      <c r="BBY22" s="5"/>
      <c r="BBZ22" s="5"/>
      <c r="BCA22" s="5"/>
      <c r="BCB22" s="5"/>
      <c r="BCC22" s="5"/>
      <c r="BCD22" s="5"/>
      <c r="BCE22" s="5"/>
      <c r="BCF22" s="5"/>
      <c r="BCG22" s="5"/>
      <c r="BCH22" s="5"/>
      <c r="BCI22" s="5"/>
      <c r="BCJ22" s="5"/>
      <c r="BCK22" s="5"/>
      <c r="BCL22" s="5"/>
      <c r="BCM22" s="5"/>
      <c r="BCN22" s="5"/>
      <c r="BCO22" s="5"/>
      <c r="BCP22" s="5"/>
      <c r="BCQ22" s="5"/>
      <c r="BCR22" s="5"/>
      <c r="BCS22" s="5"/>
      <c r="BCT22" s="5"/>
      <c r="BCU22" s="5"/>
      <c r="BCV22" s="5"/>
      <c r="BCW22" s="5"/>
      <c r="BCX22" s="5"/>
      <c r="BCY22" s="5"/>
      <c r="BCZ22" s="5"/>
      <c r="BDA22" s="5"/>
      <c r="BDB22" s="5"/>
      <c r="BDC22" s="5"/>
      <c r="BDD22" s="5"/>
      <c r="BDE22" s="5"/>
      <c r="BDF22" s="5"/>
      <c r="BDG22" s="5"/>
      <c r="BDH22" s="5"/>
      <c r="BDI22" s="5"/>
      <c r="BDJ22" s="5"/>
      <c r="BDK22" s="5"/>
      <c r="BDL22" s="5"/>
      <c r="BDM22" s="5"/>
      <c r="BDN22" s="5"/>
      <c r="BDO22" s="5"/>
      <c r="BDP22" s="5"/>
      <c r="BDQ22" s="5"/>
      <c r="BDR22" s="5"/>
      <c r="BDS22" s="5"/>
      <c r="BDT22" s="5"/>
      <c r="BDU22" s="5"/>
      <c r="BDV22" s="5"/>
      <c r="BDW22" s="5"/>
      <c r="BDX22" s="5"/>
      <c r="BDY22" s="5"/>
      <c r="BDZ22" s="5"/>
      <c r="BEA22" s="5"/>
      <c r="BEB22" s="5"/>
      <c r="BEC22" s="5"/>
      <c r="BED22" s="5"/>
      <c r="BEE22" s="5"/>
      <c r="BEF22" s="5"/>
      <c r="BEG22" s="5"/>
      <c r="BEH22" s="5"/>
      <c r="BEI22" s="5"/>
      <c r="BEJ22" s="5"/>
      <c r="BEK22" s="5"/>
      <c r="BEL22" s="5"/>
      <c r="BEM22" s="5"/>
      <c r="BEN22" s="5"/>
      <c r="BEO22" s="5"/>
      <c r="BEP22" s="5"/>
      <c r="BEQ22" s="5"/>
      <c r="BER22" s="5"/>
      <c r="BES22" s="5"/>
      <c r="BET22" s="5"/>
      <c r="BEU22" s="5"/>
      <c r="BEV22" s="5"/>
      <c r="BEW22" s="5"/>
      <c r="BEX22" s="5"/>
      <c r="BEY22" s="5"/>
      <c r="BEZ22" s="5"/>
      <c r="BFA22" s="5"/>
      <c r="BFB22" s="5"/>
      <c r="BFC22" s="5"/>
      <c r="BFD22" s="5"/>
      <c r="BFE22" s="5"/>
      <c r="BFF22" s="5"/>
      <c r="BFG22" s="5"/>
      <c r="BFH22" s="5"/>
      <c r="BFI22" s="5"/>
      <c r="BFJ22" s="5"/>
      <c r="BFK22" s="5"/>
      <c r="BFL22" s="5"/>
      <c r="BFM22" s="5"/>
      <c r="BFN22" s="5"/>
      <c r="BFO22" s="5"/>
      <c r="BFP22" s="5"/>
      <c r="BFQ22" s="5"/>
      <c r="BFR22" s="5"/>
      <c r="BFS22" s="5"/>
      <c r="BFT22" s="5"/>
      <c r="BFU22" s="5"/>
      <c r="BFV22" s="5"/>
      <c r="BFW22" s="5"/>
      <c r="BFX22" s="5"/>
      <c r="BFY22" s="5"/>
      <c r="BFZ22" s="5"/>
      <c r="BGA22" s="5"/>
      <c r="BGB22" s="5"/>
      <c r="BGC22" s="5"/>
      <c r="BGD22" s="5"/>
      <c r="BGE22" s="5"/>
      <c r="BGF22" s="5"/>
      <c r="BGG22" s="5"/>
      <c r="BGH22" s="5"/>
      <c r="BGI22" s="5"/>
      <c r="BGJ22" s="5"/>
      <c r="BGK22" s="5"/>
      <c r="BGL22" s="5"/>
      <c r="BGM22" s="5"/>
      <c r="BGN22" s="5"/>
      <c r="BGO22" s="5"/>
      <c r="BGP22" s="5"/>
      <c r="BGQ22" s="5"/>
      <c r="BGR22" s="5"/>
      <c r="BGS22" s="5"/>
      <c r="BGT22" s="5"/>
      <c r="BGU22" s="5"/>
      <c r="BGV22" s="5"/>
      <c r="BGW22" s="5"/>
      <c r="BGX22" s="5"/>
      <c r="BGY22" s="5"/>
      <c r="BGZ22" s="5"/>
      <c r="BHA22" s="5"/>
      <c r="BHB22" s="5"/>
      <c r="BHC22" s="5"/>
      <c r="BHD22" s="5"/>
      <c r="BHE22" s="5"/>
      <c r="BHF22" s="5"/>
      <c r="BHG22" s="5"/>
      <c r="BHH22" s="5"/>
      <c r="BHI22" s="5"/>
      <c r="BHJ22" s="5"/>
      <c r="BHK22" s="5"/>
      <c r="BHL22" s="5"/>
      <c r="BHM22" s="5"/>
      <c r="BHN22" s="5"/>
      <c r="BHO22" s="5"/>
      <c r="BHP22" s="5"/>
      <c r="BHQ22" s="5"/>
      <c r="BHR22" s="5"/>
      <c r="BHS22" s="5"/>
      <c r="BHT22" s="5"/>
      <c r="BHU22" s="5"/>
      <c r="BHV22" s="5"/>
      <c r="BHW22" s="5"/>
      <c r="BHX22" s="5"/>
      <c r="BHY22" s="5"/>
      <c r="BHZ22" s="5"/>
      <c r="BIA22" s="5"/>
      <c r="BIB22" s="5"/>
      <c r="BIC22" s="5"/>
      <c r="BID22" s="5"/>
      <c r="BIE22" s="5"/>
      <c r="BIF22" s="5"/>
      <c r="BIG22" s="5"/>
      <c r="BIH22" s="5"/>
      <c r="BII22" s="5"/>
      <c r="BIJ22" s="5"/>
      <c r="BIK22" s="5"/>
      <c r="BIL22" s="5"/>
      <c r="BIM22" s="5"/>
      <c r="BIN22" s="5"/>
      <c r="BIO22" s="5"/>
      <c r="BIP22" s="5"/>
      <c r="BIQ22" s="5"/>
      <c r="BIR22" s="5"/>
      <c r="BIS22" s="5"/>
      <c r="BIT22" s="5"/>
      <c r="BIU22" s="5"/>
      <c r="BIV22" s="5"/>
      <c r="BIW22" s="5"/>
      <c r="BIX22" s="5"/>
      <c r="BIY22" s="5"/>
      <c r="BIZ22" s="5"/>
      <c r="BJA22" s="5"/>
      <c r="BJB22" s="5"/>
      <c r="BJC22" s="5"/>
      <c r="BJD22" s="5"/>
      <c r="BJE22" s="5"/>
      <c r="BJF22" s="5"/>
      <c r="BJG22" s="5"/>
      <c r="BJH22" s="5"/>
      <c r="BJI22" s="5"/>
      <c r="BJJ22" s="5"/>
      <c r="BJK22" s="5"/>
      <c r="BJL22" s="5"/>
      <c r="BJM22" s="5"/>
      <c r="BJN22" s="5"/>
      <c r="BJO22" s="5"/>
      <c r="BJP22" s="5"/>
      <c r="BJQ22" s="5"/>
      <c r="BJR22" s="5"/>
      <c r="BJS22" s="5"/>
      <c r="BJT22" s="5"/>
      <c r="BJU22" s="5"/>
      <c r="BJV22" s="5"/>
      <c r="BJW22" s="5"/>
      <c r="BJX22" s="5"/>
      <c r="BJY22" s="5"/>
      <c r="BJZ22" s="5"/>
      <c r="BKA22" s="5"/>
      <c r="BKB22" s="5"/>
      <c r="BKC22" s="5"/>
      <c r="BKD22" s="5"/>
      <c r="BKE22" s="5"/>
      <c r="BKF22" s="5"/>
      <c r="BKG22" s="5"/>
      <c r="BKH22" s="5"/>
      <c r="BKI22" s="5"/>
      <c r="BKJ22" s="5"/>
      <c r="BKK22" s="5"/>
      <c r="BKL22" s="5"/>
      <c r="BKM22" s="5"/>
      <c r="BKN22" s="5"/>
      <c r="BKO22" s="5"/>
      <c r="BKP22" s="5"/>
      <c r="BKQ22" s="5"/>
      <c r="BKR22" s="5"/>
      <c r="BKS22" s="5"/>
      <c r="BKT22" s="5"/>
      <c r="BKU22" s="5"/>
      <c r="BKV22" s="5"/>
      <c r="BKW22" s="5"/>
      <c r="BKX22" s="5"/>
      <c r="BKY22" s="5"/>
      <c r="BKZ22" s="5"/>
      <c r="BLA22" s="5"/>
      <c r="BLB22" s="5"/>
      <c r="BLC22" s="5"/>
      <c r="BLD22" s="5"/>
      <c r="BLE22" s="5"/>
      <c r="BLF22" s="5"/>
      <c r="BLG22" s="5"/>
      <c r="BLH22" s="5"/>
      <c r="BLI22" s="5"/>
      <c r="BLJ22" s="5"/>
      <c r="BLK22" s="5"/>
      <c r="BLL22" s="5"/>
      <c r="BLM22" s="5"/>
      <c r="BLN22" s="5"/>
      <c r="BLO22" s="5"/>
      <c r="BLP22" s="5"/>
      <c r="BLQ22" s="5"/>
      <c r="BLR22" s="5"/>
      <c r="BLS22" s="5"/>
      <c r="BLT22" s="5"/>
      <c r="BLU22" s="5"/>
      <c r="BLV22" s="5"/>
      <c r="BLW22" s="5"/>
      <c r="BLX22" s="5"/>
      <c r="BLY22" s="5"/>
      <c r="BLZ22" s="5"/>
      <c r="BMA22" s="5"/>
      <c r="BMB22" s="5"/>
      <c r="BMC22" s="5"/>
      <c r="BMD22" s="5"/>
      <c r="BME22" s="5"/>
      <c r="BMF22" s="5"/>
      <c r="BMG22" s="5"/>
      <c r="BMH22" s="5"/>
      <c r="BMI22" s="5"/>
      <c r="BMJ22" s="5"/>
      <c r="BMK22" s="5"/>
      <c r="BML22" s="5"/>
      <c r="BMM22" s="5"/>
      <c r="BMN22" s="5"/>
      <c r="BMO22" s="5"/>
      <c r="BMP22" s="5"/>
      <c r="BMQ22" s="5"/>
      <c r="BMR22" s="5"/>
      <c r="BMS22" s="5"/>
      <c r="BMT22" s="5"/>
      <c r="BMU22" s="5"/>
      <c r="BMV22" s="5"/>
      <c r="BMW22" s="5"/>
      <c r="BMX22" s="5"/>
      <c r="BMY22" s="5"/>
      <c r="BMZ22" s="5"/>
      <c r="BNA22" s="5"/>
      <c r="BNB22" s="5"/>
      <c r="BNC22" s="5"/>
      <c r="BND22" s="5"/>
      <c r="BNE22" s="5"/>
      <c r="BNF22" s="5"/>
      <c r="BNG22" s="5"/>
      <c r="BNH22" s="5"/>
      <c r="BNI22" s="5"/>
      <c r="BNJ22" s="5"/>
      <c r="BNK22" s="5"/>
      <c r="BNL22" s="5"/>
      <c r="BNM22" s="5"/>
      <c r="BNN22" s="5"/>
      <c r="BNO22" s="5"/>
      <c r="BNP22" s="5"/>
      <c r="BNQ22" s="5"/>
      <c r="BNR22" s="5"/>
      <c r="BNS22" s="5"/>
      <c r="BNT22" s="5"/>
      <c r="BNU22" s="5"/>
      <c r="BNV22" s="5"/>
      <c r="BNW22" s="5"/>
      <c r="BNX22" s="5"/>
      <c r="BNY22" s="5"/>
      <c r="BNZ22" s="5"/>
      <c r="BOA22" s="5"/>
      <c r="BOB22" s="5"/>
      <c r="BOC22" s="5"/>
      <c r="BOD22" s="5"/>
      <c r="BOE22" s="5"/>
      <c r="BOF22" s="5"/>
      <c r="BOG22" s="5"/>
      <c r="BOH22" s="5"/>
      <c r="BOI22" s="5"/>
      <c r="BOJ22" s="5"/>
      <c r="BOK22" s="5"/>
      <c r="BOL22" s="5"/>
      <c r="BOM22" s="5"/>
      <c r="BON22" s="5"/>
      <c r="BOO22" s="5"/>
      <c r="BOP22" s="5"/>
      <c r="BOQ22" s="5"/>
      <c r="BOR22" s="5"/>
      <c r="BOS22" s="5"/>
    </row>
    <row r="23" spans="1:1761" s="7" customFormat="1" ht="24.75" customHeight="1" thickBot="1" x14ac:dyDescent="0.25">
      <c r="A23" s="56">
        <v>709</v>
      </c>
      <c r="B23" s="69" t="s">
        <v>37</v>
      </c>
      <c r="C23" s="106">
        <v>45352</v>
      </c>
      <c r="D23" s="72"/>
      <c r="E23" s="68" t="s">
        <v>35</v>
      </c>
      <c r="F23" s="68">
        <v>46905</v>
      </c>
      <c r="G23" s="58"/>
      <c r="H23" s="58" t="s">
        <v>85</v>
      </c>
      <c r="I23" s="90" t="s">
        <v>40</v>
      </c>
      <c r="J23" s="103" t="s">
        <v>93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  <c r="AMK23" s="5"/>
      <c r="AML23" s="5"/>
      <c r="AMM23" s="5"/>
      <c r="AMN23" s="5"/>
      <c r="AMO23" s="5"/>
      <c r="AMP23" s="5"/>
      <c r="AMQ23" s="5"/>
      <c r="AMR23" s="5"/>
      <c r="AMS23" s="5"/>
      <c r="AMT23" s="5"/>
      <c r="AMU23" s="5"/>
      <c r="AMV23" s="5"/>
      <c r="AMW23" s="5"/>
      <c r="AMX23" s="5"/>
      <c r="AMY23" s="5"/>
      <c r="AMZ23" s="5"/>
      <c r="ANA23" s="5"/>
      <c r="ANB23" s="5"/>
      <c r="ANC23" s="5"/>
      <c r="AND23" s="5"/>
      <c r="ANE23" s="5"/>
      <c r="ANF23" s="5"/>
      <c r="ANG23" s="5"/>
      <c r="ANH23" s="5"/>
      <c r="ANI23" s="5"/>
      <c r="ANJ23" s="5"/>
      <c r="ANK23" s="5"/>
      <c r="ANL23" s="5"/>
      <c r="ANM23" s="5"/>
      <c r="ANN23" s="5"/>
      <c r="ANO23" s="5"/>
      <c r="ANP23" s="5"/>
      <c r="ANQ23" s="5"/>
      <c r="ANR23" s="5"/>
      <c r="ANS23" s="5"/>
      <c r="ANT23" s="5"/>
      <c r="ANU23" s="5"/>
      <c r="ANV23" s="5"/>
      <c r="ANW23" s="5"/>
      <c r="ANX23" s="5"/>
      <c r="ANY23" s="5"/>
      <c r="ANZ23" s="5"/>
      <c r="AOA23" s="5"/>
      <c r="AOB23" s="5"/>
      <c r="AOC23" s="5"/>
      <c r="AOD23" s="5"/>
      <c r="AOE23" s="5"/>
      <c r="AOF23" s="5"/>
      <c r="AOG23" s="5"/>
      <c r="AOH23" s="5"/>
      <c r="AOI23" s="5"/>
      <c r="AOJ23" s="5"/>
      <c r="AOK23" s="5"/>
      <c r="AOL23" s="5"/>
      <c r="AOM23" s="5"/>
      <c r="AON23" s="5"/>
      <c r="AOO23" s="5"/>
      <c r="AOP23" s="5"/>
      <c r="AOQ23" s="5"/>
      <c r="AOR23" s="5"/>
      <c r="AOS23" s="5"/>
      <c r="AOT23" s="5"/>
      <c r="AOU23" s="5"/>
      <c r="AOV23" s="5"/>
      <c r="AOW23" s="5"/>
      <c r="AOX23" s="5"/>
      <c r="AOY23" s="5"/>
      <c r="AOZ23" s="5"/>
      <c r="APA23" s="5"/>
      <c r="APB23" s="5"/>
      <c r="APC23" s="5"/>
      <c r="APD23" s="5"/>
      <c r="APE23" s="5"/>
      <c r="APF23" s="5"/>
      <c r="APG23" s="5"/>
      <c r="APH23" s="5"/>
      <c r="API23" s="5"/>
      <c r="APJ23" s="5"/>
      <c r="APK23" s="5"/>
      <c r="APL23" s="5"/>
      <c r="APM23" s="5"/>
      <c r="APN23" s="5"/>
      <c r="APO23" s="5"/>
      <c r="APP23" s="5"/>
      <c r="APQ23" s="5"/>
      <c r="APR23" s="5"/>
      <c r="APS23" s="5"/>
      <c r="APT23" s="5"/>
      <c r="APU23" s="5"/>
      <c r="APV23" s="5"/>
      <c r="APW23" s="5"/>
      <c r="APX23" s="5"/>
      <c r="APY23" s="5"/>
      <c r="APZ23" s="5"/>
      <c r="AQA23" s="5"/>
      <c r="AQB23" s="5"/>
      <c r="AQC23" s="5"/>
      <c r="AQD23" s="5"/>
      <c r="AQE23" s="5"/>
      <c r="AQF23" s="5"/>
      <c r="AQG23" s="5"/>
      <c r="AQH23" s="5"/>
      <c r="AQI23" s="5"/>
      <c r="AQJ23" s="5"/>
      <c r="AQK23" s="5"/>
      <c r="AQL23" s="5"/>
      <c r="AQM23" s="5"/>
      <c r="AQN23" s="5"/>
      <c r="AQO23" s="5"/>
      <c r="AQP23" s="5"/>
      <c r="AQQ23" s="5"/>
      <c r="AQR23" s="5"/>
      <c r="AQS23" s="5"/>
      <c r="AQT23" s="5"/>
      <c r="AQU23" s="5"/>
      <c r="AQV23" s="5"/>
      <c r="AQW23" s="5"/>
      <c r="AQX23" s="5"/>
      <c r="AQY23" s="5"/>
      <c r="AQZ23" s="5"/>
      <c r="ARA23" s="5"/>
      <c r="ARB23" s="5"/>
      <c r="ARC23" s="5"/>
      <c r="ARD23" s="5"/>
      <c r="ARE23" s="5"/>
      <c r="ARF23" s="5"/>
      <c r="ARG23" s="5"/>
      <c r="ARH23" s="5"/>
      <c r="ARI23" s="5"/>
      <c r="ARJ23" s="5"/>
      <c r="ARK23" s="5"/>
      <c r="ARL23" s="5"/>
      <c r="ARM23" s="5"/>
      <c r="ARN23" s="5"/>
      <c r="ARO23" s="5"/>
      <c r="ARP23" s="5"/>
      <c r="ARQ23" s="5"/>
      <c r="ARR23" s="5"/>
      <c r="ARS23" s="5"/>
      <c r="ART23" s="5"/>
      <c r="ARU23" s="5"/>
      <c r="ARV23" s="5"/>
      <c r="ARW23" s="5"/>
      <c r="ARX23" s="5"/>
      <c r="ARY23" s="5"/>
      <c r="ARZ23" s="5"/>
      <c r="ASA23" s="5"/>
      <c r="ASB23" s="5"/>
      <c r="ASC23" s="5"/>
      <c r="ASD23" s="5"/>
      <c r="ASE23" s="5"/>
      <c r="ASF23" s="5"/>
      <c r="ASG23" s="5"/>
      <c r="ASH23" s="5"/>
      <c r="ASI23" s="5"/>
      <c r="ASJ23" s="5"/>
      <c r="ASK23" s="5"/>
      <c r="ASL23" s="5"/>
      <c r="ASM23" s="5"/>
      <c r="ASN23" s="5"/>
      <c r="ASO23" s="5"/>
      <c r="ASP23" s="5"/>
      <c r="ASQ23" s="5"/>
      <c r="ASR23" s="5"/>
      <c r="ASS23" s="5"/>
      <c r="AST23" s="5"/>
      <c r="ASU23" s="5"/>
      <c r="ASV23" s="5"/>
      <c r="ASW23" s="5"/>
      <c r="ASX23" s="5"/>
      <c r="ASY23" s="5"/>
      <c r="ASZ23" s="5"/>
      <c r="ATA23" s="5"/>
      <c r="ATB23" s="5"/>
      <c r="ATC23" s="5"/>
      <c r="ATD23" s="5"/>
      <c r="ATE23" s="5"/>
      <c r="ATF23" s="5"/>
      <c r="ATG23" s="5"/>
      <c r="ATH23" s="5"/>
      <c r="ATI23" s="5"/>
      <c r="ATJ23" s="5"/>
      <c r="ATK23" s="5"/>
      <c r="ATL23" s="5"/>
      <c r="ATM23" s="5"/>
      <c r="ATN23" s="5"/>
      <c r="ATO23" s="5"/>
      <c r="ATP23" s="5"/>
      <c r="ATQ23" s="5"/>
      <c r="ATR23" s="5"/>
      <c r="ATS23" s="5"/>
      <c r="ATT23" s="5"/>
      <c r="ATU23" s="5"/>
      <c r="ATV23" s="5"/>
      <c r="ATW23" s="5"/>
      <c r="ATX23" s="5"/>
      <c r="ATY23" s="5"/>
      <c r="ATZ23" s="5"/>
      <c r="AUA23" s="5"/>
      <c r="AUB23" s="5"/>
      <c r="AUC23" s="5"/>
      <c r="AUD23" s="5"/>
      <c r="AUE23" s="5"/>
      <c r="AUF23" s="5"/>
      <c r="AUG23" s="5"/>
      <c r="AUH23" s="5"/>
      <c r="AUI23" s="5"/>
      <c r="AUJ23" s="5"/>
      <c r="AUK23" s="5"/>
      <c r="AUL23" s="5"/>
      <c r="AUM23" s="5"/>
      <c r="AUN23" s="5"/>
      <c r="AUO23" s="5"/>
      <c r="AUP23" s="5"/>
      <c r="AUQ23" s="5"/>
      <c r="AUR23" s="5"/>
      <c r="AUS23" s="5"/>
      <c r="AUT23" s="5"/>
      <c r="AUU23" s="5"/>
      <c r="AUV23" s="5"/>
      <c r="AUW23" s="5"/>
      <c r="AUX23" s="5"/>
      <c r="AUY23" s="5"/>
      <c r="AUZ23" s="5"/>
      <c r="AVA23" s="5"/>
      <c r="AVB23" s="5"/>
      <c r="AVC23" s="5"/>
      <c r="AVD23" s="5"/>
      <c r="AVE23" s="5"/>
      <c r="AVF23" s="5"/>
      <c r="AVG23" s="5"/>
      <c r="AVH23" s="5"/>
      <c r="AVI23" s="5"/>
      <c r="AVJ23" s="5"/>
      <c r="AVK23" s="5"/>
      <c r="AVL23" s="5"/>
      <c r="AVM23" s="5"/>
      <c r="AVN23" s="5"/>
      <c r="AVO23" s="5"/>
      <c r="AVP23" s="5"/>
      <c r="AVQ23" s="5"/>
      <c r="AVR23" s="5"/>
      <c r="AVS23" s="5"/>
      <c r="AVT23" s="5"/>
      <c r="AVU23" s="5"/>
      <c r="AVV23" s="5"/>
      <c r="AVW23" s="5"/>
      <c r="AVX23" s="5"/>
      <c r="AVY23" s="5"/>
      <c r="AVZ23" s="5"/>
      <c r="AWA23" s="5"/>
      <c r="AWB23" s="5"/>
      <c r="AWC23" s="5"/>
      <c r="AWD23" s="5"/>
      <c r="AWE23" s="5"/>
      <c r="AWF23" s="5"/>
      <c r="AWG23" s="5"/>
      <c r="AWH23" s="5"/>
      <c r="AWI23" s="5"/>
      <c r="AWJ23" s="5"/>
      <c r="AWK23" s="5"/>
      <c r="AWL23" s="5"/>
      <c r="AWM23" s="5"/>
      <c r="AWN23" s="5"/>
      <c r="AWO23" s="5"/>
      <c r="AWP23" s="5"/>
      <c r="AWQ23" s="5"/>
      <c r="AWR23" s="5"/>
      <c r="AWS23" s="5"/>
      <c r="AWT23" s="5"/>
      <c r="AWU23" s="5"/>
      <c r="AWV23" s="5"/>
      <c r="AWW23" s="5"/>
      <c r="AWX23" s="5"/>
      <c r="AWY23" s="5"/>
      <c r="AWZ23" s="5"/>
      <c r="AXA23" s="5"/>
      <c r="AXB23" s="5"/>
      <c r="AXC23" s="5"/>
      <c r="AXD23" s="5"/>
      <c r="AXE23" s="5"/>
      <c r="AXF23" s="5"/>
      <c r="AXG23" s="5"/>
      <c r="AXH23" s="5"/>
      <c r="AXI23" s="5"/>
      <c r="AXJ23" s="5"/>
      <c r="AXK23" s="5"/>
      <c r="AXL23" s="5"/>
      <c r="AXM23" s="5"/>
      <c r="AXN23" s="5"/>
      <c r="AXO23" s="5"/>
      <c r="AXP23" s="5"/>
      <c r="AXQ23" s="5"/>
      <c r="AXR23" s="5"/>
      <c r="AXS23" s="5"/>
      <c r="AXT23" s="5"/>
      <c r="AXU23" s="5"/>
      <c r="AXV23" s="5"/>
      <c r="AXW23" s="5"/>
      <c r="AXX23" s="5"/>
      <c r="AXY23" s="5"/>
      <c r="AXZ23" s="5"/>
      <c r="AYA23" s="5"/>
      <c r="AYB23" s="5"/>
      <c r="AYC23" s="5"/>
      <c r="AYD23" s="5"/>
      <c r="AYE23" s="5"/>
      <c r="AYF23" s="5"/>
      <c r="AYG23" s="5"/>
      <c r="AYH23" s="5"/>
      <c r="AYI23" s="5"/>
      <c r="AYJ23" s="5"/>
      <c r="AYK23" s="5"/>
      <c r="AYL23" s="5"/>
      <c r="AYM23" s="5"/>
      <c r="AYN23" s="5"/>
      <c r="AYO23" s="5"/>
      <c r="AYP23" s="5"/>
      <c r="AYQ23" s="5"/>
      <c r="AYR23" s="5"/>
      <c r="AYS23" s="5"/>
      <c r="AYT23" s="5"/>
      <c r="AYU23" s="5"/>
      <c r="AYV23" s="5"/>
      <c r="AYW23" s="5"/>
      <c r="AYX23" s="5"/>
      <c r="AYY23" s="5"/>
      <c r="AYZ23" s="5"/>
      <c r="AZA23" s="5"/>
      <c r="AZB23" s="5"/>
      <c r="AZC23" s="5"/>
      <c r="AZD23" s="5"/>
      <c r="AZE23" s="5"/>
      <c r="AZF23" s="5"/>
      <c r="AZG23" s="5"/>
      <c r="AZH23" s="5"/>
      <c r="AZI23" s="5"/>
      <c r="AZJ23" s="5"/>
      <c r="AZK23" s="5"/>
      <c r="AZL23" s="5"/>
      <c r="AZM23" s="5"/>
      <c r="AZN23" s="5"/>
      <c r="AZO23" s="5"/>
      <c r="AZP23" s="5"/>
      <c r="AZQ23" s="5"/>
      <c r="AZR23" s="5"/>
      <c r="AZS23" s="5"/>
      <c r="AZT23" s="5"/>
      <c r="AZU23" s="5"/>
      <c r="AZV23" s="5"/>
      <c r="AZW23" s="5"/>
      <c r="AZX23" s="5"/>
      <c r="AZY23" s="5"/>
      <c r="AZZ23" s="5"/>
      <c r="BAA23" s="5"/>
      <c r="BAB23" s="5"/>
      <c r="BAC23" s="5"/>
      <c r="BAD23" s="5"/>
      <c r="BAE23" s="5"/>
      <c r="BAF23" s="5"/>
      <c r="BAG23" s="5"/>
      <c r="BAH23" s="5"/>
      <c r="BAI23" s="5"/>
      <c r="BAJ23" s="5"/>
      <c r="BAK23" s="5"/>
      <c r="BAL23" s="5"/>
      <c r="BAM23" s="5"/>
      <c r="BAN23" s="5"/>
      <c r="BAO23" s="5"/>
      <c r="BAP23" s="5"/>
      <c r="BAQ23" s="5"/>
      <c r="BAR23" s="5"/>
      <c r="BAS23" s="5"/>
      <c r="BAT23" s="5"/>
      <c r="BAU23" s="5"/>
      <c r="BAV23" s="5"/>
      <c r="BAW23" s="5"/>
      <c r="BAX23" s="5"/>
      <c r="BAY23" s="5"/>
      <c r="BAZ23" s="5"/>
      <c r="BBA23" s="5"/>
      <c r="BBB23" s="5"/>
      <c r="BBC23" s="5"/>
      <c r="BBD23" s="5"/>
      <c r="BBE23" s="5"/>
      <c r="BBF23" s="5"/>
      <c r="BBG23" s="5"/>
      <c r="BBH23" s="5"/>
      <c r="BBI23" s="5"/>
      <c r="BBJ23" s="5"/>
      <c r="BBK23" s="5"/>
      <c r="BBL23" s="5"/>
      <c r="BBM23" s="5"/>
      <c r="BBN23" s="5"/>
      <c r="BBO23" s="5"/>
      <c r="BBP23" s="5"/>
      <c r="BBQ23" s="5"/>
      <c r="BBR23" s="5"/>
      <c r="BBS23" s="5"/>
      <c r="BBT23" s="5"/>
      <c r="BBU23" s="5"/>
      <c r="BBV23" s="5"/>
      <c r="BBW23" s="5"/>
      <c r="BBX23" s="5"/>
      <c r="BBY23" s="5"/>
      <c r="BBZ23" s="5"/>
      <c r="BCA23" s="5"/>
      <c r="BCB23" s="5"/>
      <c r="BCC23" s="5"/>
      <c r="BCD23" s="5"/>
      <c r="BCE23" s="5"/>
      <c r="BCF23" s="5"/>
      <c r="BCG23" s="5"/>
      <c r="BCH23" s="5"/>
      <c r="BCI23" s="5"/>
      <c r="BCJ23" s="5"/>
      <c r="BCK23" s="5"/>
      <c r="BCL23" s="5"/>
      <c r="BCM23" s="5"/>
      <c r="BCN23" s="5"/>
      <c r="BCO23" s="5"/>
      <c r="BCP23" s="5"/>
      <c r="BCQ23" s="5"/>
      <c r="BCR23" s="5"/>
      <c r="BCS23" s="5"/>
      <c r="BCT23" s="5"/>
      <c r="BCU23" s="5"/>
      <c r="BCV23" s="5"/>
      <c r="BCW23" s="5"/>
      <c r="BCX23" s="5"/>
      <c r="BCY23" s="5"/>
      <c r="BCZ23" s="5"/>
      <c r="BDA23" s="5"/>
      <c r="BDB23" s="5"/>
      <c r="BDC23" s="5"/>
      <c r="BDD23" s="5"/>
      <c r="BDE23" s="5"/>
      <c r="BDF23" s="5"/>
      <c r="BDG23" s="5"/>
      <c r="BDH23" s="5"/>
      <c r="BDI23" s="5"/>
      <c r="BDJ23" s="5"/>
      <c r="BDK23" s="5"/>
      <c r="BDL23" s="5"/>
      <c r="BDM23" s="5"/>
      <c r="BDN23" s="5"/>
      <c r="BDO23" s="5"/>
      <c r="BDP23" s="5"/>
      <c r="BDQ23" s="5"/>
      <c r="BDR23" s="5"/>
      <c r="BDS23" s="5"/>
      <c r="BDT23" s="5"/>
      <c r="BDU23" s="5"/>
      <c r="BDV23" s="5"/>
      <c r="BDW23" s="5"/>
      <c r="BDX23" s="5"/>
      <c r="BDY23" s="5"/>
      <c r="BDZ23" s="5"/>
      <c r="BEA23" s="5"/>
      <c r="BEB23" s="5"/>
      <c r="BEC23" s="5"/>
      <c r="BED23" s="5"/>
      <c r="BEE23" s="5"/>
      <c r="BEF23" s="5"/>
      <c r="BEG23" s="5"/>
      <c r="BEH23" s="5"/>
      <c r="BEI23" s="5"/>
      <c r="BEJ23" s="5"/>
      <c r="BEK23" s="5"/>
      <c r="BEL23" s="5"/>
      <c r="BEM23" s="5"/>
      <c r="BEN23" s="5"/>
      <c r="BEO23" s="5"/>
      <c r="BEP23" s="5"/>
      <c r="BEQ23" s="5"/>
      <c r="BER23" s="5"/>
      <c r="BES23" s="5"/>
      <c r="BET23" s="5"/>
      <c r="BEU23" s="5"/>
      <c r="BEV23" s="5"/>
      <c r="BEW23" s="5"/>
      <c r="BEX23" s="5"/>
      <c r="BEY23" s="5"/>
      <c r="BEZ23" s="5"/>
      <c r="BFA23" s="5"/>
      <c r="BFB23" s="5"/>
      <c r="BFC23" s="5"/>
      <c r="BFD23" s="5"/>
      <c r="BFE23" s="5"/>
      <c r="BFF23" s="5"/>
      <c r="BFG23" s="5"/>
      <c r="BFH23" s="5"/>
      <c r="BFI23" s="5"/>
      <c r="BFJ23" s="5"/>
      <c r="BFK23" s="5"/>
      <c r="BFL23" s="5"/>
      <c r="BFM23" s="5"/>
      <c r="BFN23" s="5"/>
      <c r="BFO23" s="5"/>
      <c r="BFP23" s="5"/>
      <c r="BFQ23" s="5"/>
      <c r="BFR23" s="5"/>
      <c r="BFS23" s="5"/>
      <c r="BFT23" s="5"/>
      <c r="BFU23" s="5"/>
      <c r="BFV23" s="5"/>
      <c r="BFW23" s="5"/>
      <c r="BFX23" s="5"/>
      <c r="BFY23" s="5"/>
      <c r="BFZ23" s="5"/>
      <c r="BGA23" s="5"/>
      <c r="BGB23" s="5"/>
      <c r="BGC23" s="5"/>
      <c r="BGD23" s="5"/>
      <c r="BGE23" s="5"/>
      <c r="BGF23" s="5"/>
      <c r="BGG23" s="5"/>
      <c r="BGH23" s="5"/>
      <c r="BGI23" s="5"/>
      <c r="BGJ23" s="5"/>
      <c r="BGK23" s="5"/>
      <c r="BGL23" s="5"/>
      <c r="BGM23" s="5"/>
      <c r="BGN23" s="5"/>
      <c r="BGO23" s="5"/>
      <c r="BGP23" s="5"/>
      <c r="BGQ23" s="5"/>
      <c r="BGR23" s="5"/>
      <c r="BGS23" s="5"/>
      <c r="BGT23" s="5"/>
      <c r="BGU23" s="5"/>
      <c r="BGV23" s="5"/>
      <c r="BGW23" s="5"/>
      <c r="BGX23" s="5"/>
      <c r="BGY23" s="5"/>
      <c r="BGZ23" s="5"/>
      <c r="BHA23" s="5"/>
      <c r="BHB23" s="5"/>
      <c r="BHC23" s="5"/>
      <c r="BHD23" s="5"/>
      <c r="BHE23" s="5"/>
      <c r="BHF23" s="5"/>
      <c r="BHG23" s="5"/>
      <c r="BHH23" s="5"/>
      <c r="BHI23" s="5"/>
      <c r="BHJ23" s="5"/>
      <c r="BHK23" s="5"/>
      <c r="BHL23" s="5"/>
      <c r="BHM23" s="5"/>
      <c r="BHN23" s="5"/>
      <c r="BHO23" s="5"/>
      <c r="BHP23" s="5"/>
      <c r="BHQ23" s="5"/>
      <c r="BHR23" s="5"/>
      <c r="BHS23" s="5"/>
      <c r="BHT23" s="5"/>
      <c r="BHU23" s="5"/>
      <c r="BHV23" s="5"/>
      <c r="BHW23" s="5"/>
      <c r="BHX23" s="5"/>
      <c r="BHY23" s="5"/>
      <c r="BHZ23" s="5"/>
      <c r="BIA23" s="5"/>
      <c r="BIB23" s="5"/>
      <c r="BIC23" s="5"/>
      <c r="BID23" s="5"/>
      <c r="BIE23" s="5"/>
      <c r="BIF23" s="5"/>
      <c r="BIG23" s="5"/>
      <c r="BIH23" s="5"/>
      <c r="BII23" s="5"/>
      <c r="BIJ23" s="5"/>
      <c r="BIK23" s="5"/>
      <c r="BIL23" s="5"/>
      <c r="BIM23" s="5"/>
      <c r="BIN23" s="5"/>
      <c r="BIO23" s="5"/>
      <c r="BIP23" s="5"/>
      <c r="BIQ23" s="5"/>
      <c r="BIR23" s="5"/>
      <c r="BIS23" s="5"/>
      <c r="BIT23" s="5"/>
      <c r="BIU23" s="5"/>
      <c r="BIV23" s="5"/>
      <c r="BIW23" s="5"/>
      <c r="BIX23" s="5"/>
      <c r="BIY23" s="5"/>
      <c r="BIZ23" s="5"/>
      <c r="BJA23" s="5"/>
      <c r="BJB23" s="5"/>
      <c r="BJC23" s="5"/>
      <c r="BJD23" s="5"/>
      <c r="BJE23" s="5"/>
      <c r="BJF23" s="5"/>
      <c r="BJG23" s="5"/>
      <c r="BJH23" s="5"/>
      <c r="BJI23" s="5"/>
      <c r="BJJ23" s="5"/>
      <c r="BJK23" s="5"/>
      <c r="BJL23" s="5"/>
      <c r="BJM23" s="5"/>
      <c r="BJN23" s="5"/>
      <c r="BJO23" s="5"/>
      <c r="BJP23" s="5"/>
      <c r="BJQ23" s="5"/>
      <c r="BJR23" s="5"/>
      <c r="BJS23" s="5"/>
      <c r="BJT23" s="5"/>
      <c r="BJU23" s="5"/>
      <c r="BJV23" s="5"/>
      <c r="BJW23" s="5"/>
      <c r="BJX23" s="5"/>
      <c r="BJY23" s="5"/>
      <c r="BJZ23" s="5"/>
      <c r="BKA23" s="5"/>
      <c r="BKB23" s="5"/>
      <c r="BKC23" s="5"/>
      <c r="BKD23" s="5"/>
      <c r="BKE23" s="5"/>
      <c r="BKF23" s="5"/>
      <c r="BKG23" s="5"/>
      <c r="BKH23" s="5"/>
      <c r="BKI23" s="5"/>
      <c r="BKJ23" s="5"/>
      <c r="BKK23" s="5"/>
      <c r="BKL23" s="5"/>
      <c r="BKM23" s="5"/>
      <c r="BKN23" s="5"/>
      <c r="BKO23" s="5"/>
      <c r="BKP23" s="5"/>
      <c r="BKQ23" s="5"/>
      <c r="BKR23" s="5"/>
      <c r="BKS23" s="5"/>
      <c r="BKT23" s="5"/>
      <c r="BKU23" s="5"/>
      <c r="BKV23" s="5"/>
      <c r="BKW23" s="5"/>
      <c r="BKX23" s="5"/>
      <c r="BKY23" s="5"/>
      <c r="BKZ23" s="5"/>
      <c r="BLA23" s="5"/>
      <c r="BLB23" s="5"/>
      <c r="BLC23" s="5"/>
      <c r="BLD23" s="5"/>
      <c r="BLE23" s="5"/>
      <c r="BLF23" s="5"/>
      <c r="BLG23" s="5"/>
      <c r="BLH23" s="5"/>
      <c r="BLI23" s="5"/>
      <c r="BLJ23" s="5"/>
      <c r="BLK23" s="5"/>
      <c r="BLL23" s="5"/>
      <c r="BLM23" s="5"/>
      <c r="BLN23" s="5"/>
      <c r="BLO23" s="5"/>
      <c r="BLP23" s="5"/>
      <c r="BLQ23" s="5"/>
      <c r="BLR23" s="5"/>
      <c r="BLS23" s="5"/>
      <c r="BLT23" s="5"/>
      <c r="BLU23" s="5"/>
      <c r="BLV23" s="5"/>
      <c r="BLW23" s="5"/>
      <c r="BLX23" s="5"/>
      <c r="BLY23" s="5"/>
      <c r="BLZ23" s="5"/>
      <c r="BMA23" s="5"/>
      <c r="BMB23" s="5"/>
      <c r="BMC23" s="5"/>
      <c r="BMD23" s="5"/>
      <c r="BME23" s="5"/>
      <c r="BMF23" s="5"/>
      <c r="BMG23" s="5"/>
      <c r="BMH23" s="5"/>
      <c r="BMI23" s="5"/>
      <c r="BMJ23" s="5"/>
      <c r="BMK23" s="5"/>
      <c r="BML23" s="5"/>
      <c r="BMM23" s="5"/>
      <c r="BMN23" s="5"/>
      <c r="BMO23" s="5"/>
      <c r="BMP23" s="5"/>
      <c r="BMQ23" s="5"/>
      <c r="BMR23" s="5"/>
      <c r="BMS23" s="5"/>
      <c r="BMT23" s="5"/>
      <c r="BMU23" s="5"/>
      <c r="BMV23" s="5"/>
      <c r="BMW23" s="5"/>
      <c r="BMX23" s="5"/>
      <c r="BMY23" s="5"/>
      <c r="BMZ23" s="5"/>
      <c r="BNA23" s="5"/>
      <c r="BNB23" s="5"/>
      <c r="BNC23" s="5"/>
      <c r="BND23" s="5"/>
      <c r="BNE23" s="5"/>
      <c r="BNF23" s="5"/>
      <c r="BNG23" s="5"/>
      <c r="BNH23" s="5"/>
      <c r="BNI23" s="5"/>
      <c r="BNJ23" s="5"/>
      <c r="BNK23" s="5"/>
      <c r="BNL23" s="5"/>
      <c r="BNM23" s="5"/>
      <c r="BNN23" s="5"/>
      <c r="BNO23" s="5"/>
      <c r="BNP23" s="5"/>
      <c r="BNQ23" s="5"/>
      <c r="BNR23" s="5"/>
      <c r="BNS23" s="5"/>
      <c r="BNT23" s="5"/>
      <c r="BNU23" s="5"/>
      <c r="BNV23" s="5"/>
      <c r="BNW23" s="5"/>
      <c r="BNX23" s="5"/>
      <c r="BNY23" s="5"/>
      <c r="BNZ23" s="5"/>
      <c r="BOA23" s="5"/>
      <c r="BOB23" s="5"/>
      <c r="BOC23" s="5"/>
      <c r="BOD23" s="5"/>
      <c r="BOE23" s="5"/>
      <c r="BOF23" s="5"/>
      <c r="BOG23" s="5"/>
      <c r="BOH23" s="5"/>
      <c r="BOI23" s="5"/>
      <c r="BOJ23" s="5"/>
      <c r="BOK23" s="5"/>
      <c r="BOL23" s="5"/>
      <c r="BOM23" s="5"/>
      <c r="BON23" s="5"/>
      <c r="BOO23" s="5"/>
      <c r="BOP23" s="5"/>
      <c r="BOQ23" s="5"/>
      <c r="BOR23" s="5"/>
      <c r="BOS23" s="5"/>
    </row>
    <row r="24" spans="1:1761" s="7" customFormat="1" ht="13.5" thickBot="1" x14ac:dyDescent="0.25">
      <c r="A24" s="74" t="s">
        <v>25</v>
      </c>
      <c r="B24" s="75" t="s">
        <v>37</v>
      </c>
      <c r="C24" s="86">
        <v>45839</v>
      </c>
      <c r="D24" s="71"/>
      <c r="E24" s="60" t="s">
        <v>35</v>
      </c>
      <c r="F24" s="67">
        <v>45261</v>
      </c>
      <c r="G24" s="67" t="s">
        <v>84</v>
      </c>
      <c r="H24" s="67"/>
      <c r="I24" s="104" t="s">
        <v>42</v>
      </c>
      <c r="J24" s="10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  <c r="AMK24" s="5"/>
      <c r="AML24" s="5"/>
      <c r="AMM24" s="5"/>
      <c r="AMN24" s="5"/>
      <c r="AMO24" s="5"/>
      <c r="AMP24" s="5"/>
      <c r="AMQ24" s="5"/>
      <c r="AMR24" s="5"/>
      <c r="AMS24" s="5"/>
      <c r="AMT24" s="5"/>
      <c r="AMU24" s="5"/>
      <c r="AMV24" s="5"/>
      <c r="AMW24" s="5"/>
      <c r="AMX24" s="5"/>
      <c r="AMY24" s="5"/>
      <c r="AMZ24" s="5"/>
      <c r="ANA24" s="5"/>
      <c r="ANB24" s="5"/>
      <c r="ANC24" s="5"/>
      <c r="AND24" s="5"/>
      <c r="ANE24" s="5"/>
      <c r="ANF24" s="5"/>
      <c r="ANG24" s="5"/>
      <c r="ANH24" s="5"/>
      <c r="ANI24" s="5"/>
      <c r="ANJ24" s="5"/>
      <c r="ANK24" s="5"/>
      <c r="ANL24" s="5"/>
      <c r="ANM24" s="5"/>
      <c r="ANN24" s="5"/>
      <c r="ANO24" s="5"/>
      <c r="ANP24" s="5"/>
      <c r="ANQ24" s="5"/>
      <c r="ANR24" s="5"/>
      <c r="ANS24" s="5"/>
      <c r="ANT24" s="5"/>
      <c r="ANU24" s="5"/>
      <c r="ANV24" s="5"/>
      <c r="ANW24" s="5"/>
      <c r="ANX24" s="5"/>
      <c r="ANY24" s="5"/>
      <c r="ANZ24" s="5"/>
      <c r="AOA24" s="5"/>
      <c r="AOB24" s="5"/>
      <c r="AOC24" s="5"/>
      <c r="AOD24" s="5"/>
      <c r="AOE24" s="5"/>
      <c r="AOF24" s="5"/>
      <c r="AOG24" s="5"/>
      <c r="AOH24" s="5"/>
      <c r="AOI24" s="5"/>
      <c r="AOJ24" s="5"/>
      <c r="AOK24" s="5"/>
      <c r="AOL24" s="5"/>
      <c r="AOM24" s="5"/>
      <c r="AON24" s="5"/>
      <c r="AOO24" s="5"/>
      <c r="AOP24" s="5"/>
      <c r="AOQ24" s="5"/>
      <c r="AOR24" s="5"/>
      <c r="AOS24" s="5"/>
      <c r="AOT24" s="5"/>
      <c r="AOU24" s="5"/>
      <c r="AOV24" s="5"/>
      <c r="AOW24" s="5"/>
      <c r="AOX24" s="5"/>
      <c r="AOY24" s="5"/>
      <c r="AOZ24" s="5"/>
      <c r="APA24" s="5"/>
      <c r="APB24" s="5"/>
      <c r="APC24" s="5"/>
      <c r="APD24" s="5"/>
      <c r="APE24" s="5"/>
      <c r="APF24" s="5"/>
      <c r="APG24" s="5"/>
      <c r="APH24" s="5"/>
      <c r="API24" s="5"/>
      <c r="APJ24" s="5"/>
      <c r="APK24" s="5"/>
      <c r="APL24" s="5"/>
      <c r="APM24" s="5"/>
      <c r="APN24" s="5"/>
      <c r="APO24" s="5"/>
      <c r="APP24" s="5"/>
      <c r="APQ24" s="5"/>
      <c r="APR24" s="5"/>
      <c r="APS24" s="5"/>
      <c r="APT24" s="5"/>
      <c r="APU24" s="5"/>
      <c r="APV24" s="5"/>
      <c r="APW24" s="5"/>
      <c r="APX24" s="5"/>
      <c r="APY24" s="5"/>
      <c r="APZ24" s="5"/>
      <c r="AQA24" s="5"/>
      <c r="AQB24" s="5"/>
      <c r="AQC24" s="5"/>
      <c r="AQD24" s="5"/>
      <c r="AQE24" s="5"/>
      <c r="AQF24" s="5"/>
      <c r="AQG24" s="5"/>
      <c r="AQH24" s="5"/>
      <c r="AQI24" s="5"/>
      <c r="AQJ24" s="5"/>
      <c r="AQK24" s="5"/>
      <c r="AQL24" s="5"/>
      <c r="AQM24" s="5"/>
      <c r="AQN24" s="5"/>
      <c r="AQO24" s="5"/>
      <c r="AQP24" s="5"/>
      <c r="AQQ24" s="5"/>
      <c r="AQR24" s="5"/>
      <c r="AQS24" s="5"/>
      <c r="AQT24" s="5"/>
      <c r="AQU24" s="5"/>
      <c r="AQV24" s="5"/>
      <c r="AQW24" s="5"/>
      <c r="AQX24" s="5"/>
      <c r="AQY24" s="5"/>
      <c r="AQZ24" s="5"/>
      <c r="ARA24" s="5"/>
      <c r="ARB24" s="5"/>
      <c r="ARC24" s="5"/>
      <c r="ARD24" s="5"/>
      <c r="ARE24" s="5"/>
      <c r="ARF24" s="5"/>
      <c r="ARG24" s="5"/>
      <c r="ARH24" s="5"/>
      <c r="ARI24" s="5"/>
      <c r="ARJ24" s="5"/>
      <c r="ARK24" s="5"/>
      <c r="ARL24" s="5"/>
      <c r="ARM24" s="5"/>
      <c r="ARN24" s="5"/>
      <c r="ARO24" s="5"/>
      <c r="ARP24" s="5"/>
      <c r="ARQ24" s="5"/>
      <c r="ARR24" s="5"/>
      <c r="ARS24" s="5"/>
      <c r="ART24" s="5"/>
      <c r="ARU24" s="5"/>
      <c r="ARV24" s="5"/>
      <c r="ARW24" s="5"/>
      <c r="ARX24" s="5"/>
      <c r="ARY24" s="5"/>
      <c r="ARZ24" s="5"/>
      <c r="ASA24" s="5"/>
      <c r="ASB24" s="5"/>
      <c r="ASC24" s="5"/>
      <c r="ASD24" s="5"/>
      <c r="ASE24" s="5"/>
      <c r="ASF24" s="5"/>
      <c r="ASG24" s="5"/>
      <c r="ASH24" s="5"/>
      <c r="ASI24" s="5"/>
      <c r="ASJ24" s="5"/>
      <c r="ASK24" s="5"/>
      <c r="ASL24" s="5"/>
      <c r="ASM24" s="5"/>
      <c r="ASN24" s="5"/>
      <c r="ASO24" s="5"/>
      <c r="ASP24" s="5"/>
      <c r="ASQ24" s="5"/>
      <c r="ASR24" s="5"/>
      <c r="ASS24" s="5"/>
      <c r="AST24" s="5"/>
      <c r="ASU24" s="5"/>
      <c r="ASV24" s="5"/>
      <c r="ASW24" s="5"/>
      <c r="ASX24" s="5"/>
      <c r="ASY24" s="5"/>
      <c r="ASZ24" s="5"/>
      <c r="ATA24" s="5"/>
      <c r="ATB24" s="5"/>
      <c r="ATC24" s="5"/>
      <c r="ATD24" s="5"/>
      <c r="ATE24" s="5"/>
      <c r="ATF24" s="5"/>
      <c r="ATG24" s="5"/>
      <c r="ATH24" s="5"/>
      <c r="ATI24" s="5"/>
      <c r="ATJ24" s="5"/>
      <c r="ATK24" s="5"/>
      <c r="ATL24" s="5"/>
      <c r="ATM24" s="5"/>
      <c r="ATN24" s="5"/>
      <c r="ATO24" s="5"/>
      <c r="ATP24" s="5"/>
      <c r="ATQ24" s="5"/>
      <c r="ATR24" s="5"/>
      <c r="ATS24" s="5"/>
      <c r="ATT24" s="5"/>
      <c r="ATU24" s="5"/>
      <c r="ATV24" s="5"/>
      <c r="ATW24" s="5"/>
      <c r="ATX24" s="5"/>
      <c r="ATY24" s="5"/>
      <c r="ATZ24" s="5"/>
      <c r="AUA24" s="5"/>
      <c r="AUB24" s="5"/>
      <c r="AUC24" s="5"/>
      <c r="AUD24" s="5"/>
      <c r="AUE24" s="5"/>
      <c r="AUF24" s="5"/>
      <c r="AUG24" s="5"/>
      <c r="AUH24" s="5"/>
      <c r="AUI24" s="5"/>
      <c r="AUJ24" s="5"/>
      <c r="AUK24" s="5"/>
      <c r="AUL24" s="5"/>
      <c r="AUM24" s="5"/>
      <c r="AUN24" s="5"/>
      <c r="AUO24" s="5"/>
      <c r="AUP24" s="5"/>
      <c r="AUQ24" s="5"/>
      <c r="AUR24" s="5"/>
      <c r="AUS24" s="5"/>
      <c r="AUT24" s="5"/>
      <c r="AUU24" s="5"/>
      <c r="AUV24" s="5"/>
      <c r="AUW24" s="5"/>
      <c r="AUX24" s="5"/>
      <c r="AUY24" s="5"/>
      <c r="AUZ24" s="5"/>
      <c r="AVA24" s="5"/>
      <c r="AVB24" s="5"/>
      <c r="AVC24" s="5"/>
      <c r="AVD24" s="5"/>
      <c r="AVE24" s="5"/>
      <c r="AVF24" s="5"/>
      <c r="AVG24" s="5"/>
      <c r="AVH24" s="5"/>
      <c r="AVI24" s="5"/>
      <c r="AVJ24" s="5"/>
      <c r="AVK24" s="5"/>
      <c r="AVL24" s="5"/>
      <c r="AVM24" s="5"/>
      <c r="AVN24" s="5"/>
      <c r="AVO24" s="5"/>
      <c r="AVP24" s="5"/>
      <c r="AVQ24" s="5"/>
      <c r="AVR24" s="5"/>
      <c r="AVS24" s="5"/>
      <c r="AVT24" s="5"/>
      <c r="AVU24" s="5"/>
      <c r="AVV24" s="5"/>
      <c r="AVW24" s="5"/>
      <c r="AVX24" s="5"/>
      <c r="AVY24" s="5"/>
      <c r="AVZ24" s="5"/>
      <c r="AWA24" s="5"/>
      <c r="AWB24" s="5"/>
      <c r="AWC24" s="5"/>
      <c r="AWD24" s="5"/>
      <c r="AWE24" s="5"/>
      <c r="AWF24" s="5"/>
      <c r="AWG24" s="5"/>
      <c r="AWH24" s="5"/>
      <c r="AWI24" s="5"/>
      <c r="AWJ24" s="5"/>
      <c r="AWK24" s="5"/>
      <c r="AWL24" s="5"/>
      <c r="AWM24" s="5"/>
      <c r="AWN24" s="5"/>
      <c r="AWO24" s="5"/>
      <c r="AWP24" s="5"/>
      <c r="AWQ24" s="5"/>
      <c r="AWR24" s="5"/>
      <c r="AWS24" s="5"/>
      <c r="AWT24" s="5"/>
      <c r="AWU24" s="5"/>
      <c r="AWV24" s="5"/>
      <c r="AWW24" s="5"/>
      <c r="AWX24" s="5"/>
      <c r="AWY24" s="5"/>
      <c r="AWZ24" s="5"/>
      <c r="AXA24" s="5"/>
      <c r="AXB24" s="5"/>
      <c r="AXC24" s="5"/>
      <c r="AXD24" s="5"/>
      <c r="AXE24" s="5"/>
      <c r="AXF24" s="5"/>
      <c r="AXG24" s="5"/>
      <c r="AXH24" s="5"/>
      <c r="AXI24" s="5"/>
      <c r="AXJ24" s="5"/>
      <c r="AXK24" s="5"/>
      <c r="AXL24" s="5"/>
      <c r="AXM24" s="5"/>
      <c r="AXN24" s="5"/>
      <c r="AXO24" s="5"/>
      <c r="AXP24" s="5"/>
      <c r="AXQ24" s="5"/>
      <c r="AXR24" s="5"/>
      <c r="AXS24" s="5"/>
      <c r="AXT24" s="5"/>
      <c r="AXU24" s="5"/>
      <c r="AXV24" s="5"/>
      <c r="AXW24" s="5"/>
      <c r="AXX24" s="5"/>
      <c r="AXY24" s="5"/>
      <c r="AXZ24" s="5"/>
      <c r="AYA24" s="5"/>
      <c r="AYB24" s="5"/>
      <c r="AYC24" s="5"/>
      <c r="AYD24" s="5"/>
      <c r="AYE24" s="5"/>
      <c r="AYF24" s="5"/>
      <c r="AYG24" s="5"/>
      <c r="AYH24" s="5"/>
      <c r="AYI24" s="5"/>
      <c r="AYJ24" s="5"/>
      <c r="AYK24" s="5"/>
      <c r="AYL24" s="5"/>
      <c r="AYM24" s="5"/>
      <c r="AYN24" s="5"/>
      <c r="AYO24" s="5"/>
      <c r="AYP24" s="5"/>
      <c r="AYQ24" s="5"/>
      <c r="AYR24" s="5"/>
      <c r="AYS24" s="5"/>
      <c r="AYT24" s="5"/>
      <c r="AYU24" s="5"/>
      <c r="AYV24" s="5"/>
      <c r="AYW24" s="5"/>
      <c r="AYX24" s="5"/>
      <c r="AYY24" s="5"/>
      <c r="AYZ24" s="5"/>
      <c r="AZA24" s="5"/>
      <c r="AZB24" s="5"/>
      <c r="AZC24" s="5"/>
      <c r="AZD24" s="5"/>
      <c r="AZE24" s="5"/>
      <c r="AZF24" s="5"/>
      <c r="AZG24" s="5"/>
      <c r="AZH24" s="5"/>
      <c r="AZI24" s="5"/>
      <c r="AZJ24" s="5"/>
      <c r="AZK24" s="5"/>
      <c r="AZL24" s="5"/>
      <c r="AZM24" s="5"/>
      <c r="AZN24" s="5"/>
      <c r="AZO24" s="5"/>
      <c r="AZP24" s="5"/>
      <c r="AZQ24" s="5"/>
      <c r="AZR24" s="5"/>
      <c r="AZS24" s="5"/>
      <c r="AZT24" s="5"/>
      <c r="AZU24" s="5"/>
      <c r="AZV24" s="5"/>
      <c r="AZW24" s="5"/>
      <c r="AZX24" s="5"/>
      <c r="AZY24" s="5"/>
      <c r="AZZ24" s="5"/>
      <c r="BAA24" s="5"/>
      <c r="BAB24" s="5"/>
      <c r="BAC24" s="5"/>
      <c r="BAD24" s="5"/>
      <c r="BAE24" s="5"/>
      <c r="BAF24" s="5"/>
      <c r="BAG24" s="5"/>
      <c r="BAH24" s="5"/>
      <c r="BAI24" s="5"/>
      <c r="BAJ24" s="5"/>
      <c r="BAK24" s="5"/>
      <c r="BAL24" s="5"/>
      <c r="BAM24" s="5"/>
      <c r="BAN24" s="5"/>
      <c r="BAO24" s="5"/>
      <c r="BAP24" s="5"/>
      <c r="BAQ24" s="5"/>
      <c r="BAR24" s="5"/>
      <c r="BAS24" s="5"/>
      <c r="BAT24" s="5"/>
      <c r="BAU24" s="5"/>
      <c r="BAV24" s="5"/>
      <c r="BAW24" s="5"/>
      <c r="BAX24" s="5"/>
      <c r="BAY24" s="5"/>
      <c r="BAZ24" s="5"/>
      <c r="BBA24" s="5"/>
      <c r="BBB24" s="5"/>
      <c r="BBC24" s="5"/>
      <c r="BBD24" s="5"/>
      <c r="BBE24" s="5"/>
      <c r="BBF24" s="5"/>
      <c r="BBG24" s="5"/>
      <c r="BBH24" s="5"/>
      <c r="BBI24" s="5"/>
      <c r="BBJ24" s="5"/>
      <c r="BBK24" s="5"/>
      <c r="BBL24" s="5"/>
      <c r="BBM24" s="5"/>
      <c r="BBN24" s="5"/>
      <c r="BBO24" s="5"/>
      <c r="BBP24" s="5"/>
      <c r="BBQ24" s="5"/>
      <c r="BBR24" s="5"/>
      <c r="BBS24" s="5"/>
      <c r="BBT24" s="5"/>
      <c r="BBU24" s="5"/>
      <c r="BBV24" s="5"/>
      <c r="BBW24" s="5"/>
      <c r="BBX24" s="5"/>
      <c r="BBY24" s="5"/>
      <c r="BBZ24" s="5"/>
      <c r="BCA24" s="5"/>
      <c r="BCB24" s="5"/>
      <c r="BCC24" s="5"/>
      <c r="BCD24" s="5"/>
      <c r="BCE24" s="5"/>
      <c r="BCF24" s="5"/>
      <c r="BCG24" s="5"/>
      <c r="BCH24" s="5"/>
      <c r="BCI24" s="5"/>
      <c r="BCJ24" s="5"/>
      <c r="BCK24" s="5"/>
      <c r="BCL24" s="5"/>
      <c r="BCM24" s="5"/>
      <c r="BCN24" s="5"/>
      <c r="BCO24" s="5"/>
      <c r="BCP24" s="5"/>
      <c r="BCQ24" s="5"/>
      <c r="BCR24" s="5"/>
      <c r="BCS24" s="5"/>
      <c r="BCT24" s="5"/>
      <c r="BCU24" s="5"/>
      <c r="BCV24" s="5"/>
      <c r="BCW24" s="5"/>
      <c r="BCX24" s="5"/>
      <c r="BCY24" s="5"/>
      <c r="BCZ24" s="5"/>
      <c r="BDA24" s="5"/>
      <c r="BDB24" s="5"/>
      <c r="BDC24" s="5"/>
      <c r="BDD24" s="5"/>
      <c r="BDE24" s="5"/>
      <c r="BDF24" s="5"/>
      <c r="BDG24" s="5"/>
      <c r="BDH24" s="5"/>
      <c r="BDI24" s="5"/>
      <c r="BDJ24" s="5"/>
      <c r="BDK24" s="5"/>
      <c r="BDL24" s="5"/>
      <c r="BDM24" s="5"/>
      <c r="BDN24" s="5"/>
      <c r="BDO24" s="5"/>
      <c r="BDP24" s="5"/>
      <c r="BDQ24" s="5"/>
      <c r="BDR24" s="5"/>
      <c r="BDS24" s="5"/>
      <c r="BDT24" s="5"/>
      <c r="BDU24" s="5"/>
      <c r="BDV24" s="5"/>
      <c r="BDW24" s="5"/>
      <c r="BDX24" s="5"/>
      <c r="BDY24" s="5"/>
      <c r="BDZ24" s="5"/>
      <c r="BEA24" s="5"/>
      <c r="BEB24" s="5"/>
      <c r="BEC24" s="5"/>
      <c r="BED24" s="5"/>
      <c r="BEE24" s="5"/>
      <c r="BEF24" s="5"/>
      <c r="BEG24" s="5"/>
      <c r="BEH24" s="5"/>
      <c r="BEI24" s="5"/>
      <c r="BEJ24" s="5"/>
      <c r="BEK24" s="5"/>
      <c r="BEL24" s="5"/>
      <c r="BEM24" s="5"/>
      <c r="BEN24" s="5"/>
      <c r="BEO24" s="5"/>
      <c r="BEP24" s="5"/>
      <c r="BEQ24" s="5"/>
      <c r="BER24" s="5"/>
      <c r="BES24" s="5"/>
      <c r="BET24" s="5"/>
      <c r="BEU24" s="5"/>
      <c r="BEV24" s="5"/>
      <c r="BEW24" s="5"/>
      <c r="BEX24" s="5"/>
      <c r="BEY24" s="5"/>
      <c r="BEZ24" s="5"/>
      <c r="BFA24" s="5"/>
      <c r="BFB24" s="5"/>
      <c r="BFC24" s="5"/>
      <c r="BFD24" s="5"/>
      <c r="BFE24" s="5"/>
      <c r="BFF24" s="5"/>
      <c r="BFG24" s="5"/>
      <c r="BFH24" s="5"/>
      <c r="BFI24" s="5"/>
      <c r="BFJ24" s="5"/>
      <c r="BFK24" s="5"/>
      <c r="BFL24" s="5"/>
      <c r="BFM24" s="5"/>
      <c r="BFN24" s="5"/>
      <c r="BFO24" s="5"/>
      <c r="BFP24" s="5"/>
      <c r="BFQ24" s="5"/>
      <c r="BFR24" s="5"/>
      <c r="BFS24" s="5"/>
      <c r="BFT24" s="5"/>
      <c r="BFU24" s="5"/>
      <c r="BFV24" s="5"/>
      <c r="BFW24" s="5"/>
      <c r="BFX24" s="5"/>
      <c r="BFY24" s="5"/>
      <c r="BFZ24" s="5"/>
      <c r="BGA24" s="5"/>
      <c r="BGB24" s="5"/>
      <c r="BGC24" s="5"/>
      <c r="BGD24" s="5"/>
      <c r="BGE24" s="5"/>
      <c r="BGF24" s="5"/>
      <c r="BGG24" s="5"/>
      <c r="BGH24" s="5"/>
      <c r="BGI24" s="5"/>
      <c r="BGJ24" s="5"/>
      <c r="BGK24" s="5"/>
      <c r="BGL24" s="5"/>
      <c r="BGM24" s="5"/>
      <c r="BGN24" s="5"/>
      <c r="BGO24" s="5"/>
      <c r="BGP24" s="5"/>
      <c r="BGQ24" s="5"/>
      <c r="BGR24" s="5"/>
      <c r="BGS24" s="5"/>
      <c r="BGT24" s="5"/>
      <c r="BGU24" s="5"/>
      <c r="BGV24" s="5"/>
      <c r="BGW24" s="5"/>
      <c r="BGX24" s="5"/>
      <c r="BGY24" s="5"/>
      <c r="BGZ24" s="5"/>
      <c r="BHA24" s="5"/>
      <c r="BHB24" s="5"/>
      <c r="BHC24" s="5"/>
      <c r="BHD24" s="5"/>
      <c r="BHE24" s="5"/>
      <c r="BHF24" s="5"/>
      <c r="BHG24" s="5"/>
      <c r="BHH24" s="5"/>
      <c r="BHI24" s="5"/>
      <c r="BHJ24" s="5"/>
      <c r="BHK24" s="5"/>
      <c r="BHL24" s="5"/>
      <c r="BHM24" s="5"/>
      <c r="BHN24" s="5"/>
      <c r="BHO24" s="5"/>
      <c r="BHP24" s="5"/>
      <c r="BHQ24" s="5"/>
      <c r="BHR24" s="5"/>
      <c r="BHS24" s="5"/>
      <c r="BHT24" s="5"/>
      <c r="BHU24" s="5"/>
      <c r="BHV24" s="5"/>
      <c r="BHW24" s="5"/>
      <c r="BHX24" s="5"/>
      <c r="BHY24" s="5"/>
      <c r="BHZ24" s="5"/>
      <c r="BIA24" s="5"/>
      <c r="BIB24" s="5"/>
      <c r="BIC24" s="5"/>
      <c r="BID24" s="5"/>
      <c r="BIE24" s="5"/>
      <c r="BIF24" s="5"/>
      <c r="BIG24" s="5"/>
      <c r="BIH24" s="5"/>
      <c r="BII24" s="5"/>
      <c r="BIJ24" s="5"/>
      <c r="BIK24" s="5"/>
      <c r="BIL24" s="5"/>
      <c r="BIM24" s="5"/>
      <c r="BIN24" s="5"/>
      <c r="BIO24" s="5"/>
      <c r="BIP24" s="5"/>
      <c r="BIQ24" s="5"/>
      <c r="BIR24" s="5"/>
      <c r="BIS24" s="5"/>
      <c r="BIT24" s="5"/>
      <c r="BIU24" s="5"/>
      <c r="BIV24" s="5"/>
      <c r="BIW24" s="5"/>
      <c r="BIX24" s="5"/>
      <c r="BIY24" s="5"/>
      <c r="BIZ24" s="5"/>
      <c r="BJA24" s="5"/>
      <c r="BJB24" s="5"/>
      <c r="BJC24" s="5"/>
      <c r="BJD24" s="5"/>
      <c r="BJE24" s="5"/>
      <c r="BJF24" s="5"/>
      <c r="BJG24" s="5"/>
      <c r="BJH24" s="5"/>
      <c r="BJI24" s="5"/>
      <c r="BJJ24" s="5"/>
      <c r="BJK24" s="5"/>
      <c r="BJL24" s="5"/>
      <c r="BJM24" s="5"/>
      <c r="BJN24" s="5"/>
      <c r="BJO24" s="5"/>
      <c r="BJP24" s="5"/>
      <c r="BJQ24" s="5"/>
      <c r="BJR24" s="5"/>
      <c r="BJS24" s="5"/>
      <c r="BJT24" s="5"/>
      <c r="BJU24" s="5"/>
      <c r="BJV24" s="5"/>
      <c r="BJW24" s="5"/>
      <c r="BJX24" s="5"/>
      <c r="BJY24" s="5"/>
      <c r="BJZ24" s="5"/>
      <c r="BKA24" s="5"/>
      <c r="BKB24" s="5"/>
      <c r="BKC24" s="5"/>
      <c r="BKD24" s="5"/>
      <c r="BKE24" s="5"/>
      <c r="BKF24" s="5"/>
      <c r="BKG24" s="5"/>
      <c r="BKH24" s="5"/>
      <c r="BKI24" s="5"/>
      <c r="BKJ24" s="5"/>
      <c r="BKK24" s="5"/>
      <c r="BKL24" s="5"/>
      <c r="BKM24" s="5"/>
      <c r="BKN24" s="5"/>
      <c r="BKO24" s="5"/>
      <c r="BKP24" s="5"/>
      <c r="BKQ24" s="5"/>
      <c r="BKR24" s="5"/>
      <c r="BKS24" s="5"/>
      <c r="BKT24" s="5"/>
      <c r="BKU24" s="5"/>
      <c r="BKV24" s="5"/>
      <c r="BKW24" s="5"/>
      <c r="BKX24" s="5"/>
      <c r="BKY24" s="5"/>
      <c r="BKZ24" s="5"/>
      <c r="BLA24" s="5"/>
      <c r="BLB24" s="5"/>
      <c r="BLC24" s="5"/>
      <c r="BLD24" s="5"/>
      <c r="BLE24" s="5"/>
      <c r="BLF24" s="5"/>
      <c r="BLG24" s="5"/>
      <c r="BLH24" s="5"/>
      <c r="BLI24" s="5"/>
      <c r="BLJ24" s="5"/>
      <c r="BLK24" s="5"/>
      <c r="BLL24" s="5"/>
      <c r="BLM24" s="5"/>
      <c r="BLN24" s="5"/>
      <c r="BLO24" s="5"/>
      <c r="BLP24" s="5"/>
      <c r="BLQ24" s="5"/>
      <c r="BLR24" s="5"/>
      <c r="BLS24" s="5"/>
      <c r="BLT24" s="5"/>
      <c r="BLU24" s="5"/>
      <c r="BLV24" s="5"/>
      <c r="BLW24" s="5"/>
      <c r="BLX24" s="5"/>
      <c r="BLY24" s="5"/>
      <c r="BLZ24" s="5"/>
      <c r="BMA24" s="5"/>
      <c r="BMB24" s="5"/>
      <c r="BMC24" s="5"/>
      <c r="BMD24" s="5"/>
      <c r="BME24" s="5"/>
      <c r="BMF24" s="5"/>
      <c r="BMG24" s="5"/>
      <c r="BMH24" s="5"/>
      <c r="BMI24" s="5"/>
      <c r="BMJ24" s="5"/>
      <c r="BMK24" s="5"/>
      <c r="BML24" s="5"/>
      <c r="BMM24" s="5"/>
      <c r="BMN24" s="5"/>
      <c r="BMO24" s="5"/>
      <c r="BMP24" s="5"/>
      <c r="BMQ24" s="5"/>
      <c r="BMR24" s="5"/>
      <c r="BMS24" s="5"/>
      <c r="BMT24" s="5"/>
      <c r="BMU24" s="5"/>
      <c r="BMV24" s="5"/>
      <c r="BMW24" s="5"/>
      <c r="BMX24" s="5"/>
      <c r="BMY24" s="5"/>
      <c r="BMZ24" s="5"/>
      <c r="BNA24" s="5"/>
      <c r="BNB24" s="5"/>
      <c r="BNC24" s="5"/>
      <c r="BND24" s="5"/>
      <c r="BNE24" s="5"/>
      <c r="BNF24" s="5"/>
      <c r="BNG24" s="5"/>
      <c r="BNH24" s="5"/>
      <c r="BNI24" s="5"/>
      <c r="BNJ24" s="5"/>
      <c r="BNK24" s="5"/>
      <c r="BNL24" s="5"/>
      <c r="BNM24" s="5"/>
      <c r="BNN24" s="5"/>
      <c r="BNO24" s="5"/>
      <c r="BNP24" s="5"/>
      <c r="BNQ24" s="5"/>
      <c r="BNR24" s="5"/>
      <c r="BNS24" s="5"/>
      <c r="BNT24" s="5"/>
      <c r="BNU24" s="5"/>
      <c r="BNV24" s="5"/>
      <c r="BNW24" s="5"/>
      <c r="BNX24" s="5"/>
      <c r="BNY24" s="5"/>
      <c r="BNZ24" s="5"/>
      <c r="BOA24" s="5"/>
      <c r="BOB24" s="5"/>
      <c r="BOC24" s="5"/>
      <c r="BOD24" s="5"/>
      <c r="BOE24" s="5"/>
      <c r="BOF24" s="5"/>
      <c r="BOG24" s="5"/>
      <c r="BOH24" s="5"/>
      <c r="BOI24" s="5"/>
      <c r="BOJ24" s="5"/>
      <c r="BOK24" s="5"/>
      <c r="BOL24" s="5"/>
      <c r="BOM24" s="5"/>
      <c r="BON24" s="5"/>
      <c r="BOO24" s="5"/>
      <c r="BOP24" s="5"/>
      <c r="BOQ24" s="5"/>
      <c r="BOR24" s="5"/>
      <c r="BOS24" s="5"/>
    </row>
  </sheetData>
  <mergeCells count="27">
    <mergeCell ref="A1:I1"/>
    <mergeCell ref="A2:B2"/>
    <mergeCell ref="D2:E2"/>
    <mergeCell ref="G2:H2"/>
    <mergeCell ref="A4:A5"/>
    <mergeCell ref="B4:B5"/>
    <mergeCell ref="E4:E5"/>
    <mergeCell ref="A13:A15"/>
    <mergeCell ref="B13:B15"/>
    <mergeCell ref="E13:E15"/>
    <mergeCell ref="A7:A8"/>
    <mergeCell ref="B7:B8"/>
    <mergeCell ref="E7:E8"/>
    <mergeCell ref="A9:A10"/>
    <mergeCell ref="B9:B10"/>
    <mergeCell ref="A11:A12"/>
    <mergeCell ref="B11:B12"/>
    <mergeCell ref="E11:E12"/>
    <mergeCell ref="A20:A21"/>
    <mergeCell ref="B20:B21"/>
    <mergeCell ref="E20:E21"/>
    <mergeCell ref="A16:A17"/>
    <mergeCell ref="B16:B17"/>
    <mergeCell ref="E16:E17"/>
    <mergeCell ref="A18:A19"/>
    <mergeCell ref="B18:B19"/>
    <mergeCell ref="E18:E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05C8AC8520343AE28EC259B35CDD8" ma:contentTypeVersion="12" ma:contentTypeDescription="Create a new document." ma:contentTypeScope="" ma:versionID="ab0492f9aa0a7295a45718e540cbfebc">
  <xsd:schema xmlns:xsd="http://www.w3.org/2001/XMLSchema" xmlns:xs="http://www.w3.org/2001/XMLSchema" xmlns:p="http://schemas.microsoft.com/office/2006/metadata/properties" xmlns:ns3="31635c9c-cfa0-4010-9e87-9a5c4f510ce9" xmlns:ns4="6bc99fc3-bd44-4e6f-90f6-0f8311d7c0ec" targetNamespace="http://schemas.microsoft.com/office/2006/metadata/properties" ma:root="true" ma:fieldsID="60a20ff3194eddec778f298a3417ba27" ns3:_="" ns4:_="">
    <xsd:import namespace="31635c9c-cfa0-4010-9e87-9a5c4f510ce9"/>
    <xsd:import namespace="6bc99fc3-bd44-4e6f-90f6-0f8311d7c0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35c9c-cfa0-4010-9e87-9a5c4f510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99fc3-bd44-4e6f-90f6-0f8311d7c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http://purl.org/dc/terms/"/>
    <ds:schemaRef ds:uri="http://schemas.microsoft.com/office/2006/documentManagement/types"/>
    <ds:schemaRef ds:uri="http://purl.org/dc/elements/1.1/"/>
    <ds:schemaRef ds:uri="6bc99fc3-bd44-4e6f-90f6-0f8311d7c0ec"/>
    <ds:schemaRef ds:uri="http://schemas.openxmlformats.org/package/2006/metadata/core-properties"/>
    <ds:schemaRef ds:uri="31635c9c-cfa0-4010-9e87-9a5c4f510ce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F95B68-4486-416E-AFB3-8DF7FF703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35c9c-cfa0-4010-9e87-9a5c4f510ce9"/>
    <ds:schemaRef ds:uri="6bc99fc3-bd44-4e6f-90f6-0f8311d7c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R- &amp; S-NRUF CSCN Total</vt:lpstr>
      <vt:lpstr>July 2020 Admin Codes</vt:lpstr>
      <vt:lpstr>R- &amp; S-NRUF NPA Exhaust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Kelly T. Walsh</cp:lastModifiedBy>
  <cp:lastPrinted>2020-07-22T15:52:21Z</cp:lastPrinted>
  <dcterms:created xsi:type="dcterms:W3CDTF">2003-02-07T19:32:31Z</dcterms:created>
  <dcterms:modified xsi:type="dcterms:W3CDTF">2020-08-27T15:35:19Z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0x0101003BE05C8AC8520343AE28EC259B35CDD8</vt:lpwstr>
  </property>
</Properties>
</file>